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08" windowWidth="15228" windowHeight="8496" activeTab="0"/>
  </bookViews>
  <sheets>
    <sheet name="Front page" sheetId="1" r:id="rId1"/>
    <sheet name="LA dropdown" sheetId="2" r:id="rId2"/>
    <sheet name="Service Breakdown" sheetId="3" r:id="rId3"/>
    <sheet name="Accumulated receipts and assets" sheetId="4" r:id="rId4"/>
    <sheet name="Col Refs" sheetId="5" state="hidden" r:id="rId5"/>
  </sheets>
  <externalReferences>
    <externalReference r:id="rId8"/>
  </externalReferences>
  <definedNames>
    <definedName name="Data">'Accumulated receipts and assets'!$B$4:$R$458</definedName>
    <definedName name="LA_List">'LA dropdown'!$R$62:'LA dropdown'!$R$539</definedName>
    <definedName name="_xlnm.Print_Area" localSheetId="1">'LA dropdown'!$A$1:$B$28</definedName>
    <definedName name="_xlnm.Print_Titles" localSheetId="1">'LA dropdown'!$1:$8</definedName>
  </definedNames>
  <calcPr fullCalcOnLoad="1"/>
</workbook>
</file>

<file path=xl/sharedStrings.xml><?xml version="1.0" encoding="utf-8"?>
<sst xmlns="http://schemas.openxmlformats.org/spreadsheetml/2006/main" count="3230" uniqueCount="939">
  <si>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</si>
  <si>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</si>
  <si>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</si>
  <si>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</si>
  <si>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</si>
  <si>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</si>
  <si>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</si>
  <si>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</si>
  <si>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</si>
  <si>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</si>
  <si>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</si>
  <si>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</si>
  <si>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</si>
  <si>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</si>
  <si>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</si>
  <si>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</si>
  <si>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</si>
  <si>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</si>
  <si>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</si>
  <si>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</si>
  <si>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</si>
  <si>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</si>
  <si>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</si>
  <si>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</si>
  <si>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</si>
  <si>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</si>
  <si>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</si>
  <si>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</si>
  <si>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</si>
  <si>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</si>
  <si>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</si>
  <si>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</si>
  <si>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</si>
  <si>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</si>
  <si>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</si>
  <si>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</si>
  <si>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</si>
  <si>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</si>
  <si>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</si>
  <si>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</si>
  <si>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</si>
  <si>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</si>
  <si>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</si>
  <si>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</si>
  <si>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</si>
  <si>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</si>
  <si>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</si>
  <si>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</si>
  <si>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</si>
  <si>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</si>
  <si>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</si>
  <si>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</si>
  <si>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</si>
  <si>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</si>
  <si>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</si>
  <si>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</si>
  <si>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</si>
  <si>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</si>
  <si>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</si>
  <si>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</si>
  <si>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</si>
  <si>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</si>
  <si>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</si>
  <si>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</si>
  <si>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</si>
  <si>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</si>
  <si>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</si>
  <si>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</si>
  <si>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</si>
  <si>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</si>
  <si>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</si>
  <si>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</si>
  <si>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</si>
  <si>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</si>
  <si>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</si>
  <si>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</si>
  <si>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</si>
  <si>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</si>
  <si>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</si>
  <si>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</si>
  <si>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</si>
  <si>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</si>
  <si>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</si>
  <si>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</si>
  <si>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</si>
  <si>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</si>
  <si>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</si>
  <si>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</si>
  <si>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</si>
  <si>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</si>
  <si>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</si>
  <si>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</si>
  <si>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</si>
  <si>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</si>
  <si>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</si>
  <si>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</si>
  <si>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</si>
  <si>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</si>
  <si>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</si>
  <si>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</si>
  <si>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</si>
  <si>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</si>
  <si>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</si>
  <si>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</si>
  <si>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</si>
  <si>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</si>
  <si>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</si>
  <si>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</si>
  <si>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</si>
  <si>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</si>
  <si>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</si>
  <si>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</si>
  <si>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</si>
  <si>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</si>
  <si>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</si>
  <si>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</si>
  <si>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</si>
  <si>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</si>
  <si>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</si>
  <si>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</si>
  <si>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</si>
  <si>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</si>
  <si>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</si>
  <si>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</si>
  <si>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</si>
  <si>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</si>
  <si>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</si>
  <si>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</si>
  <si>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</si>
  <si>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</si>
  <si>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</si>
  <si>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</si>
  <si>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</si>
  <si>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</si>
  <si>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</si>
  <si>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</si>
  <si>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</si>
  <si>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</si>
  <si>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</si>
  <si>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</si>
  <si>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</si>
  <si>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</si>
  <si>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</si>
  <si>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</si>
  <si>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</si>
  <si>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</si>
  <si>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</si>
  <si>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</si>
  <si>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</si>
  <si>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</si>
  <si>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</si>
  <si>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</si>
  <si>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</si>
  <si>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</si>
  <si>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</si>
  <si>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</si>
  <si>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</si>
  <si>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</si>
  <si>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</si>
  <si>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</si>
  <si>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</si>
  <si>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</si>
  <si>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</si>
  <si>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</si>
  <si>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</si>
  <si>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</si>
  <si>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</si>
  <si>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</si>
  <si>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</si>
  <si>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</si>
  <si>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</si>
  <si>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</si>
  <si>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</si>
  <si>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</si>
  <si>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</si>
  <si>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</si>
  <si>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</si>
  <si>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</si>
  <si>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</si>
  <si>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</si>
  <si>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</si>
  <si>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</si>
  <si>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</si>
  <si>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</si>
  <si>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</si>
  <si>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</si>
  <si>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</si>
  <si>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</si>
  <si>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</si>
  <si>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</si>
  <si>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</si>
  <si>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</si>
  <si>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</si>
  <si>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</si>
  <si>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</si>
  <si>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</si>
  <si>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</si>
  <si>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</si>
  <si>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</si>
  <si>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</si>
  <si>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</si>
  <si>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</si>
  <si>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</si>
  <si>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</si>
  <si>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</si>
  <si>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</si>
  <si>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</si>
  <si>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</si>
  <si>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</si>
  <si>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</si>
  <si>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</si>
  <si>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</si>
  <si>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</si>
  <si>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</si>
  <si>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</si>
  <si>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</si>
  <si>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</si>
  <si>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</si>
  <si>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</si>
  <si>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</si>
  <si>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</si>
  <si>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</si>
  <si>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</si>
  <si>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</si>
  <si>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</si>
  <si>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</si>
  <si>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</si>
  <si>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</si>
  <si>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</si>
  <si>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</si>
  <si>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</si>
  <si>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</si>
  <si>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</si>
  <si>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</si>
  <si>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</si>
  <si>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</si>
  <si>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</si>
  <si>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</si>
  <si>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</si>
  <si>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</si>
  <si>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</si>
  <si>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</si>
  <si>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</si>
  <si>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</si>
  <si>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</si>
  <si>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</si>
  <si>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</si>
  <si>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</si>
  <si>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</si>
  <si>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</si>
  <si>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</si>
  <si>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</si>
  <si>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</si>
  <si>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</si>
  <si>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</si>
  <si>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</si>
  <si>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</si>
  <si>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</si>
  <si>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</si>
  <si>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</si>
  <si>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</si>
  <si>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</si>
  <si>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</si>
  <si>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</si>
  <si>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</si>
  <si>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</si>
  <si>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</si>
  <si>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</si>
  <si>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</si>
  <si>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</si>
  <si>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</si>
  <si>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</si>
  <si>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</si>
  <si>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</si>
  <si>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</si>
  <si>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</si>
  <si>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</si>
  <si>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</si>
  <si>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</si>
  <si>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</si>
  <si>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</si>
  <si>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</si>
  <si>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</si>
  <si>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</si>
  <si>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</si>
  <si>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</si>
  <si>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</si>
  <si>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</si>
  <si>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</si>
  <si>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</si>
  <si>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</si>
  <si>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</si>
  <si>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</si>
  <si>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</si>
  <si>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</si>
  <si>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</si>
  <si>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</si>
  <si>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</si>
  <si>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</si>
  <si>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</si>
  <si>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</si>
  <si>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</si>
  <si>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</si>
  <si>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</si>
  <si>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</si>
  <si>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</si>
  <si>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</si>
  <si>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</si>
  <si>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</si>
  <si>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</si>
  <si>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</si>
  <si>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</si>
  <si>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</si>
  <si>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</si>
  <si>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</si>
  <si>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</si>
  <si>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</si>
  <si>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</si>
  <si>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</si>
  <si>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</si>
  <si>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</si>
  <si>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</si>
  <si>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</si>
  <si>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</si>
  <si>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</si>
  <si>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</si>
  <si>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</si>
  <si>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</si>
  <si>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</si>
  <si>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</si>
  <si>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</si>
  <si>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</si>
  <si>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</si>
  <si>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</si>
  <si>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</si>
  <si>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</si>
  <si>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</si>
  <si>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</si>
  <si>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</si>
  <si>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</si>
  <si>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</si>
  <si>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</si>
  <si>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</si>
  <si>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</si>
  <si>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</si>
  <si>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</si>
  <si>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</si>
  <si>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</si>
  <si>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</si>
  <si>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</si>
  <si>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</si>
  <si>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</si>
  <si>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</si>
  <si>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</si>
  <si>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</si>
  <si>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</si>
  <si>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</si>
  <si>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</si>
  <si>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</si>
  <si>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</si>
  <si>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</si>
  <si>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</si>
  <si>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</si>
  <si>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</si>
  <si>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</si>
  <si>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</si>
  <si>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</si>
  <si>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</si>
  <si>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</si>
  <si>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</si>
  <si>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</si>
  <si>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</si>
  <si>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</si>
  <si>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</si>
  <si>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</si>
  <si>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</si>
  <si>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</si>
  <si>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</si>
  <si>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</si>
  <si>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</si>
  <si>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</si>
  <si>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</si>
  <si>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</si>
  <si>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</si>
  <si>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</si>
  <si>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</si>
  <si>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</si>
  <si>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</si>
  <si>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</si>
  <si>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</si>
  <si>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</si>
  <si>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</si>
  <si>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</si>
  <si>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</si>
  <si>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</si>
  <si>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</si>
  <si>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</si>
  <si>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</si>
  <si>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</si>
  <si>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</si>
  <si>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</si>
  <si>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</si>
  <si>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</si>
  <si>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</si>
  <si>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</si>
  <si>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</si>
  <si>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</si>
  <si>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</si>
  <si>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</si>
  <si>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</si>
  <si>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</si>
  <si>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</si>
  <si>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</si>
  <si>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</si>
  <si>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</si>
  <si>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</si>
  <si>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</si>
  <si>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</si>
  <si>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</si>
  <si>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</si>
  <si>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</si>
  <si>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</si>
  <si>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</si>
  <si>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</si>
  <si>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</si>
  <si>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</si>
  <si>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</si>
  <si>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</si>
  <si>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</si>
  <si>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</si>
  <si>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</si>
  <si>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</si>
  <si>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</si>
  <si>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</si>
  <si>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</si>
  <si>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</si>
  <si>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</si>
  <si>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</si>
  <si>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</si>
  <si>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</si>
  <si>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</si>
  <si>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</si>
  <si>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</si>
  <si>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</si>
  <si>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</si>
  <si>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</si>
  <si>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</si>
  <si>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</si>
  <si>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</si>
  <si>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</si>
  <si>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</si>
  <si>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</si>
  <si>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</si>
  <si>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</si>
  <si>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</si>
  <si>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</si>
  <si>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</si>
  <si>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</si>
  <si>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</si>
  <si>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</si>
  <si>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</si>
  <si>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</si>
  <si>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</si>
  <si>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</si>
  <si>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</si>
  <si>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</si>
  <si>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</si>
  <si>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</si>
  <si>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</si>
  <si>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</si>
  <si>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</si>
  <si>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</si>
  <si>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</si>
  <si>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</si>
  <si>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</si>
  <si>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</si>
  <si>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</si>
  <si>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</si>
  <si>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</si>
  <si>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</si>
  <si>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</si>
  <si>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</si>
  <si>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</si>
  <si>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</si>
  <si>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</si>
  <si>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</si>
  <si>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</si>
  <si>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</si>
  <si>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</si>
  <si>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</si>
  <si>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</si>
  <si>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</si>
  <si>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</si>
  <si>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</si>
  <si>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</si>
  <si>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</si>
  <si>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</si>
  <si>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</si>
  <si>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</si>
  <si>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</si>
  <si>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</si>
  <si>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</si>
  <si>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</si>
  <si>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</si>
  <si>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</si>
  <si>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</si>
  <si>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</si>
  <si>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</si>
  <si>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</si>
  <si>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</si>
  <si>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</si>
  <si>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</si>
  <si>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</si>
  <si>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</si>
  <si>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</si>
  <si>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</si>
  <si>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</si>
  <si>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</si>
  <si>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</si>
  <si>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</si>
  <si>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</si>
  <si>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</si>
  <si>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</si>
  <si>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</si>
  <si>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</si>
  <si>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</si>
  <si>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</si>
  <si>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</si>
  <si>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</si>
  <si>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</si>
  <si>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</si>
  <si>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</si>
  <si>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</si>
  <si>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</si>
  <si>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</si>
  <si>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</si>
  <si>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</si>
  <si>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</si>
  <si>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</si>
  <si>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</si>
  <si>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</si>
  <si>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</si>
  <si>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</si>
  <si>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</si>
  <si>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</si>
  <si>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</si>
  <si>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</si>
  <si>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</si>
  <si>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</si>
  <si>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</si>
  <si>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</si>
  <si>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</si>
  <si>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</si>
  <si>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</si>
  <si>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</si>
  <si>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</si>
  <si>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</si>
  <si>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</si>
  <si>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</si>
  <si>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</si>
  <si>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</si>
  <si>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</si>
  <si>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</si>
  <si>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</si>
  <si>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</si>
  <si>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</si>
  <si>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</si>
  <si>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</si>
  <si>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</si>
  <si>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</si>
  <si>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</si>
  <si>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</si>
  <si>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</si>
  <si>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</si>
  <si>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</si>
  <si>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</si>
  <si>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</si>
  <si>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</si>
  <si>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</si>
  <si>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</si>
  <si>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</si>
  <si>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</si>
  <si>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</si>
  <si>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</si>
  <si>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</si>
  <si>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</si>
  <si>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</si>
  <si>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</si>
  <si>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</si>
  <si>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</si>
  <si>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</si>
  <si>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</si>
  <si>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</si>
  <si>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</si>
  <si>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</si>
  <si>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</si>
  <si>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</si>
  <si>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</si>
  <si>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</si>
  <si>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</si>
  <si>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</si>
  <si>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</si>
  <si>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</si>
  <si>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</si>
  <si>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</si>
  <si>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</si>
  <si>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</si>
  <si>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</si>
  <si>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</si>
  <si>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</si>
  <si>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</si>
  <si>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</si>
  <si>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</si>
  <si>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</si>
  <si>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</si>
  <si>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</si>
  <si>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</si>
  <si>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</si>
  <si>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</si>
  <si>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</si>
  <si>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</si>
  <si>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</si>
  <si>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</si>
  <si>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</si>
  <si>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</si>
  <si>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</si>
  <si>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</si>
  <si>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</si>
  <si>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</si>
  <si>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</si>
  <si>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</si>
  <si>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</si>
  <si>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</si>
  <si>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</si>
  <si>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</si>
  <si>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</si>
  <si>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</si>
  <si>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</si>
  <si>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</si>
  <si>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</si>
  <si>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</si>
  <si>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</si>
  <si>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</si>
  <si>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</si>
  <si>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</si>
  <si>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</si>
  <si>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</si>
  <si>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</si>
  <si>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</si>
  <si>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</si>
  <si>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</si>
  <si>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</si>
  <si>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</si>
  <si>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</si>
  <si>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</si>
  <si>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</si>
  <si>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</si>
  <si>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</si>
  <si>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</si>
  <si>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</si>
  <si>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</si>
  <si>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</si>
  <si>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</si>
  <si>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</si>
  <si>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</si>
  <si>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</si>
  <si>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</si>
  <si>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</si>
  <si>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</si>
  <si>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</si>
  <si>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</si>
  <si>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</si>
  <si>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</si>
  <si>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</si>
  <si>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</si>
  <si>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</si>
  <si>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</si>
  <si>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</si>
  <si>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</si>
  <si>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</si>
  <si>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</si>
  <si>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</si>
  <si>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</si>
  <si>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</si>
  <si>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</si>
  <si>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</si>
  <si>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</si>
  <si>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</si>
  <si>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</si>
  <si>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</si>
  <si>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</si>
  <si>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</si>
  <si>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</si>
  <si>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</si>
  <si>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</si>
  <si>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</si>
  <si>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</si>
  <si>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</si>
  <si>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</si>
  <si>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</si>
  <si>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</si>
  <si>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</si>
  <si>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</si>
  <si>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</si>
  <si>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</si>
  <si>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</si>
  <si>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</si>
  <si>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</si>
  <si>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</si>
  <si>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</si>
  <si>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</si>
  <si>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</si>
  <si>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</si>
  <si>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</si>
  <si>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</si>
  <si>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</si>
  <si>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</si>
  <si>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</si>
  <si>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</si>
  <si>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</si>
  <si>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</si>
  <si>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</si>
  <si>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</si>
  <si>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</si>
  <si>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</si>
  <si>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</si>
  <si>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</si>
  <si>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</si>
  <si>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</si>
  <si>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</si>
  <si>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</si>
  <si>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</si>
  <si>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</si>
  <si>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</si>
  <si>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</si>
  <si>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</si>
  <si>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</si>
  <si>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</si>
  <si>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</si>
  <si>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</si>
  <si>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</si>
  <si>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</si>
  <si>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</si>
  <si>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</si>
  <si>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</si>
  <si>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</si>
  <si>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</si>
  <si>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</si>
  <si>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</si>
  <si>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</si>
  <si>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</si>
  <si>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</si>
  <si>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</si>
  <si>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</si>
  <si>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</si>
  <si>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</si>
  <si>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</si>
  <si>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</si>
  <si>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</si>
  <si>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</si>
  <si>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</si>
  <si>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</si>
  <si>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</si>
  <si>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</si>
  <si>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</si>
  <si>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</si>
  <si>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</si>
  <si>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</si>
  <si>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</si>
  <si>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</si>
  <si>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</si>
  <si>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</si>
  <si>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</si>
  <si>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</si>
  <si>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</si>
  <si>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</si>
  <si>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</si>
  <si>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</si>
  <si>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</si>
  <si>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</si>
  <si>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</si>
  <si>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</si>
  <si>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</si>
  <si>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</si>
  <si>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</si>
  <si>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</si>
  <si>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</si>
  <si>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</si>
  <si>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</si>
  <si>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</si>
  <si>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</si>
  <si>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</si>
  <si>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</si>
  <si>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</si>
  <si>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</si>
  <si>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</si>
  <si>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</si>
  <si>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</si>
  <si>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</si>
  <si>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</si>
  <si>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</si>
  <si>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</si>
  <si>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</si>
  <si>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</si>
  <si>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</si>
  <si>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</si>
  <si>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</si>
  <si>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</si>
  <si>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</si>
  <si>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</si>
  <si>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</si>
  <si>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Accumulated capital receipts as at 1 April</t>
  </si>
  <si>
    <t>Pooling of housing capital receipts</t>
  </si>
  <si>
    <t>Interest on late pooling payments</t>
  </si>
  <si>
    <t>CAPITAL RECEIPTS AT 31 MARCH (lines 1+2 less lines 3 to 6)</t>
  </si>
  <si>
    <t>E6409</t>
  </si>
  <si>
    <t>New Forest National Park</t>
  </si>
  <si>
    <t>UA</t>
  </si>
  <si>
    <t>SC</t>
  </si>
  <si>
    <t>SD</t>
  </si>
  <si>
    <t>MD</t>
  </si>
  <si>
    <t>L</t>
  </si>
  <si>
    <t>O</t>
  </si>
  <si>
    <t>CLASS BREAKDOWN</t>
  </si>
  <si>
    <t>London boroughs</t>
  </si>
  <si>
    <t>Metropolitan districts</t>
  </si>
  <si>
    <t>Unitary authorities</t>
  </si>
  <si>
    <t>Shire counties</t>
  </si>
  <si>
    <t>Shire districts</t>
  </si>
  <si>
    <t>Other authorities</t>
  </si>
  <si>
    <t>England</t>
  </si>
  <si>
    <t>Ecode</t>
  </si>
  <si>
    <t>LA Name</t>
  </si>
  <si>
    <t>Shire Counties</t>
  </si>
  <si>
    <t>Shire Districts</t>
  </si>
  <si>
    <t>E6161</t>
  </si>
  <si>
    <t>Devon and Somerset Combined Fire Authority</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</si>
  <si>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</si>
  <si>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</si>
  <si>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</si>
  <si>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</si>
  <si>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</si>
  <si>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</si>
  <si>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</si>
  <si>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</si>
  <si>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</si>
  <si>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</si>
  <si>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</si>
  <si>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</si>
  <si>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</si>
  <si>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</si>
  <si>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</si>
  <si>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</si>
  <si>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</si>
  <si>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West Midlands Integrated Transport Authority</t>
  </si>
  <si>
    <t>We welcome comments and suggestions for further improvement or about your experiences with this product.  This may include comments on data quality, timing and the format of the statistics.  Please contact us at:</t>
  </si>
  <si>
    <t>capital.receipts@communities.gsi.gov.uk</t>
  </si>
  <si>
    <t>Select service by clicking on the box below and using the drop-down button</t>
  </si>
  <si>
    <t>Class</t>
  </si>
  <si>
    <t>Cheshire West and Chester UA</t>
  </si>
  <si>
    <t>Greater Manchester Combined Authority</t>
  </si>
  <si>
    <t>Herefordshire UA</t>
  </si>
  <si>
    <t>South Downs National Park</t>
  </si>
  <si>
    <t>E6348</t>
  </si>
  <si>
    <t>E6410</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</si>
  <si>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</si>
  <si>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</si>
  <si>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</si>
  <si>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</si>
  <si>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</si>
  <si>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</si>
  <si>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</si>
  <si>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</si>
  <si>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</si>
  <si>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</si>
  <si>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</si>
  <si>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</si>
  <si>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</si>
  <si>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</si>
  <si>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</si>
  <si>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</si>
  <si>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</si>
  <si>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</si>
  <si>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</si>
  <si>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</si>
  <si>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</si>
  <si>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</si>
  <si>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</si>
  <si>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</si>
  <si>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</si>
  <si>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</si>
  <si>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</si>
  <si>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</si>
  <si>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</si>
  <si>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</si>
  <si>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</si>
  <si>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</si>
  <si>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</si>
  <si>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</si>
  <si>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</si>
  <si>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</si>
  <si>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</si>
  <si>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</si>
  <si>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</si>
  <si>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</si>
  <si>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</si>
  <si>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</si>
  <si>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</si>
  <si>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Use of capital receipts to finance Equal Pay (Section 16(2)(b) directions not given or not used)</t>
  </si>
  <si>
    <t>A. CAPITAL RECEIPTS FOR 2013-14</t>
  </si>
  <si>
    <t>B. VALUE OF FIXED ASSETS AS AT 31 MARCH 2014</t>
  </si>
  <si>
    <t>https://www.gov.uk/government/organisations/department-for-communities-and-local-government/series/local-authority-capital-expenditure-receipts-and-financing</t>
  </si>
  <si>
    <t>The workbook has been compiled by the Local Government Finance - Analysis and Data division of Department for Communities and Local Government.</t>
  </si>
  <si>
    <t>Capital receipts and assets</t>
  </si>
  <si>
    <t>In-year capital receipts (equal to COR4 column 8 line 15)</t>
  </si>
  <si>
    <t>Receipts used to meet expenditure for capital purposes (COR4 line 22)</t>
  </si>
  <si>
    <t>Receipts used as provision to repay debt or meet liabilities (include HRA repayment debt)</t>
  </si>
  <si>
    <t>MRR balance as at 1 April (Opening figure)</t>
  </si>
  <si>
    <t>Credits - HRA depreciation for year</t>
  </si>
  <si>
    <t>Credits  - Transfers from HRA required or permitted by item 8 - HRA determination</t>
  </si>
  <si>
    <t xml:space="preserve">Debits - Capital expenditure financed by the MRR (equal to COR4 column 1 line 24)         </t>
  </si>
  <si>
    <t xml:space="preserve">Debits - Repayment of debt  (equal to COR4 column 1 line 34)              </t>
  </si>
  <si>
    <t xml:space="preserve">Debits - Transfers to HRA permitted by item 8 - HRA determination           </t>
  </si>
  <si>
    <t>MAJOR REPAIRS RESERVE AT 31 MARCH (Closing balance)</t>
  </si>
  <si>
    <t>A. CAPITAL RECEIPTS FOR 2014-15</t>
  </si>
  <si>
    <t>B. MAJOR REPAIRS RESERVE FOR 2014-15</t>
  </si>
  <si>
    <t>E6350</t>
  </si>
  <si>
    <t>The Barnsley, Doncaster, Rotherham and Sheffield Combined Authority</t>
  </si>
  <si>
    <t>E6349</t>
  </si>
  <si>
    <t>The Durham, Gateshead, Newcastle, North Tyneside, Northumberland, South Tyneside and Sunderland Combined Authority</t>
  </si>
  <si>
    <t>E6353</t>
  </si>
  <si>
    <t>The Halton, Knowsley, Liverpool, St Helens, Sefton and Wirral Combined Authority</t>
  </si>
  <si>
    <t>E6351</t>
  </si>
  <si>
    <t>The West Yorkshire Combined Authority</t>
  </si>
  <si>
    <t>Source: Communities and Local Government Capital Outturn Return 2014-15 (COR) data</t>
  </si>
  <si>
    <t>B. VALUE OF FIXED ASSETS AS AT 31 MARCH 2015</t>
  </si>
  <si>
    <t>CAPITAL EXPENDITURE AND RECEIPTS 2014-15 SUMMARY</t>
  </si>
  <si>
    <t>The data from this spreadsheet have been used to compile the National Statistics release "Local Authority Capital Expenditure &amp; Receipts England 2014-15 Final Outturn" which was published on 17 September 2015. This can be found at:</t>
  </si>
  <si>
    <t xml:space="preserve">The workbook contains outturn estimates of local authority capital receipts and their use, and on the value of assets at the end of the financial year by type of asset, for the financial year April 2014 to March 2015.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</si>
</sst>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58">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0"/>
      <color indexed="10"/>
      <name val="Arial"/>
      <family val="2"/>
    </font>
    <font>
      <sz val="10"/>
      <color indexed="8"/>
      <name val="Arial"/>
      <family val="2"/>
    </font>
    <font>
      <sz val="10"/>
      <color indexed="9"/>
      <name val="Arial"/>
      <family val="2"/>
    </font>
    <font>
      <sz val="10"/>
      <color indexed="9"/>
      <name val="Courier"/>
      <family val="3"/>
    </font>
    <font>
      <b/>
      <sz val="10"/>
      <color indexed="9"/>
      <name val="Arial"/>
      <family val="2"/>
    </font>
    <font>
      <b/>
      <sz val="8"/>
      <name val="Arial"/>
      <family val="2"/>
    </font>
    <font>
      <sz val="13"/>
      <color indexed="9"/>
      <name val="Arial"/>
      <family val="2"/>
    </font>
    <font>
      <sz val="12"/>
      <name val="Arial"/>
      <family val="2"/>
    </font>
    <font>
      <u val="single"/>
      <sz val="10"/>
      <color indexed="12"/>
      <name val="Arial"/>
      <family val="2"/>
    </font>
    <font>
      <sz val="8"/>
      <color indexed="8"/>
      <name val="Arial"/>
      <family val="2"/>
    </font>
    <font>
      <sz val="8"/>
      <name val="Arial"/>
      <family val="2"/>
    </font>
    <font>
      <b/>
      <sz val="10"/>
      <color indexed="12"/>
      <name val="Arial"/>
      <family val="2"/>
    </font>
    <font>
      <b/>
      <sz val="10"/>
      <color indexed="13"/>
      <name val="Arial"/>
      <family val="2"/>
    </font>
    <font>
      <sz val="12"/>
      <color indexed="18"/>
      <name val="Arial"/>
      <family val="2"/>
    </font>
    <font>
      <b/>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18"/>
        <bgColor indexed="64"/>
      </patternFill>
    </fill>
    <fill>
      <patternFill patternType="solid">
        <fgColor indexed="20"/>
        <bgColor indexed="64"/>
      </patternFill>
    </fill>
    <fill>
      <patternFill patternType="solid">
        <fgColor theme="9"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1">
    <xf numFmtId="164" fontId="0" fillId="0" borderId="0" xfId="0" applyAlignment="1">
      <alignment/>
    </xf>
    <xf numFmtId="164" fontId="7" fillId="33" borderId="0" xfId="0" applyFont="1" applyFill="1" applyAlignment="1" applyProtection="1">
      <alignment/>
      <protection hidden="1"/>
    </xf>
    <xf numFmtId="164" fontId="8" fillId="33" borderId="0" xfId="0" applyFont="1" applyFill="1" applyBorder="1" applyAlignment="1" applyProtection="1">
      <alignment vertical="center"/>
      <protection hidden="1"/>
    </xf>
    <xf numFmtId="164" fontId="2" fillId="33" borderId="0" xfId="0" applyFont="1" applyFill="1" applyBorder="1" applyAlignment="1" applyProtection="1">
      <alignment horizontal="center"/>
      <protection hidden="1"/>
    </xf>
    <xf numFmtId="164" fontId="2" fillId="33" borderId="0" xfId="0" applyFont="1" applyFill="1" applyBorder="1" applyAlignment="1" applyProtection="1">
      <alignment horizontal="left"/>
      <protection hidden="1"/>
    </xf>
    <xf numFmtId="164" fontId="2" fillId="33" borderId="0" xfId="0" applyFont="1" applyFill="1" applyBorder="1" applyAlignment="1" applyProtection="1">
      <alignment horizontal="right" wrapText="1"/>
      <protection hidden="1"/>
    </xf>
    <xf numFmtId="49" fontId="2" fillId="33" borderId="0" xfId="0" applyNumberFormat="1" applyFont="1" applyFill="1" applyBorder="1" applyAlignment="1" applyProtection="1">
      <alignment horizontal="right"/>
      <protection hidden="1"/>
    </xf>
    <xf numFmtId="3" fontId="2" fillId="33" borderId="0" xfId="0" applyNumberFormat="1" applyFont="1" applyFill="1" applyBorder="1" applyAlignment="1" applyProtection="1">
      <alignment horizontal="right"/>
      <protection hidden="1"/>
    </xf>
    <xf numFmtId="3" fontId="2" fillId="33" borderId="0" xfId="0" applyNumberFormat="1" applyFont="1" applyFill="1" applyBorder="1" applyAlignment="1">
      <alignment/>
    </xf>
    <xf numFmtId="3" fontId="2" fillId="33" borderId="0" xfId="61" applyNumberFormat="1" applyFont="1" applyFill="1" applyBorder="1">
      <alignment/>
      <protection/>
    </xf>
    <xf numFmtId="3" fontId="9" fillId="33" borderId="0" xfId="0" applyNumberFormat="1" applyFont="1" applyFill="1" applyBorder="1" applyAlignment="1">
      <alignment horizontal="center"/>
    </xf>
    <xf numFmtId="0" fontId="10" fillId="33" borderId="0" xfId="0" applyNumberFormat="1" applyFont="1" applyFill="1" applyBorder="1" applyAlignment="1">
      <alignment horizontal="left" vertical="center" wrapText="1"/>
    </xf>
    <xf numFmtId="164" fontId="14" fillId="33" borderId="10" xfId="0" applyFont="1" applyFill="1" applyBorder="1" applyAlignment="1" quotePrefix="1">
      <alignment horizontal="left"/>
    </xf>
    <xf numFmtId="164" fontId="16" fillId="33" borderId="11" xfId="0" applyFont="1" applyFill="1" applyBorder="1" applyAlignment="1" applyProtection="1">
      <alignment/>
      <protection hidden="1"/>
    </xf>
    <xf numFmtId="164" fontId="16" fillId="33" borderId="12" xfId="0" applyFont="1" applyFill="1" applyBorder="1" applyAlignment="1" applyProtection="1">
      <alignment/>
      <protection hidden="1"/>
    </xf>
    <xf numFmtId="164" fontId="16" fillId="33" borderId="13" xfId="0" applyFont="1" applyFill="1" applyBorder="1" applyAlignment="1" applyProtection="1">
      <alignment/>
      <protection hidden="1"/>
    </xf>
    <xf numFmtId="164" fontId="16" fillId="33" borderId="0" xfId="0" applyFont="1" applyFill="1" applyAlignment="1" applyProtection="1">
      <alignment/>
      <protection hidden="1"/>
    </xf>
    <xf numFmtId="164" fontId="0" fillId="33" borderId="0" xfId="0" applyFill="1" applyAlignment="1">
      <alignment/>
    </xf>
    <xf numFmtId="164" fontId="16" fillId="33" borderId="14" xfId="0" applyFont="1" applyFill="1" applyBorder="1" applyAlignment="1" applyProtection="1">
      <alignment/>
      <protection hidden="1"/>
    </xf>
    <xf numFmtId="164" fontId="16" fillId="33" borderId="0" xfId="0" applyFont="1" applyFill="1" applyBorder="1" applyAlignment="1" applyProtection="1">
      <alignment/>
      <protection hidden="1"/>
    </xf>
    <xf numFmtId="164" fontId="16" fillId="33" borderId="15" xfId="0" applyFont="1" applyFill="1" applyBorder="1" applyAlignment="1" applyProtection="1">
      <alignment/>
      <protection hidden="1"/>
    </xf>
    <xf numFmtId="164" fontId="16" fillId="33" borderId="0" xfId="0" applyFont="1" applyFill="1" applyBorder="1" applyAlignment="1" applyProtection="1">
      <alignment wrapText="1"/>
      <protection hidden="1"/>
    </xf>
    <xf numFmtId="164" fontId="16" fillId="33" borderId="14" xfId="0" applyFont="1" applyFill="1" applyBorder="1" applyAlignment="1" applyProtection="1">
      <alignment/>
      <protection hidden="1"/>
    </xf>
    <xf numFmtId="164" fontId="16" fillId="33" borderId="16" xfId="0" applyFont="1" applyFill="1" applyBorder="1" applyAlignment="1" applyProtection="1">
      <alignment/>
      <protection hidden="1"/>
    </xf>
    <xf numFmtId="164" fontId="16" fillId="33" borderId="17" xfId="0" applyFont="1" applyFill="1" applyBorder="1" applyAlignment="1" applyProtection="1">
      <alignment/>
      <protection hidden="1"/>
    </xf>
    <xf numFmtId="164" fontId="16" fillId="33" borderId="18" xfId="0" applyFont="1" applyFill="1" applyBorder="1" applyAlignment="1" applyProtection="1">
      <alignment/>
      <protection hidden="1"/>
    </xf>
    <xf numFmtId="164" fontId="11" fillId="34" borderId="0" xfId="0" applyFont="1" applyFill="1" applyBorder="1" applyAlignment="1">
      <alignment/>
    </xf>
    <xf numFmtId="164" fontId="13" fillId="34" borderId="0" xfId="0" applyFont="1" applyFill="1" applyBorder="1" applyAlignment="1">
      <alignment/>
    </xf>
    <xf numFmtId="164" fontId="13" fillId="34" borderId="0" xfId="0" applyFont="1" applyFill="1" applyBorder="1" applyAlignment="1" applyProtection="1">
      <alignment horizontal="left"/>
      <protection hidden="1"/>
    </xf>
    <xf numFmtId="164" fontId="11" fillId="34" borderId="0" xfId="0" applyFont="1" applyFill="1" applyBorder="1" applyAlignment="1" applyProtection="1">
      <alignment horizontal="left" vertical="center"/>
      <protection/>
    </xf>
    <xf numFmtId="164" fontId="13" fillId="34" borderId="0" xfId="0" applyFont="1" applyFill="1" applyBorder="1" applyAlignment="1" applyProtection="1">
      <alignment horizontal="left"/>
      <protection/>
    </xf>
    <xf numFmtId="164" fontId="11" fillId="34" borderId="0" xfId="0" applyFont="1" applyFill="1" applyBorder="1" applyAlignment="1" applyProtection="1">
      <alignment horizontal="left"/>
      <protection/>
    </xf>
    <xf numFmtId="164" fontId="11" fillId="34" borderId="0" xfId="0" applyFont="1" applyFill="1" applyBorder="1" applyAlignment="1" applyProtection="1">
      <alignment horizontal="left" wrapText="1"/>
      <protection/>
    </xf>
    <xf numFmtId="164" fontId="12" fillId="34" borderId="0" xfId="0" applyFont="1" applyFill="1" applyAlignment="1" applyProtection="1">
      <alignment/>
      <protection hidden="1"/>
    </xf>
    <xf numFmtId="0" fontId="11" fillId="34" borderId="0" xfId="0" applyNumberFormat="1" applyFont="1" applyFill="1" applyBorder="1" applyAlignment="1">
      <alignment horizontal="left" vertical="center" wrapText="1"/>
    </xf>
    <xf numFmtId="164" fontId="11" fillId="34" borderId="0" xfId="0" applyNumberFormat="1" applyFont="1" applyFill="1" applyBorder="1" applyAlignment="1" applyProtection="1">
      <alignment horizontal="left" vertical="center"/>
      <protection/>
    </xf>
    <xf numFmtId="164" fontId="13" fillId="34" borderId="0" xfId="0" applyNumberFormat="1" applyFont="1" applyFill="1" applyBorder="1" applyAlignment="1" applyProtection="1">
      <alignment horizontal="left" vertical="center"/>
      <protection/>
    </xf>
    <xf numFmtId="164" fontId="15" fillId="33" borderId="0" xfId="0" applyFont="1" applyFill="1" applyBorder="1" applyAlignment="1" applyProtection="1">
      <alignment vertical="center"/>
      <protection hidden="1"/>
    </xf>
    <xf numFmtId="164" fontId="2" fillId="33" borderId="0" xfId="0" applyFont="1" applyFill="1" applyAlignment="1" applyProtection="1">
      <alignment/>
      <protection hidden="1"/>
    </xf>
    <xf numFmtId="164" fontId="2" fillId="33" borderId="0" xfId="62" applyFont="1" applyFill="1" applyBorder="1" applyAlignment="1" applyProtection="1">
      <alignment horizontal="left"/>
      <protection hidden="1"/>
    </xf>
    <xf numFmtId="164" fontId="6" fillId="33" borderId="0" xfId="0" applyFont="1" applyFill="1" applyBorder="1" applyAlignment="1">
      <alignment horizontal="left" vertical="center" wrapText="1"/>
    </xf>
    <xf numFmtId="0" fontId="18" fillId="33" borderId="0" xfId="0" applyNumberFormat="1" applyFont="1" applyFill="1" applyBorder="1" applyAlignment="1">
      <alignment horizontal="left" vertical="center"/>
    </xf>
    <xf numFmtId="164" fontId="19" fillId="33" borderId="0" xfId="0" applyNumberFormat="1" applyFont="1" applyFill="1" applyBorder="1" applyAlignment="1" applyProtection="1">
      <alignment horizontal="left" vertical="center"/>
      <protection/>
    </xf>
    <xf numFmtId="164" fontId="14" fillId="33" borderId="0" xfId="0" applyFont="1" applyFill="1" applyBorder="1" applyAlignment="1" applyProtection="1">
      <alignment horizontal="left" vertical="center"/>
      <protection/>
    </xf>
    <xf numFmtId="3" fontId="2" fillId="33" borderId="0" xfId="0" applyNumberFormat="1" applyFont="1" applyFill="1" applyAlignment="1">
      <alignment/>
    </xf>
    <xf numFmtId="164" fontId="1" fillId="33" borderId="0" xfId="0" applyFont="1" applyFill="1" applyAlignment="1">
      <alignment/>
    </xf>
    <xf numFmtId="164" fontId="1" fillId="33" borderId="0" xfId="0" applyFont="1" applyFill="1" applyBorder="1" applyAlignment="1" applyProtection="1">
      <alignment/>
      <protection hidden="1"/>
    </xf>
    <xf numFmtId="164" fontId="1" fillId="33"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3" borderId="0" xfId="62" applyFont="1" applyFill="1" applyBorder="1" applyAlignment="1" applyProtection="1">
      <alignment horizontal="left"/>
      <protection hidden="1"/>
    </xf>
    <xf numFmtId="164" fontId="1" fillId="33" borderId="0" xfId="0" applyFont="1" applyFill="1" applyAlignment="1" applyProtection="1">
      <alignment horizontal="right" vertical="top" wrapText="1"/>
      <protection hidden="1"/>
    </xf>
    <xf numFmtId="3" fontId="1" fillId="33" borderId="0" xfId="0" applyNumberFormat="1" applyFont="1" applyFill="1" applyBorder="1" applyAlignment="1" applyProtection="1">
      <alignment horizontal="right"/>
      <protection hidden="1"/>
    </xf>
    <xf numFmtId="164" fontId="1" fillId="33" borderId="0" xfId="0" applyNumberFormat="1" applyFont="1" applyFill="1" applyBorder="1" applyAlignment="1" applyProtection="1">
      <alignment horizontal="left" vertical="center"/>
      <protection/>
    </xf>
    <xf numFmtId="3" fontId="1" fillId="0" borderId="0" xfId="0" applyNumberFormat="1" applyFont="1" applyFill="1" applyBorder="1" applyAlignment="1" applyProtection="1">
      <alignment horizontal="right"/>
      <protection hidden="1"/>
    </xf>
    <xf numFmtId="164" fontId="2" fillId="33" borderId="0" xfId="0" applyNumberFormat="1" applyFont="1" applyFill="1" applyBorder="1" applyAlignment="1" applyProtection="1">
      <alignment horizontal="left" vertical="center"/>
      <protection/>
    </xf>
    <xf numFmtId="164" fontId="1" fillId="33" borderId="0" xfId="0" applyFont="1" applyFill="1" applyBorder="1" applyAlignment="1" applyProtection="1">
      <alignment horizontal="left" vertical="center"/>
      <protection/>
    </xf>
    <xf numFmtId="164" fontId="1" fillId="33" borderId="0" xfId="0" applyFont="1" applyFill="1" applyBorder="1" applyAlignment="1" applyProtection="1">
      <alignment horizontal="left"/>
      <protection hidden="1"/>
    </xf>
    <xf numFmtId="164" fontId="1" fillId="33" borderId="0" xfId="0" applyFont="1" applyFill="1" applyBorder="1" applyAlignment="1" applyProtection="1">
      <alignment horizontal="left" wrapText="1"/>
      <protection hidden="1"/>
    </xf>
    <xf numFmtId="164" fontId="1" fillId="33" borderId="0" xfId="0" applyFont="1" applyFill="1" applyBorder="1" applyAlignment="1" applyProtection="1">
      <alignment horizontal="center"/>
      <protection hidden="1"/>
    </xf>
    <xf numFmtId="164" fontId="1" fillId="33" borderId="0" xfId="0" applyFont="1" applyFill="1" applyAlignment="1" applyProtection="1">
      <alignment horizontal="center"/>
      <protection hidden="1"/>
    </xf>
    <xf numFmtId="164" fontId="1" fillId="33" borderId="0" xfId="0" applyFont="1" applyFill="1" applyAlignment="1">
      <alignment/>
    </xf>
    <xf numFmtId="164" fontId="1" fillId="0" borderId="0" xfId="0" applyFont="1" applyAlignment="1">
      <alignment/>
    </xf>
    <xf numFmtId="164" fontId="19" fillId="0" borderId="0" xfId="0" applyFont="1" applyAlignment="1">
      <alignment/>
    </xf>
    <xf numFmtId="164" fontId="1" fillId="33" borderId="0" xfId="0" applyFont="1" applyFill="1" applyAlignment="1" applyProtection="1">
      <alignment horizontal="right"/>
      <protection hidden="1"/>
    </xf>
    <xf numFmtId="164" fontId="1" fillId="33" borderId="0" xfId="0" applyFont="1" applyFill="1" applyBorder="1" applyAlignment="1" applyProtection="1">
      <alignment/>
      <protection hidden="1"/>
    </xf>
    <xf numFmtId="164" fontId="1" fillId="33" borderId="0" xfId="62" applyFont="1" applyFill="1" applyBorder="1" applyAlignment="1" applyProtection="1">
      <alignment/>
      <protection hidden="1"/>
    </xf>
    <xf numFmtId="164" fontId="14" fillId="33" borderId="0" xfId="0" applyNumberFormat="1" applyFont="1" applyFill="1" applyBorder="1" applyAlignment="1" applyProtection="1">
      <alignment horizontal="left" vertical="center"/>
      <protection/>
    </xf>
    <xf numFmtId="164" fontId="1" fillId="33" borderId="0" xfId="0" applyFont="1" applyFill="1" applyBorder="1" applyAlignment="1">
      <alignment/>
    </xf>
    <xf numFmtId="164" fontId="19" fillId="33" borderId="0" xfId="0" applyFont="1" applyFill="1" applyBorder="1" applyAlignment="1" applyProtection="1">
      <alignment horizontal="left" vertical="center"/>
      <protection/>
    </xf>
    <xf numFmtId="0" fontId="1" fillId="33" borderId="0" xfId="61" applyFont="1" applyFill="1" applyBorder="1">
      <alignment/>
      <protection/>
    </xf>
    <xf numFmtId="3" fontId="1" fillId="33" borderId="0" xfId="0" applyNumberFormat="1" applyFont="1" applyFill="1" applyAlignment="1">
      <alignment/>
    </xf>
    <xf numFmtId="3" fontId="1" fillId="33" borderId="0" xfId="0" applyNumberFormat="1" applyFont="1" applyFill="1" applyBorder="1" applyAlignment="1">
      <alignment/>
    </xf>
    <xf numFmtId="3" fontId="1" fillId="33" borderId="0" xfId="61" applyNumberFormat="1" applyFont="1" applyFill="1" applyBorder="1" applyAlignment="1">
      <alignment wrapText="1"/>
      <protection/>
    </xf>
    <xf numFmtId="0" fontId="1" fillId="0" borderId="0" xfId="59" applyFont="1" applyAlignment="1">
      <alignment wrapText="1"/>
      <protection/>
    </xf>
    <xf numFmtId="3" fontId="1" fillId="33" borderId="0" xfId="0" applyNumberFormat="1" applyFont="1" applyFill="1" applyBorder="1" applyAlignment="1">
      <alignment/>
    </xf>
    <xf numFmtId="164" fontId="1" fillId="35" borderId="0" xfId="0" applyFont="1" applyFill="1" applyAlignment="1">
      <alignment/>
    </xf>
    <xf numFmtId="3" fontId="1" fillId="33" borderId="0" xfId="61" applyNumberFormat="1" applyFont="1" applyFill="1" applyBorder="1">
      <alignment/>
      <protection/>
    </xf>
    <xf numFmtId="3" fontId="2" fillId="35" borderId="0" xfId="0" applyNumberFormat="1" applyFont="1" applyFill="1" applyAlignment="1">
      <alignment/>
    </xf>
    <xf numFmtId="164" fontId="2" fillId="35" borderId="0" xfId="0" applyFont="1" applyFill="1" applyBorder="1" applyAlignment="1">
      <alignment horizontal="center" wrapText="1"/>
    </xf>
    <xf numFmtId="0" fontId="1" fillId="35" borderId="0" xfId="61" applyFont="1" applyFill="1" applyBorder="1">
      <alignment/>
      <protection/>
    </xf>
    <xf numFmtId="3" fontId="1" fillId="35" borderId="0" xfId="0" applyNumberFormat="1" applyFont="1" applyFill="1" applyAlignment="1">
      <alignment/>
    </xf>
    <xf numFmtId="0" fontId="1" fillId="35" borderId="0" xfId="58" applyFont="1" applyFill="1">
      <alignment/>
      <protection/>
    </xf>
    <xf numFmtId="164" fontId="2" fillId="35" borderId="0" xfId="0" applyFont="1" applyFill="1" applyAlignment="1">
      <alignment/>
    </xf>
    <xf numFmtId="164" fontId="20" fillId="35" borderId="0" xfId="0" applyFont="1" applyFill="1" applyAlignment="1">
      <alignment/>
    </xf>
    <xf numFmtId="3" fontId="16" fillId="33" borderId="0" xfId="0" applyNumberFormat="1" applyFont="1" applyFill="1" applyBorder="1" applyAlignment="1">
      <alignment horizontal="left"/>
    </xf>
    <xf numFmtId="0" fontId="1" fillId="0" borderId="0" xfId="63" applyFont="1">
      <alignment/>
      <protection/>
    </xf>
    <xf numFmtId="164" fontId="1" fillId="33" borderId="0" xfId="0" applyFont="1" applyFill="1" applyBorder="1" applyAlignment="1" applyProtection="1">
      <alignment vertical="center"/>
      <protection/>
    </xf>
    <xf numFmtId="164" fontId="15" fillId="0" borderId="0" xfId="0" applyFont="1" applyFill="1" applyAlignment="1" applyProtection="1">
      <alignment/>
      <protection hidden="1"/>
    </xf>
    <xf numFmtId="164" fontId="7" fillId="0" borderId="0" xfId="0" applyFont="1" applyFill="1" applyAlignment="1" applyProtection="1">
      <alignment/>
      <protection hidden="1"/>
    </xf>
    <xf numFmtId="164" fontId="11" fillId="0" borderId="0" xfId="0" applyFont="1" applyFill="1" applyAlignment="1" applyProtection="1">
      <alignment/>
      <protection hidden="1"/>
    </xf>
    <xf numFmtId="164" fontId="1" fillId="0" borderId="0" xfId="0" applyFont="1" applyFill="1" applyAlignment="1" applyProtection="1">
      <alignment/>
      <protection hidden="1"/>
    </xf>
    <xf numFmtId="164" fontId="11" fillId="0" borderId="0" xfId="0" applyFont="1" applyFill="1" applyAlignment="1" applyProtection="1">
      <alignment horizontal="right" vertical="top" wrapText="1"/>
      <protection hidden="1"/>
    </xf>
    <xf numFmtId="164" fontId="1" fillId="0" borderId="0" xfId="0" applyFont="1" applyFill="1" applyAlignment="1" applyProtection="1">
      <alignment horizontal="right" vertical="top" wrapText="1"/>
      <protection hidden="1"/>
    </xf>
    <xf numFmtId="164" fontId="13" fillId="0" borderId="0" xfId="0" applyFont="1" applyFill="1" applyAlignment="1" applyProtection="1">
      <alignment/>
      <protection hidden="1"/>
    </xf>
    <xf numFmtId="164" fontId="2" fillId="0" borderId="0" xfId="0" applyFont="1" applyFill="1" applyAlignment="1" applyProtection="1">
      <alignment/>
      <protection hidden="1"/>
    </xf>
    <xf numFmtId="0" fontId="11" fillId="0" borderId="0" xfId="60" applyFont="1" applyFill="1">
      <alignment/>
      <protection/>
    </xf>
    <xf numFmtId="0" fontId="11" fillId="0" borderId="0" xfId="61" applyFont="1" applyFill="1">
      <alignment/>
      <protection/>
    </xf>
    <xf numFmtId="164" fontId="23" fillId="33" borderId="0" xfId="0" applyFont="1" applyFill="1" applyBorder="1" applyAlignment="1" applyProtection="1" quotePrefix="1">
      <alignment horizontal="right"/>
      <protection hidden="1"/>
    </xf>
    <xf numFmtId="164" fontId="16" fillId="0" borderId="0" xfId="0" applyFont="1" applyBorder="1" applyAlignment="1" applyProtection="1">
      <alignment wrapText="1"/>
      <protection hidden="1"/>
    </xf>
    <xf numFmtId="164" fontId="16" fillId="33" borderId="0" xfId="0" applyFont="1" applyFill="1" applyBorder="1" applyAlignment="1" applyProtection="1">
      <alignment wrapText="1"/>
      <protection hidden="1"/>
    </xf>
    <xf numFmtId="0" fontId="17" fillId="33" borderId="0" xfId="54" applyFont="1" applyFill="1" applyBorder="1" applyAlignment="1" applyProtection="1">
      <alignment/>
      <protection hidden="1"/>
    </xf>
    <xf numFmtId="164" fontId="1" fillId="33"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6" fillId="0" borderId="0" xfId="0" applyFont="1" applyFill="1" applyBorder="1" applyAlignment="1" applyProtection="1">
      <alignment wrapText="1"/>
      <protection hidden="1"/>
    </xf>
    <xf numFmtId="164" fontId="22" fillId="33" borderId="19" xfId="0" applyFont="1" applyFill="1" applyBorder="1" applyAlignment="1" applyProtection="1">
      <alignment horizontal="left" wrapText="1"/>
      <protection hidden="1"/>
    </xf>
    <xf numFmtId="164" fontId="22" fillId="33" borderId="20" xfId="0" applyFont="1" applyFill="1" applyBorder="1" applyAlignment="1" applyProtection="1">
      <alignment horizontal="left" wrapText="1"/>
      <protection hidden="1"/>
    </xf>
    <xf numFmtId="164" fontId="22" fillId="33" borderId="21" xfId="0" applyFont="1" applyFill="1" applyBorder="1" applyAlignment="1" applyProtection="1">
      <alignment horizontal="left" wrapText="1"/>
      <protection hidden="1"/>
    </xf>
    <xf numFmtId="0" fontId="16" fillId="0" borderId="0" xfId="15" applyFont="1" applyBorder="1" applyAlignment="1" applyProtection="1">
      <alignment wrapText="1"/>
      <protection hidden="1"/>
    </xf>
    <xf numFmtId="164" fontId="6" fillId="33" borderId="19" xfId="0" applyFont="1" applyFill="1" applyBorder="1" applyAlignment="1" applyProtection="1">
      <alignment horizontal="center" wrapText="1"/>
      <protection locked="0"/>
    </xf>
    <xf numFmtId="164" fontId="1" fillId="0" borderId="21" xfId="0" applyFont="1" applyBorder="1" applyAlignment="1" applyProtection="1">
      <alignment/>
      <protection locked="0"/>
    </xf>
    <xf numFmtId="164" fontId="1" fillId="33" borderId="0" xfId="0" applyFont="1" applyFill="1" applyBorder="1" applyAlignment="1" applyProtection="1">
      <alignment vertical="top" wrapText="1"/>
      <protection hidden="1"/>
    </xf>
    <xf numFmtId="164" fontId="1" fillId="0" borderId="0" xfId="0" applyFont="1" applyAlignment="1">
      <alignment wrapText="1"/>
    </xf>
    <xf numFmtId="164" fontId="8" fillId="36" borderId="0" xfId="0" applyFont="1" applyFill="1" applyBorder="1" applyAlignment="1" applyProtection="1">
      <alignment horizontal="left" vertical="top" wrapText="1"/>
      <protection hidden="1"/>
    </xf>
    <xf numFmtId="164" fontId="6" fillId="33" borderId="22" xfId="0" applyFont="1" applyFill="1" applyBorder="1" applyAlignment="1">
      <alignment horizontal="left" vertical="center" wrapText="1"/>
    </xf>
    <xf numFmtId="164" fontId="6" fillId="33" borderId="23" xfId="0" applyFont="1" applyFill="1" applyBorder="1" applyAlignment="1">
      <alignment horizontal="left" vertical="center" wrapText="1"/>
    </xf>
    <xf numFmtId="164" fontId="6" fillId="33" borderId="24" xfId="0" applyFont="1" applyFill="1" applyBorder="1" applyAlignment="1">
      <alignment horizontal="left" vertical="center" wrapText="1"/>
    </xf>
    <xf numFmtId="164" fontId="6" fillId="33" borderId="0" xfId="0" applyFont="1" applyFill="1" applyBorder="1" applyAlignment="1">
      <alignment horizontal="center"/>
    </xf>
    <xf numFmtId="3" fontId="21" fillId="37" borderId="25" xfId="0" applyNumberFormat="1" applyFont="1" applyFill="1" applyBorder="1" applyAlignment="1">
      <alignment horizontal="center"/>
    </xf>
    <xf numFmtId="3" fontId="21" fillId="37" borderId="26" xfId="0" applyNumberFormat="1" applyFont="1" applyFill="1" applyBorder="1" applyAlignment="1">
      <alignment horizontal="center"/>
    </xf>
    <xf numFmtId="3" fontId="21" fillId="38" borderId="0" xfId="0" applyNumberFormat="1" applyFont="1" applyFill="1" applyBorder="1" applyAlignment="1">
      <alignment horizontal="center"/>
    </xf>
    <xf numFmtId="3" fontId="21" fillId="38" borderId="27" xfId="0" applyNumberFormat="1" applyFont="1" applyFill="1" applyBorder="1" applyAlignment="1">
      <alignment horizontal="center"/>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011-12 exp on fixed assets " xfId="58"/>
    <cellStyle name="Normal_Accumulated receipts and assets" xfId="59"/>
    <cellStyle name="Normal_COR4 LA dropdown" xfId="60"/>
    <cellStyle name="Normal_Data" xfId="61"/>
    <cellStyle name="Normal_TableA2_0304" xfId="62"/>
    <cellStyle name="Normal_Total expenditure"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2" name="Picture 3"/>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28575</xdr:rowOff>
    </xdr:from>
    <xdr:to>
      <xdr:col>2</xdr:col>
      <xdr:colOff>0</xdr:colOff>
      <xdr:row>6</xdr:row>
      <xdr:rowOff>28575</xdr:rowOff>
    </xdr:to>
    <xdr:sp>
      <xdr:nvSpPr>
        <xdr:cNvPr id="1" name="Line 15"/>
        <xdr:cNvSpPr>
          <a:spLocks/>
        </xdr:cNvSpPr>
      </xdr:nvSpPr>
      <xdr:spPr>
        <a:xfrm>
          <a:off x="6962775" y="132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4-15\COR\Grossing\Cor5%202014-15%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INPUT 2"/>
      <sheetName val="GROSS 1"/>
      <sheetName val="GROSS 2"/>
      <sheetName val="COR5 TOTALS"/>
      <sheetName val="COR5 Actual"/>
      <sheetName val="COR5 Gross"/>
    </sheetNames>
    <sheetDataSet>
      <sheetData sheetId="1">
        <row r="4">
          <cell r="I4">
            <v>2033</v>
          </cell>
          <cell r="J4">
            <v>1815</v>
          </cell>
          <cell r="K4">
            <v>0</v>
          </cell>
          <cell r="L4">
            <v>0</v>
          </cell>
          <cell r="M4">
            <v>0</v>
          </cell>
          <cell r="N4">
            <v>279</v>
          </cell>
          <cell r="O4">
            <v>0</v>
          </cell>
          <cell r="P4">
            <v>3569</v>
          </cell>
        </row>
        <row r="5">
          <cell r="I5">
            <v>995</v>
          </cell>
          <cell r="J5">
            <v>28</v>
          </cell>
          <cell r="K5">
            <v>637</v>
          </cell>
          <cell r="L5">
            <v>0</v>
          </cell>
          <cell r="M5">
            <v>0</v>
          </cell>
          <cell r="N5">
            <v>0</v>
          </cell>
          <cell r="O5">
            <v>0</v>
          </cell>
          <cell r="P5">
            <v>386</v>
          </cell>
        </row>
        <row r="6">
          <cell r="I6">
            <v>2115</v>
          </cell>
          <cell r="J6">
            <v>762</v>
          </cell>
          <cell r="K6">
            <v>1032</v>
          </cell>
          <cell r="L6">
            <v>0</v>
          </cell>
          <cell r="M6">
            <v>0</v>
          </cell>
          <cell r="N6">
            <v>0</v>
          </cell>
          <cell r="O6">
            <v>0</v>
          </cell>
          <cell r="P6">
            <v>1845</v>
          </cell>
        </row>
        <row r="7">
          <cell r="I7">
            <v>0</v>
          </cell>
          <cell r="J7">
            <v>2555</v>
          </cell>
          <cell r="K7">
            <v>13</v>
          </cell>
          <cell r="L7">
            <v>0</v>
          </cell>
          <cell r="M7">
            <v>0</v>
          </cell>
          <cell r="N7">
            <v>382</v>
          </cell>
          <cell r="O7">
            <v>0</v>
          </cell>
          <cell r="P7">
            <v>2160</v>
          </cell>
        </row>
        <row r="8">
          <cell r="I8">
            <v>1187</v>
          </cell>
          <cell r="J8">
            <v>1495</v>
          </cell>
          <cell r="K8">
            <v>2188</v>
          </cell>
          <cell r="L8">
            <v>0</v>
          </cell>
          <cell r="M8">
            <v>0</v>
          </cell>
          <cell r="N8">
            <v>494</v>
          </cell>
          <cell r="O8">
            <v>0</v>
          </cell>
          <cell r="P8">
            <v>0</v>
          </cell>
        </row>
        <row r="9">
          <cell r="I9">
            <v>2286</v>
          </cell>
          <cell r="J9">
            <v>3087</v>
          </cell>
          <cell r="K9">
            <v>1465</v>
          </cell>
          <cell r="L9">
            <v>0</v>
          </cell>
          <cell r="M9">
            <v>0</v>
          </cell>
          <cell r="N9">
            <v>431</v>
          </cell>
          <cell r="O9">
            <v>0</v>
          </cell>
          <cell r="P9">
            <v>3477</v>
          </cell>
        </row>
        <row r="10">
          <cell r="I10">
            <v>4127</v>
          </cell>
          <cell r="J10">
            <v>15412</v>
          </cell>
          <cell r="K10">
            <v>2531</v>
          </cell>
          <cell r="L10">
            <v>0</v>
          </cell>
          <cell r="M10">
            <v>0</v>
          </cell>
          <cell r="N10">
            <v>0</v>
          </cell>
          <cell r="O10">
            <v>0</v>
          </cell>
          <cell r="P10">
            <v>17008</v>
          </cell>
        </row>
        <row r="11">
          <cell r="I11">
            <v>0</v>
          </cell>
          <cell r="J11">
            <v>49</v>
          </cell>
          <cell r="K11">
            <v>49</v>
          </cell>
          <cell r="L11">
            <v>0</v>
          </cell>
          <cell r="M11">
            <v>0</v>
          </cell>
          <cell r="N11">
            <v>0</v>
          </cell>
          <cell r="O11">
            <v>0</v>
          </cell>
          <cell r="P11">
            <v>0</v>
          </cell>
        </row>
        <row r="12">
          <cell r="I12">
            <v>0</v>
          </cell>
          <cell r="J12">
            <v>10197</v>
          </cell>
          <cell r="K12">
            <v>4166</v>
          </cell>
          <cell r="L12">
            <v>0</v>
          </cell>
          <cell r="M12">
            <v>0</v>
          </cell>
          <cell r="N12">
            <v>0</v>
          </cell>
          <cell r="O12">
            <v>0</v>
          </cell>
          <cell r="P12">
            <v>6031</v>
          </cell>
        </row>
        <row r="13">
          <cell r="I13">
            <v>1418</v>
          </cell>
          <cell r="J13">
            <v>2395</v>
          </cell>
          <cell r="K13">
            <v>661</v>
          </cell>
          <cell r="L13">
            <v>0</v>
          </cell>
          <cell r="M13">
            <v>0</v>
          </cell>
          <cell r="N13">
            <v>292</v>
          </cell>
          <cell r="O13">
            <v>0</v>
          </cell>
          <cell r="P13">
            <v>2860</v>
          </cell>
        </row>
        <row r="14">
          <cell r="I14">
            <v>23004</v>
          </cell>
          <cell r="J14">
            <v>20176</v>
          </cell>
          <cell r="K14">
            <v>14035</v>
          </cell>
          <cell r="L14">
            <v>0</v>
          </cell>
          <cell r="M14">
            <v>0</v>
          </cell>
          <cell r="N14">
            <v>1155</v>
          </cell>
          <cell r="O14">
            <v>0</v>
          </cell>
          <cell r="P14">
            <v>27990</v>
          </cell>
        </row>
        <row r="15">
          <cell r="I15">
            <v>24326</v>
          </cell>
          <cell r="J15">
            <v>26378</v>
          </cell>
          <cell r="K15">
            <v>3520</v>
          </cell>
          <cell r="L15">
            <v>0</v>
          </cell>
          <cell r="M15">
            <v>0</v>
          </cell>
          <cell r="N15">
            <v>1582</v>
          </cell>
          <cell r="O15">
            <v>0</v>
          </cell>
          <cell r="P15">
            <v>45602</v>
          </cell>
        </row>
        <row r="16">
          <cell r="I16">
            <v>21953</v>
          </cell>
          <cell r="J16">
            <v>12589</v>
          </cell>
          <cell r="K16">
            <v>2534</v>
          </cell>
          <cell r="L16">
            <v>0</v>
          </cell>
          <cell r="M16">
            <v>4944</v>
          </cell>
          <cell r="N16">
            <v>1471</v>
          </cell>
          <cell r="O16">
            <v>0</v>
          </cell>
          <cell r="P16">
            <v>25593</v>
          </cell>
        </row>
        <row r="17">
          <cell r="I17">
            <v>214</v>
          </cell>
          <cell r="J17">
            <v>851</v>
          </cell>
          <cell r="K17">
            <v>0</v>
          </cell>
          <cell r="L17">
            <v>0</v>
          </cell>
          <cell r="M17">
            <v>0</v>
          </cell>
          <cell r="N17">
            <v>311</v>
          </cell>
          <cell r="O17">
            <v>0</v>
          </cell>
          <cell r="P17">
            <v>754</v>
          </cell>
        </row>
        <row r="18">
          <cell r="I18">
            <v>0</v>
          </cell>
          <cell r="J18">
            <v>9699</v>
          </cell>
          <cell r="K18">
            <v>550</v>
          </cell>
          <cell r="L18">
            <v>0</v>
          </cell>
          <cell r="M18">
            <v>0</v>
          </cell>
          <cell r="N18">
            <v>0</v>
          </cell>
          <cell r="O18">
            <v>0</v>
          </cell>
          <cell r="P18">
            <v>9149</v>
          </cell>
        </row>
        <row r="19">
          <cell r="I19">
            <v>85958</v>
          </cell>
          <cell r="J19">
            <v>11086</v>
          </cell>
          <cell r="K19">
            <v>14002</v>
          </cell>
          <cell r="L19">
            <v>0</v>
          </cell>
          <cell r="M19">
            <v>0</v>
          </cell>
          <cell r="N19">
            <v>0</v>
          </cell>
          <cell r="O19">
            <v>0</v>
          </cell>
          <cell r="P19">
            <v>83042</v>
          </cell>
        </row>
        <row r="20">
          <cell r="I20">
            <v>3735</v>
          </cell>
          <cell r="J20">
            <v>1273</v>
          </cell>
          <cell r="K20">
            <v>2375</v>
          </cell>
          <cell r="L20">
            <v>0</v>
          </cell>
          <cell r="M20">
            <v>0</v>
          </cell>
          <cell r="N20">
            <v>484</v>
          </cell>
          <cell r="O20">
            <v>0</v>
          </cell>
          <cell r="P20">
            <v>2149</v>
          </cell>
        </row>
        <row r="21">
          <cell r="I21">
            <v>375</v>
          </cell>
          <cell r="J21">
            <v>8899</v>
          </cell>
          <cell r="K21">
            <v>9024</v>
          </cell>
          <cell r="L21">
            <v>0</v>
          </cell>
          <cell r="M21">
            <v>0</v>
          </cell>
          <cell r="N21">
            <v>0</v>
          </cell>
          <cell r="O21">
            <v>0</v>
          </cell>
          <cell r="P21">
            <v>250</v>
          </cell>
        </row>
        <row r="22">
          <cell r="I22">
            <v>0</v>
          </cell>
          <cell r="J22">
            <v>839</v>
          </cell>
          <cell r="K22">
            <v>839</v>
          </cell>
          <cell r="L22">
            <v>0</v>
          </cell>
          <cell r="M22">
            <v>0</v>
          </cell>
          <cell r="N22">
            <v>0</v>
          </cell>
          <cell r="O22">
            <v>0</v>
          </cell>
          <cell r="P22">
            <v>0</v>
          </cell>
        </row>
        <row r="23">
          <cell r="I23">
            <v>604</v>
          </cell>
          <cell r="J23">
            <v>21</v>
          </cell>
          <cell r="K23">
            <v>0</v>
          </cell>
          <cell r="L23">
            <v>0</v>
          </cell>
          <cell r="M23">
            <v>0</v>
          </cell>
          <cell r="N23">
            <v>0</v>
          </cell>
          <cell r="O23">
            <v>0</v>
          </cell>
          <cell r="P23">
            <v>625</v>
          </cell>
        </row>
        <row r="24">
          <cell r="I24">
            <v>0</v>
          </cell>
          <cell r="J24">
            <v>144</v>
          </cell>
          <cell r="K24">
            <v>144</v>
          </cell>
          <cell r="L24">
            <v>0</v>
          </cell>
          <cell r="M24">
            <v>0</v>
          </cell>
          <cell r="N24">
            <v>0</v>
          </cell>
          <cell r="O24">
            <v>0</v>
          </cell>
          <cell r="P24">
            <v>0</v>
          </cell>
        </row>
        <row r="25">
          <cell r="I25">
            <v>0</v>
          </cell>
          <cell r="J25">
            <v>58</v>
          </cell>
          <cell r="K25">
            <v>0</v>
          </cell>
          <cell r="L25">
            <v>0</v>
          </cell>
          <cell r="M25">
            <v>0</v>
          </cell>
          <cell r="N25">
            <v>0</v>
          </cell>
          <cell r="O25">
            <v>0</v>
          </cell>
          <cell r="P25">
            <v>58</v>
          </cell>
        </row>
        <row r="26">
          <cell r="I26">
            <v>0</v>
          </cell>
          <cell r="J26">
            <v>23144</v>
          </cell>
          <cell r="K26">
            <v>14279</v>
          </cell>
          <cell r="L26">
            <v>0</v>
          </cell>
          <cell r="M26">
            <v>0</v>
          </cell>
          <cell r="N26">
            <v>11</v>
          </cell>
          <cell r="O26">
            <v>0</v>
          </cell>
          <cell r="P26">
            <v>8854</v>
          </cell>
        </row>
        <row r="27">
          <cell r="I27">
            <v>27463</v>
          </cell>
          <cell r="J27">
            <v>57512</v>
          </cell>
          <cell r="K27">
            <v>17687</v>
          </cell>
          <cell r="L27">
            <v>37599</v>
          </cell>
          <cell r="M27">
            <v>7716</v>
          </cell>
          <cell r="N27">
            <v>5723</v>
          </cell>
          <cell r="O27">
            <v>0</v>
          </cell>
          <cell r="P27">
            <v>16250</v>
          </cell>
        </row>
        <row r="28">
          <cell r="I28">
            <v>3935</v>
          </cell>
          <cell r="J28">
            <v>68</v>
          </cell>
          <cell r="K28">
            <v>421</v>
          </cell>
          <cell r="L28">
            <v>0</v>
          </cell>
          <cell r="M28">
            <v>0</v>
          </cell>
          <cell r="N28">
            <v>2</v>
          </cell>
          <cell r="O28">
            <v>0</v>
          </cell>
          <cell r="P28">
            <v>3580</v>
          </cell>
        </row>
        <row r="29">
          <cell r="I29">
            <v>0</v>
          </cell>
          <cell r="J29">
            <v>536</v>
          </cell>
          <cell r="K29">
            <v>536</v>
          </cell>
          <cell r="L29">
            <v>0</v>
          </cell>
          <cell r="M29">
            <v>0</v>
          </cell>
          <cell r="N29">
            <v>0</v>
          </cell>
          <cell r="O29">
            <v>0</v>
          </cell>
          <cell r="P29">
            <v>0</v>
          </cell>
        </row>
        <row r="30">
          <cell r="I30">
            <v>4935</v>
          </cell>
          <cell r="J30">
            <v>179</v>
          </cell>
          <cell r="K30">
            <v>2431</v>
          </cell>
          <cell r="L30">
            <v>0</v>
          </cell>
          <cell r="M30">
            <v>0</v>
          </cell>
          <cell r="N30">
            <v>0</v>
          </cell>
          <cell r="O30">
            <v>0</v>
          </cell>
          <cell r="P30">
            <v>2683</v>
          </cell>
        </row>
        <row r="31">
          <cell r="I31">
            <v>0</v>
          </cell>
          <cell r="J31">
            <v>7861</v>
          </cell>
          <cell r="K31">
            <v>332</v>
          </cell>
          <cell r="L31">
            <v>0</v>
          </cell>
          <cell r="M31">
            <v>7126</v>
          </cell>
          <cell r="N31">
            <v>403</v>
          </cell>
          <cell r="O31">
            <v>0</v>
          </cell>
          <cell r="P31">
            <v>0</v>
          </cell>
        </row>
        <row r="32">
          <cell r="I32">
            <v>4756</v>
          </cell>
          <cell r="J32">
            <v>3653</v>
          </cell>
          <cell r="K32">
            <v>2245</v>
          </cell>
          <cell r="L32">
            <v>0</v>
          </cell>
          <cell r="M32">
            <v>0</v>
          </cell>
          <cell r="N32">
            <v>0</v>
          </cell>
          <cell r="O32">
            <v>0</v>
          </cell>
          <cell r="P32">
            <v>6164</v>
          </cell>
        </row>
        <row r="33">
          <cell r="I33">
            <v>600</v>
          </cell>
          <cell r="J33">
            <v>46</v>
          </cell>
          <cell r="K33">
            <v>543</v>
          </cell>
          <cell r="L33">
            <v>0</v>
          </cell>
          <cell r="M33">
            <v>0</v>
          </cell>
          <cell r="N33">
            <v>0</v>
          </cell>
          <cell r="O33">
            <v>0</v>
          </cell>
          <cell r="P33">
            <v>103</v>
          </cell>
        </row>
        <row r="34">
          <cell r="I34">
            <v>11653</v>
          </cell>
          <cell r="J34">
            <v>5657</v>
          </cell>
          <cell r="K34">
            <v>7731</v>
          </cell>
          <cell r="L34">
            <v>0</v>
          </cell>
          <cell r="M34">
            <v>0</v>
          </cell>
          <cell r="N34">
            <v>425</v>
          </cell>
          <cell r="O34">
            <v>0</v>
          </cell>
          <cell r="P34">
            <v>9154</v>
          </cell>
        </row>
        <row r="35">
          <cell r="I35">
            <v>0</v>
          </cell>
          <cell r="J35">
            <v>4142</v>
          </cell>
          <cell r="K35">
            <v>4142</v>
          </cell>
          <cell r="L35">
            <v>0</v>
          </cell>
          <cell r="M35">
            <v>0</v>
          </cell>
          <cell r="N35">
            <v>0</v>
          </cell>
          <cell r="O35">
            <v>0</v>
          </cell>
          <cell r="P35">
            <v>0</v>
          </cell>
        </row>
        <row r="36">
          <cell r="I36">
            <v>883</v>
          </cell>
          <cell r="J36">
            <v>5289</v>
          </cell>
          <cell r="K36">
            <v>4392</v>
          </cell>
          <cell r="L36">
            <v>0</v>
          </cell>
          <cell r="M36">
            <v>0</v>
          </cell>
          <cell r="N36">
            <v>11</v>
          </cell>
          <cell r="O36">
            <v>0</v>
          </cell>
          <cell r="P36">
            <v>1769</v>
          </cell>
        </row>
        <row r="37">
          <cell r="I37">
            <v>8386</v>
          </cell>
          <cell r="J37">
            <v>3988</v>
          </cell>
          <cell r="K37">
            <v>6250</v>
          </cell>
          <cell r="L37">
            <v>0</v>
          </cell>
          <cell r="M37">
            <v>0</v>
          </cell>
          <cell r="N37">
            <v>0</v>
          </cell>
          <cell r="O37">
            <v>0</v>
          </cell>
          <cell r="P37">
            <v>6124</v>
          </cell>
        </row>
        <row r="38">
          <cell r="I38">
            <v>455</v>
          </cell>
          <cell r="J38">
            <v>1547</v>
          </cell>
          <cell r="K38">
            <v>1292</v>
          </cell>
          <cell r="L38">
            <v>0</v>
          </cell>
          <cell r="M38">
            <v>0</v>
          </cell>
          <cell r="N38">
            <v>0</v>
          </cell>
          <cell r="O38">
            <v>0</v>
          </cell>
          <cell r="P38">
            <v>710</v>
          </cell>
        </row>
        <row r="39">
          <cell r="I39">
            <v>46173</v>
          </cell>
          <cell r="J39">
            <v>17347</v>
          </cell>
          <cell r="K39">
            <v>9180</v>
          </cell>
          <cell r="L39">
            <v>0</v>
          </cell>
          <cell r="M39">
            <v>0</v>
          </cell>
          <cell r="N39">
            <v>1420</v>
          </cell>
          <cell r="O39">
            <v>0</v>
          </cell>
          <cell r="P39">
            <v>52920</v>
          </cell>
        </row>
        <row r="40">
          <cell r="I40">
            <v>2215</v>
          </cell>
          <cell r="J40">
            <v>1578</v>
          </cell>
          <cell r="K40">
            <v>0</v>
          </cell>
          <cell r="L40">
            <v>0</v>
          </cell>
          <cell r="M40">
            <v>0</v>
          </cell>
          <cell r="N40">
            <v>0</v>
          </cell>
          <cell r="O40">
            <v>0</v>
          </cell>
          <cell r="P40">
            <v>3793</v>
          </cell>
        </row>
        <row r="41">
          <cell r="I41">
            <v>0</v>
          </cell>
          <cell r="J41">
            <v>8577</v>
          </cell>
          <cell r="K41">
            <v>4371</v>
          </cell>
          <cell r="L41">
            <v>0</v>
          </cell>
          <cell r="M41">
            <v>0</v>
          </cell>
          <cell r="N41">
            <v>0</v>
          </cell>
          <cell r="O41">
            <v>0</v>
          </cell>
          <cell r="P41">
            <v>4206</v>
          </cell>
        </row>
        <row r="42">
          <cell r="I42">
            <v>22864</v>
          </cell>
          <cell r="J42">
            <v>21658</v>
          </cell>
          <cell r="K42">
            <v>14708</v>
          </cell>
          <cell r="L42">
            <v>0</v>
          </cell>
          <cell r="M42">
            <v>0</v>
          </cell>
          <cell r="N42">
            <v>1878</v>
          </cell>
          <cell r="O42">
            <v>0</v>
          </cell>
          <cell r="P42">
            <v>27936</v>
          </cell>
        </row>
        <row r="43">
          <cell r="I43">
            <v>573</v>
          </cell>
          <cell r="J43">
            <v>68</v>
          </cell>
          <cell r="K43">
            <v>68</v>
          </cell>
          <cell r="L43">
            <v>0</v>
          </cell>
          <cell r="M43">
            <v>0</v>
          </cell>
          <cell r="N43">
            <v>0</v>
          </cell>
          <cell r="O43">
            <v>0</v>
          </cell>
          <cell r="P43">
            <v>573</v>
          </cell>
        </row>
        <row r="44">
          <cell r="I44">
            <v>21987</v>
          </cell>
          <cell r="J44">
            <v>8299</v>
          </cell>
          <cell r="K44">
            <v>1433</v>
          </cell>
          <cell r="L44">
            <v>0</v>
          </cell>
          <cell r="M44">
            <v>0</v>
          </cell>
          <cell r="N44">
            <v>3</v>
          </cell>
          <cell r="O44">
            <v>0</v>
          </cell>
          <cell r="P44">
            <v>28850</v>
          </cell>
        </row>
        <row r="45">
          <cell r="I45">
            <v>1745</v>
          </cell>
          <cell r="J45">
            <v>1101</v>
          </cell>
          <cell r="K45">
            <v>2820</v>
          </cell>
          <cell r="L45">
            <v>0</v>
          </cell>
          <cell r="M45">
            <v>0</v>
          </cell>
          <cell r="N45">
            <v>0</v>
          </cell>
          <cell r="O45">
            <v>0</v>
          </cell>
          <cell r="P45">
            <v>26</v>
          </cell>
        </row>
        <row r="46">
          <cell r="I46">
            <v>39597</v>
          </cell>
          <cell r="J46">
            <v>1199</v>
          </cell>
          <cell r="K46">
            <v>8902</v>
          </cell>
          <cell r="L46">
            <v>0</v>
          </cell>
          <cell r="M46">
            <v>0</v>
          </cell>
          <cell r="N46">
            <v>0</v>
          </cell>
          <cell r="O46">
            <v>0</v>
          </cell>
          <cell r="P46">
            <v>31894</v>
          </cell>
        </row>
        <row r="47">
          <cell r="I47">
            <v>18</v>
          </cell>
          <cell r="J47">
            <v>2917</v>
          </cell>
          <cell r="K47">
            <v>1226</v>
          </cell>
          <cell r="L47">
            <v>0</v>
          </cell>
          <cell r="M47">
            <v>550</v>
          </cell>
          <cell r="N47">
            <v>371</v>
          </cell>
          <cell r="O47">
            <v>0</v>
          </cell>
          <cell r="P47">
            <v>788</v>
          </cell>
        </row>
        <row r="48">
          <cell r="I48">
            <v>9081</v>
          </cell>
          <cell r="J48">
            <v>11045</v>
          </cell>
          <cell r="K48">
            <v>16863</v>
          </cell>
          <cell r="L48">
            <v>0</v>
          </cell>
          <cell r="M48">
            <v>0</v>
          </cell>
          <cell r="N48">
            <v>0</v>
          </cell>
          <cell r="O48">
            <v>0</v>
          </cell>
          <cell r="P48">
            <v>3263</v>
          </cell>
        </row>
        <row r="49">
          <cell r="I49">
            <v>46</v>
          </cell>
          <cell r="J49">
            <v>47</v>
          </cell>
          <cell r="K49">
            <v>0</v>
          </cell>
          <cell r="L49">
            <v>0</v>
          </cell>
          <cell r="M49">
            <v>0</v>
          </cell>
          <cell r="N49">
            <v>0</v>
          </cell>
          <cell r="O49">
            <v>0</v>
          </cell>
          <cell r="P49">
            <v>93</v>
          </cell>
        </row>
        <row r="50">
          <cell r="I50">
            <v>3118</v>
          </cell>
          <cell r="J50">
            <v>924</v>
          </cell>
          <cell r="K50">
            <v>282</v>
          </cell>
          <cell r="L50">
            <v>0</v>
          </cell>
          <cell r="M50">
            <v>0</v>
          </cell>
          <cell r="N50">
            <v>0</v>
          </cell>
          <cell r="O50">
            <v>0</v>
          </cell>
          <cell r="P50">
            <v>3760</v>
          </cell>
        </row>
        <row r="51">
          <cell r="I51">
            <v>926</v>
          </cell>
          <cell r="J51">
            <v>4640</v>
          </cell>
          <cell r="K51">
            <v>859</v>
          </cell>
          <cell r="L51">
            <v>0</v>
          </cell>
          <cell r="M51">
            <v>0</v>
          </cell>
          <cell r="N51">
            <v>1032</v>
          </cell>
          <cell r="O51">
            <v>0</v>
          </cell>
          <cell r="P51">
            <v>3675</v>
          </cell>
        </row>
        <row r="52">
          <cell r="I52">
            <v>4492</v>
          </cell>
          <cell r="J52">
            <v>1005</v>
          </cell>
          <cell r="K52">
            <v>2528</v>
          </cell>
          <cell r="L52">
            <v>0</v>
          </cell>
          <cell r="M52">
            <v>0</v>
          </cell>
          <cell r="N52">
            <v>2</v>
          </cell>
          <cell r="O52">
            <v>0</v>
          </cell>
          <cell r="P52">
            <v>2967</v>
          </cell>
        </row>
        <row r="53">
          <cell r="I53">
            <v>17593</v>
          </cell>
          <cell r="J53">
            <v>12948</v>
          </cell>
          <cell r="K53">
            <v>7178</v>
          </cell>
          <cell r="L53">
            <v>0</v>
          </cell>
          <cell r="M53">
            <v>0</v>
          </cell>
          <cell r="N53">
            <v>1279</v>
          </cell>
          <cell r="O53">
            <v>0</v>
          </cell>
          <cell r="P53">
            <v>22084</v>
          </cell>
        </row>
        <row r="54">
          <cell r="I54">
            <v>1439</v>
          </cell>
          <cell r="J54">
            <v>5391</v>
          </cell>
          <cell r="K54">
            <v>5391</v>
          </cell>
          <cell r="L54">
            <v>0</v>
          </cell>
          <cell r="M54">
            <v>0</v>
          </cell>
          <cell r="N54">
            <v>0</v>
          </cell>
          <cell r="O54">
            <v>0</v>
          </cell>
          <cell r="P54">
            <v>1439</v>
          </cell>
        </row>
        <row r="55">
          <cell r="I55">
            <v>0</v>
          </cell>
          <cell r="J55">
            <v>496</v>
          </cell>
          <cell r="K55">
            <v>496</v>
          </cell>
          <cell r="L55">
            <v>0</v>
          </cell>
          <cell r="M55">
            <v>0</v>
          </cell>
          <cell r="N55">
            <v>0</v>
          </cell>
          <cell r="O55">
            <v>0</v>
          </cell>
          <cell r="P55">
            <v>0</v>
          </cell>
        </row>
        <row r="56">
          <cell r="I56">
            <v>554</v>
          </cell>
          <cell r="J56">
            <v>162</v>
          </cell>
          <cell r="K56">
            <v>12</v>
          </cell>
          <cell r="L56">
            <v>0</v>
          </cell>
          <cell r="M56">
            <v>0</v>
          </cell>
          <cell r="N56">
            <v>0</v>
          </cell>
          <cell r="O56">
            <v>0</v>
          </cell>
          <cell r="P56">
            <v>704</v>
          </cell>
        </row>
        <row r="57">
          <cell r="I57">
            <v>4876</v>
          </cell>
          <cell r="J57">
            <v>239296</v>
          </cell>
          <cell r="K57">
            <v>74758</v>
          </cell>
          <cell r="L57">
            <v>0</v>
          </cell>
          <cell r="M57">
            <v>131045</v>
          </cell>
          <cell r="N57">
            <v>5069</v>
          </cell>
          <cell r="O57">
            <v>0</v>
          </cell>
          <cell r="P57">
            <v>33300</v>
          </cell>
        </row>
        <row r="58">
          <cell r="I58">
            <v>1355</v>
          </cell>
          <cell r="J58">
            <v>2528</v>
          </cell>
          <cell r="K58">
            <v>762</v>
          </cell>
          <cell r="L58">
            <v>0</v>
          </cell>
          <cell r="M58">
            <v>0</v>
          </cell>
          <cell r="N58">
            <v>464</v>
          </cell>
          <cell r="O58">
            <v>0</v>
          </cell>
          <cell r="P58">
            <v>2657</v>
          </cell>
        </row>
        <row r="59">
          <cell r="I59">
            <v>0</v>
          </cell>
          <cell r="J59">
            <v>3500</v>
          </cell>
          <cell r="K59">
            <v>770</v>
          </cell>
          <cell r="L59">
            <v>925</v>
          </cell>
          <cell r="M59">
            <v>1325</v>
          </cell>
          <cell r="N59">
            <v>480</v>
          </cell>
          <cell r="O59">
            <v>0</v>
          </cell>
          <cell r="P59">
            <v>0</v>
          </cell>
        </row>
        <row r="60">
          <cell r="I60">
            <v>5628</v>
          </cell>
          <cell r="J60">
            <v>1087</v>
          </cell>
          <cell r="K60">
            <v>4206</v>
          </cell>
          <cell r="L60">
            <v>0</v>
          </cell>
          <cell r="M60">
            <v>0</v>
          </cell>
          <cell r="N60">
            <v>0</v>
          </cell>
          <cell r="O60">
            <v>0</v>
          </cell>
          <cell r="P60">
            <v>2509</v>
          </cell>
        </row>
        <row r="61">
          <cell r="I61">
            <v>1180</v>
          </cell>
          <cell r="J61">
            <v>875</v>
          </cell>
          <cell r="K61">
            <v>1482</v>
          </cell>
          <cell r="L61">
            <v>0</v>
          </cell>
          <cell r="M61">
            <v>0</v>
          </cell>
          <cell r="N61">
            <v>134</v>
          </cell>
          <cell r="O61">
            <v>0</v>
          </cell>
          <cell r="P61">
            <v>439</v>
          </cell>
        </row>
        <row r="62">
          <cell r="I62">
            <v>0</v>
          </cell>
          <cell r="J62">
            <v>944</v>
          </cell>
          <cell r="K62">
            <v>0</v>
          </cell>
          <cell r="L62">
            <v>0</v>
          </cell>
          <cell r="M62">
            <v>0</v>
          </cell>
          <cell r="N62">
            <v>0</v>
          </cell>
          <cell r="O62">
            <v>0</v>
          </cell>
          <cell r="P62">
            <v>944</v>
          </cell>
        </row>
        <row r="63">
          <cell r="I63">
            <v>4293</v>
          </cell>
          <cell r="J63">
            <v>1929</v>
          </cell>
          <cell r="K63">
            <v>127</v>
          </cell>
          <cell r="L63">
            <v>0</v>
          </cell>
          <cell r="M63">
            <v>0</v>
          </cell>
          <cell r="N63">
            <v>580</v>
          </cell>
          <cell r="O63">
            <v>0</v>
          </cell>
          <cell r="P63">
            <v>5515</v>
          </cell>
        </row>
        <row r="64">
          <cell r="I64">
            <v>18255</v>
          </cell>
          <cell r="J64">
            <v>2760</v>
          </cell>
          <cell r="K64">
            <v>3548</v>
          </cell>
          <cell r="L64">
            <v>0</v>
          </cell>
          <cell r="M64">
            <v>0</v>
          </cell>
          <cell r="N64">
            <v>3</v>
          </cell>
          <cell r="O64">
            <v>0</v>
          </cell>
          <cell r="P64">
            <v>17464</v>
          </cell>
        </row>
        <row r="65">
          <cell r="I65">
            <v>12802</v>
          </cell>
          <cell r="J65">
            <v>2860</v>
          </cell>
          <cell r="K65">
            <v>1513</v>
          </cell>
          <cell r="L65">
            <v>0</v>
          </cell>
          <cell r="M65">
            <v>0</v>
          </cell>
          <cell r="N65">
            <v>310</v>
          </cell>
          <cell r="O65">
            <v>0</v>
          </cell>
          <cell r="P65">
            <v>13839</v>
          </cell>
        </row>
        <row r="66">
          <cell r="I66">
            <v>25209</v>
          </cell>
          <cell r="J66">
            <v>4210</v>
          </cell>
          <cell r="K66">
            <v>17762</v>
          </cell>
          <cell r="L66">
            <v>0</v>
          </cell>
          <cell r="M66">
            <v>0</v>
          </cell>
          <cell r="N66">
            <v>0</v>
          </cell>
          <cell r="O66">
            <v>0</v>
          </cell>
          <cell r="P66">
            <v>11657</v>
          </cell>
        </row>
        <row r="67">
          <cell r="I67">
            <v>289</v>
          </cell>
          <cell r="J67">
            <v>67</v>
          </cell>
          <cell r="K67">
            <v>95</v>
          </cell>
          <cell r="L67">
            <v>0</v>
          </cell>
          <cell r="M67">
            <v>0</v>
          </cell>
          <cell r="N67">
            <v>0</v>
          </cell>
          <cell r="O67">
            <v>0</v>
          </cell>
          <cell r="P67">
            <v>261</v>
          </cell>
        </row>
        <row r="68">
          <cell r="I68">
            <v>143</v>
          </cell>
          <cell r="J68">
            <v>4286</v>
          </cell>
          <cell r="K68">
            <v>4420</v>
          </cell>
          <cell r="L68">
            <v>0</v>
          </cell>
          <cell r="M68">
            <v>0</v>
          </cell>
          <cell r="N68">
            <v>9</v>
          </cell>
          <cell r="O68">
            <v>0</v>
          </cell>
          <cell r="P68">
            <v>0</v>
          </cell>
        </row>
        <row r="69">
          <cell r="I69">
            <v>0</v>
          </cell>
          <cell r="J69">
            <v>613</v>
          </cell>
          <cell r="K69">
            <v>0</v>
          </cell>
          <cell r="L69">
            <v>0</v>
          </cell>
          <cell r="M69">
            <v>0</v>
          </cell>
          <cell r="N69">
            <v>0</v>
          </cell>
          <cell r="O69">
            <v>0</v>
          </cell>
          <cell r="P69">
            <v>613</v>
          </cell>
        </row>
        <row r="70">
          <cell r="I70">
            <v>11796</v>
          </cell>
          <cell r="J70">
            <v>21215</v>
          </cell>
          <cell r="K70">
            <v>15334</v>
          </cell>
          <cell r="L70">
            <v>0</v>
          </cell>
          <cell r="M70">
            <v>0</v>
          </cell>
          <cell r="N70">
            <v>682</v>
          </cell>
          <cell r="O70">
            <v>0</v>
          </cell>
          <cell r="P70">
            <v>16995</v>
          </cell>
        </row>
        <row r="71">
          <cell r="I71">
            <v>429</v>
          </cell>
          <cell r="J71">
            <v>4662</v>
          </cell>
          <cell r="K71">
            <v>2549</v>
          </cell>
          <cell r="L71">
            <v>0</v>
          </cell>
          <cell r="M71">
            <v>1011</v>
          </cell>
          <cell r="N71">
            <v>831</v>
          </cell>
          <cell r="O71">
            <v>0</v>
          </cell>
          <cell r="P71">
            <v>700</v>
          </cell>
        </row>
        <row r="72">
          <cell r="I72">
            <v>1674</v>
          </cell>
          <cell r="J72">
            <v>1006</v>
          </cell>
          <cell r="K72">
            <v>2680</v>
          </cell>
          <cell r="L72">
            <v>0</v>
          </cell>
          <cell r="M72">
            <v>0</v>
          </cell>
          <cell r="N72">
            <v>0</v>
          </cell>
          <cell r="O72">
            <v>0</v>
          </cell>
          <cell r="P72">
            <v>0</v>
          </cell>
        </row>
        <row r="73">
          <cell r="I73">
            <v>3534</v>
          </cell>
          <cell r="J73">
            <v>0</v>
          </cell>
          <cell r="K73">
            <v>854</v>
          </cell>
          <cell r="L73">
            <v>0</v>
          </cell>
          <cell r="M73">
            <v>0</v>
          </cell>
          <cell r="N73">
            <v>0</v>
          </cell>
          <cell r="O73">
            <v>0</v>
          </cell>
          <cell r="P73">
            <v>2680</v>
          </cell>
        </row>
        <row r="74">
          <cell r="I74">
            <v>325</v>
          </cell>
          <cell r="J74">
            <v>368</v>
          </cell>
          <cell r="K74">
            <v>163</v>
          </cell>
          <cell r="L74">
            <v>0</v>
          </cell>
          <cell r="M74">
            <v>0</v>
          </cell>
          <cell r="N74">
            <v>0</v>
          </cell>
          <cell r="O74">
            <v>0</v>
          </cell>
          <cell r="P74">
            <v>530</v>
          </cell>
        </row>
        <row r="75">
          <cell r="I75">
            <v>251</v>
          </cell>
          <cell r="J75">
            <v>219</v>
          </cell>
          <cell r="K75">
            <v>451</v>
          </cell>
          <cell r="L75">
            <v>0</v>
          </cell>
          <cell r="M75">
            <v>0</v>
          </cell>
          <cell r="N75">
            <v>0</v>
          </cell>
          <cell r="O75">
            <v>0</v>
          </cell>
          <cell r="P75">
            <v>19</v>
          </cell>
        </row>
        <row r="76">
          <cell r="I76">
            <v>80514</v>
          </cell>
          <cell r="J76">
            <v>134201</v>
          </cell>
          <cell r="K76">
            <v>24304</v>
          </cell>
          <cell r="L76">
            <v>0</v>
          </cell>
          <cell r="M76">
            <v>0</v>
          </cell>
          <cell r="N76">
            <v>0</v>
          </cell>
          <cell r="O76">
            <v>0</v>
          </cell>
          <cell r="P76">
            <v>190411</v>
          </cell>
        </row>
        <row r="77">
          <cell r="I77">
            <v>0</v>
          </cell>
          <cell r="J77">
            <v>58</v>
          </cell>
          <cell r="K77">
            <v>0</v>
          </cell>
          <cell r="L77">
            <v>0</v>
          </cell>
          <cell r="M77">
            <v>43</v>
          </cell>
          <cell r="N77">
            <v>0</v>
          </cell>
          <cell r="O77">
            <v>0</v>
          </cell>
          <cell r="P77">
            <v>15</v>
          </cell>
        </row>
        <row r="78">
          <cell r="I78">
            <v>0</v>
          </cell>
          <cell r="J78">
            <v>73</v>
          </cell>
          <cell r="K78">
            <v>0</v>
          </cell>
          <cell r="L78">
            <v>0</v>
          </cell>
          <cell r="M78">
            <v>0</v>
          </cell>
          <cell r="N78">
            <v>0</v>
          </cell>
          <cell r="O78">
            <v>0</v>
          </cell>
          <cell r="P78">
            <v>73</v>
          </cell>
        </row>
        <row r="79">
          <cell r="I79">
            <v>5952</v>
          </cell>
          <cell r="J79">
            <v>4835</v>
          </cell>
          <cell r="K79">
            <v>4261</v>
          </cell>
          <cell r="L79">
            <v>0</v>
          </cell>
          <cell r="M79">
            <v>1790</v>
          </cell>
          <cell r="N79">
            <v>458</v>
          </cell>
          <cell r="O79">
            <v>0</v>
          </cell>
          <cell r="P79">
            <v>4278</v>
          </cell>
        </row>
        <row r="80">
          <cell r="I80">
            <v>3623</v>
          </cell>
          <cell r="J80">
            <v>489</v>
          </cell>
          <cell r="K80">
            <v>910</v>
          </cell>
          <cell r="L80">
            <v>0</v>
          </cell>
          <cell r="M80">
            <v>0</v>
          </cell>
          <cell r="N80">
            <v>0</v>
          </cell>
          <cell r="O80">
            <v>0</v>
          </cell>
          <cell r="P80">
            <v>3202</v>
          </cell>
        </row>
        <row r="81">
          <cell r="I81">
            <v>3333</v>
          </cell>
          <cell r="J81">
            <v>3959</v>
          </cell>
          <cell r="K81">
            <v>925</v>
          </cell>
          <cell r="L81">
            <v>0</v>
          </cell>
          <cell r="M81">
            <v>3600</v>
          </cell>
          <cell r="N81">
            <v>362</v>
          </cell>
          <cell r="O81">
            <v>0</v>
          </cell>
          <cell r="P81">
            <v>2405</v>
          </cell>
        </row>
        <row r="82">
          <cell r="I82">
            <v>43623</v>
          </cell>
          <cell r="J82">
            <v>13961</v>
          </cell>
          <cell r="K82">
            <v>4768</v>
          </cell>
          <cell r="L82">
            <v>0</v>
          </cell>
          <cell r="M82">
            <v>0</v>
          </cell>
          <cell r="N82">
            <v>976</v>
          </cell>
          <cell r="O82">
            <v>0</v>
          </cell>
          <cell r="P82">
            <v>51840</v>
          </cell>
        </row>
        <row r="83">
          <cell r="I83">
            <v>7442</v>
          </cell>
          <cell r="J83">
            <v>3209</v>
          </cell>
          <cell r="K83">
            <v>488</v>
          </cell>
          <cell r="L83">
            <v>0</v>
          </cell>
          <cell r="M83">
            <v>0</v>
          </cell>
          <cell r="N83">
            <v>0</v>
          </cell>
          <cell r="O83">
            <v>0</v>
          </cell>
          <cell r="P83">
            <v>10163</v>
          </cell>
        </row>
        <row r="84">
          <cell r="I84">
            <v>588</v>
          </cell>
          <cell r="J84">
            <v>14396</v>
          </cell>
          <cell r="K84">
            <v>12976</v>
          </cell>
          <cell r="L84">
            <v>0</v>
          </cell>
          <cell r="M84">
            <v>0</v>
          </cell>
          <cell r="N84">
            <v>1414</v>
          </cell>
          <cell r="O84">
            <v>0</v>
          </cell>
          <cell r="P84">
            <v>594</v>
          </cell>
        </row>
        <row r="85">
          <cell r="I85">
            <v>0</v>
          </cell>
          <cell r="J85">
            <v>14392</v>
          </cell>
          <cell r="K85">
            <v>13387</v>
          </cell>
          <cell r="L85">
            <v>0</v>
          </cell>
          <cell r="M85">
            <v>1000</v>
          </cell>
          <cell r="N85">
            <v>5</v>
          </cell>
          <cell r="O85">
            <v>0</v>
          </cell>
          <cell r="P85">
            <v>0</v>
          </cell>
        </row>
        <row r="86">
          <cell r="I86">
            <v>1772</v>
          </cell>
          <cell r="J86">
            <v>835</v>
          </cell>
          <cell r="K86">
            <v>384</v>
          </cell>
          <cell r="L86">
            <v>0</v>
          </cell>
          <cell r="M86">
            <v>0</v>
          </cell>
          <cell r="N86">
            <v>0</v>
          </cell>
          <cell r="O86">
            <v>0</v>
          </cell>
          <cell r="P86">
            <v>2223</v>
          </cell>
        </row>
        <row r="87">
          <cell r="I87">
            <v>44087</v>
          </cell>
          <cell r="J87">
            <v>8203</v>
          </cell>
          <cell r="K87">
            <v>13801</v>
          </cell>
          <cell r="L87">
            <v>0</v>
          </cell>
          <cell r="M87">
            <v>0</v>
          </cell>
          <cell r="N87">
            <v>973</v>
          </cell>
          <cell r="O87">
            <v>0</v>
          </cell>
          <cell r="P87">
            <v>37516</v>
          </cell>
        </row>
        <row r="88">
          <cell r="I88">
            <v>9778</v>
          </cell>
          <cell r="J88">
            <v>13145</v>
          </cell>
          <cell r="K88">
            <v>2982</v>
          </cell>
          <cell r="L88">
            <v>0</v>
          </cell>
          <cell r="M88">
            <v>0</v>
          </cell>
          <cell r="N88">
            <v>1841</v>
          </cell>
          <cell r="O88">
            <v>0</v>
          </cell>
          <cell r="P88">
            <v>18100</v>
          </cell>
        </row>
        <row r="89">
          <cell r="I89">
            <v>9027</v>
          </cell>
          <cell r="J89">
            <v>5349</v>
          </cell>
          <cell r="K89">
            <v>3553</v>
          </cell>
          <cell r="L89">
            <v>0</v>
          </cell>
          <cell r="M89">
            <v>0</v>
          </cell>
          <cell r="N89">
            <v>0</v>
          </cell>
          <cell r="O89">
            <v>0</v>
          </cell>
          <cell r="P89">
            <v>10823</v>
          </cell>
        </row>
        <row r="90">
          <cell r="I90">
            <v>1044</v>
          </cell>
          <cell r="J90">
            <v>23</v>
          </cell>
          <cell r="K90">
            <v>1067</v>
          </cell>
          <cell r="L90">
            <v>0</v>
          </cell>
          <cell r="M90">
            <v>0</v>
          </cell>
          <cell r="N90">
            <v>0</v>
          </cell>
          <cell r="O90">
            <v>0</v>
          </cell>
          <cell r="P90">
            <v>0</v>
          </cell>
        </row>
        <row r="91">
          <cell r="I91">
            <v>10320</v>
          </cell>
          <cell r="J91">
            <v>12159</v>
          </cell>
          <cell r="K91">
            <v>20765</v>
          </cell>
          <cell r="L91">
            <v>0</v>
          </cell>
          <cell r="M91">
            <v>0</v>
          </cell>
          <cell r="N91">
            <v>1394</v>
          </cell>
          <cell r="O91">
            <v>0</v>
          </cell>
          <cell r="P91">
            <v>320</v>
          </cell>
        </row>
        <row r="92">
          <cell r="I92">
            <v>2565</v>
          </cell>
          <cell r="J92">
            <v>2601</v>
          </cell>
          <cell r="K92">
            <v>1842</v>
          </cell>
          <cell r="L92">
            <v>0</v>
          </cell>
          <cell r="M92">
            <v>0</v>
          </cell>
          <cell r="N92">
            <v>594</v>
          </cell>
          <cell r="O92">
            <v>0</v>
          </cell>
          <cell r="P92">
            <v>2730</v>
          </cell>
        </row>
        <row r="93">
          <cell r="I93">
            <v>12159</v>
          </cell>
          <cell r="J93">
            <v>3974</v>
          </cell>
          <cell r="K93">
            <v>4587</v>
          </cell>
          <cell r="L93">
            <v>0</v>
          </cell>
          <cell r="M93">
            <v>0</v>
          </cell>
          <cell r="N93">
            <v>0</v>
          </cell>
          <cell r="O93">
            <v>0</v>
          </cell>
          <cell r="P93">
            <v>11546</v>
          </cell>
        </row>
        <row r="94">
          <cell r="I94">
            <v>0</v>
          </cell>
          <cell r="J94">
            <v>0</v>
          </cell>
          <cell r="K94">
            <v>0</v>
          </cell>
          <cell r="L94">
            <v>0</v>
          </cell>
          <cell r="M94">
            <v>0</v>
          </cell>
          <cell r="N94">
            <v>0</v>
          </cell>
          <cell r="O94">
            <v>0</v>
          </cell>
          <cell r="P94">
            <v>0</v>
          </cell>
        </row>
        <row r="95">
          <cell r="I95">
            <v>16333</v>
          </cell>
          <cell r="J95">
            <v>1277</v>
          </cell>
          <cell r="K95">
            <v>1735</v>
          </cell>
          <cell r="L95">
            <v>0</v>
          </cell>
          <cell r="M95">
            <v>0</v>
          </cell>
          <cell r="N95">
            <v>0</v>
          </cell>
          <cell r="O95">
            <v>0</v>
          </cell>
          <cell r="P95">
            <v>15875</v>
          </cell>
        </row>
        <row r="96">
          <cell r="I96">
            <v>2732</v>
          </cell>
          <cell r="J96">
            <v>6110</v>
          </cell>
          <cell r="K96">
            <v>1929</v>
          </cell>
          <cell r="L96">
            <v>0</v>
          </cell>
          <cell r="M96">
            <v>2292</v>
          </cell>
          <cell r="N96">
            <v>1104</v>
          </cell>
          <cell r="O96">
            <v>0</v>
          </cell>
          <cell r="P96">
            <v>3517</v>
          </cell>
        </row>
        <row r="97">
          <cell r="I97">
            <v>11441</v>
          </cell>
          <cell r="J97">
            <v>2286</v>
          </cell>
          <cell r="K97">
            <v>0</v>
          </cell>
          <cell r="L97">
            <v>0</v>
          </cell>
          <cell r="M97">
            <v>0</v>
          </cell>
          <cell r="N97">
            <v>0</v>
          </cell>
          <cell r="O97">
            <v>0</v>
          </cell>
          <cell r="P97">
            <v>13727</v>
          </cell>
        </row>
        <row r="98">
          <cell r="I98">
            <v>0</v>
          </cell>
          <cell r="J98">
            <v>29</v>
          </cell>
          <cell r="K98">
            <v>29</v>
          </cell>
          <cell r="L98">
            <v>0</v>
          </cell>
          <cell r="M98">
            <v>0</v>
          </cell>
          <cell r="N98">
            <v>0</v>
          </cell>
          <cell r="O98">
            <v>0</v>
          </cell>
          <cell r="P98">
            <v>0</v>
          </cell>
        </row>
        <row r="99">
          <cell r="I99">
            <v>2494</v>
          </cell>
          <cell r="J99">
            <v>849</v>
          </cell>
          <cell r="K99">
            <v>1257</v>
          </cell>
          <cell r="L99">
            <v>0</v>
          </cell>
          <cell r="M99">
            <v>0</v>
          </cell>
          <cell r="N99">
            <v>0</v>
          </cell>
          <cell r="O99">
            <v>0</v>
          </cell>
          <cell r="P99">
            <v>2086</v>
          </cell>
        </row>
        <row r="100">
          <cell r="I100">
            <v>0</v>
          </cell>
          <cell r="J100">
            <v>975</v>
          </cell>
          <cell r="K100">
            <v>975</v>
          </cell>
          <cell r="L100">
            <v>0</v>
          </cell>
          <cell r="M100">
            <v>0</v>
          </cell>
          <cell r="N100">
            <v>0</v>
          </cell>
          <cell r="O100">
            <v>0</v>
          </cell>
          <cell r="P100">
            <v>0</v>
          </cell>
        </row>
        <row r="101">
          <cell r="I101">
            <v>24319</v>
          </cell>
          <cell r="J101">
            <v>7236</v>
          </cell>
          <cell r="K101">
            <v>5707</v>
          </cell>
          <cell r="L101">
            <v>0</v>
          </cell>
          <cell r="M101">
            <v>0</v>
          </cell>
          <cell r="N101">
            <v>0</v>
          </cell>
          <cell r="O101">
            <v>0</v>
          </cell>
          <cell r="P101">
            <v>25848</v>
          </cell>
        </row>
        <row r="102">
          <cell r="I102">
            <v>3396</v>
          </cell>
          <cell r="J102">
            <v>1820</v>
          </cell>
          <cell r="K102">
            <v>1181</v>
          </cell>
          <cell r="L102">
            <v>0</v>
          </cell>
          <cell r="M102">
            <v>0</v>
          </cell>
          <cell r="N102">
            <v>0</v>
          </cell>
          <cell r="O102">
            <v>0</v>
          </cell>
          <cell r="P102">
            <v>4035</v>
          </cell>
        </row>
        <row r="103">
          <cell r="I103">
            <v>0</v>
          </cell>
          <cell r="J103">
            <v>0</v>
          </cell>
          <cell r="K103">
            <v>0</v>
          </cell>
          <cell r="L103">
            <v>0</v>
          </cell>
          <cell r="M103">
            <v>0</v>
          </cell>
          <cell r="N103">
            <v>0</v>
          </cell>
          <cell r="O103">
            <v>0</v>
          </cell>
          <cell r="P103">
            <v>0</v>
          </cell>
        </row>
        <row r="104">
          <cell r="I104">
            <v>7742</v>
          </cell>
          <cell r="J104">
            <v>8726</v>
          </cell>
          <cell r="K104">
            <v>4411</v>
          </cell>
          <cell r="L104">
            <v>342</v>
          </cell>
          <cell r="M104">
            <v>161</v>
          </cell>
          <cell r="N104">
            <v>1931</v>
          </cell>
          <cell r="O104">
            <v>0</v>
          </cell>
          <cell r="P104">
            <v>9623</v>
          </cell>
        </row>
        <row r="105">
          <cell r="I105">
            <v>5028</v>
          </cell>
          <cell r="J105">
            <v>2768</v>
          </cell>
          <cell r="K105">
            <v>4899</v>
          </cell>
          <cell r="L105">
            <v>0</v>
          </cell>
          <cell r="M105">
            <v>0</v>
          </cell>
          <cell r="N105">
            <v>0</v>
          </cell>
          <cell r="O105">
            <v>0</v>
          </cell>
          <cell r="P105">
            <v>2897</v>
          </cell>
        </row>
        <row r="106">
          <cell r="I106">
            <v>1839</v>
          </cell>
          <cell r="J106">
            <v>0</v>
          </cell>
          <cell r="K106">
            <v>0</v>
          </cell>
          <cell r="L106">
            <v>0</v>
          </cell>
          <cell r="M106">
            <v>0</v>
          </cell>
          <cell r="N106">
            <v>0</v>
          </cell>
          <cell r="O106">
            <v>0</v>
          </cell>
          <cell r="P106">
            <v>1839</v>
          </cell>
        </row>
        <row r="107">
          <cell r="I107">
            <v>2243</v>
          </cell>
          <cell r="J107">
            <v>3223</v>
          </cell>
          <cell r="K107">
            <v>660</v>
          </cell>
          <cell r="L107">
            <v>0</v>
          </cell>
          <cell r="M107">
            <v>0</v>
          </cell>
          <cell r="N107">
            <v>0</v>
          </cell>
          <cell r="O107">
            <v>0</v>
          </cell>
          <cell r="P107">
            <v>4806</v>
          </cell>
        </row>
        <row r="108">
          <cell r="I108">
            <v>0</v>
          </cell>
          <cell r="J108">
            <v>1947</v>
          </cell>
          <cell r="K108">
            <v>277</v>
          </cell>
          <cell r="L108">
            <v>0</v>
          </cell>
          <cell r="M108">
            <v>0</v>
          </cell>
          <cell r="N108">
            <v>0</v>
          </cell>
          <cell r="O108">
            <v>0</v>
          </cell>
          <cell r="P108">
            <v>1670</v>
          </cell>
        </row>
        <row r="109">
          <cell r="I109">
            <v>9047</v>
          </cell>
          <cell r="J109">
            <v>11656</v>
          </cell>
          <cell r="K109">
            <v>10456</v>
          </cell>
          <cell r="L109">
            <v>0</v>
          </cell>
          <cell r="M109">
            <v>0</v>
          </cell>
          <cell r="N109">
            <v>2043</v>
          </cell>
          <cell r="O109">
            <v>0</v>
          </cell>
          <cell r="P109">
            <v>8204</v>
          </cell>
        </row>
        <row r="110">
          <cell r="I110">
            <v>0</v>
          </cell>
          <cell r="J110">
            <v>138</v>
          </cell>
          <cell r="K110">
            <v>138</v>
          </cell>
          <cell r="L110">
            <v>0</v>
          </cell>
          <cell r="M110">
            <v>0</v>
          </cell>
          <cell r="N110">
            <v>0</v>
          </cell>
          <cell r="O110">
            <v>0</v>
          </cell>
          <cell r="P110">
            <v>0</v>
          </cell>
        </row>
        <row r="111">
          <cell r="I111">
            <v>0</v>
          </cell>
          <cell r="J111">
            <v>1593</v>
          </cell>
          <cell r="K111">
            <v>160</v>
          </cell>
          <cell r="L111">
            <v>0</v>
          </cell>
          <cell r="M111">
            <v>0</v>
          </cell>
          <cell r="N111">
            <v>0</v>
          </cell>
          <cell r="O111">
            <v>0</v>
          </cell>
          <cell r="P111">
            <v>1433</v>
          </cell>
        </row>
        <row r="112">
          <cell r="I112">
            <v>0</v>
          </cell>
          <cell r="J112">
            <v>20784</v>
          </cell>
          <cell r="K112">
            <v>4810</v>
          </cell>
          <cell r="L112">
            <v>0</v>
          </cell>
          <cell r="M112">
            <v>0</v>
          </cell>
          <cell r="N112">
            <v>1377</v>
          </cell>
          <cell r="O112">
            <v>0</v>
          </cell>
          <cell r="P112">
            <v>14597</v>
          </cell>
        </row>
        <row r="113">
          <cell r="I113">
            <v>1956</v>
          </cell>
          <cell r="J113">
            <v>330</v>
          </cell>
          <cell r="K113">
            <v>424</v>
          </cell>
          <cell r="L113">
            <v>0</v>
          </cell>
          <cell r="M113">
            <v>0</v>
          </cell>
          <cell r="N113">
            <v>0</v>
          </cell>
          <cell r="O113">
            <v>0</v>
          </cell>
          <cell r="P113">
            <v>1862</v>
          </cell>
        </row>
        <row r="114">
          <cell r="I114">
            <v>1932</v>
          </cell>
          <cell r="J114">
            <v>3574</v>
          </cell>
          <cell r="K114">
            <v>2131</v>
          </cell>
          <cell r="L114">
            <v>0</v>
          </cell>
          <cell r="M114">
            <v>0</v>
          </cell>
          <cell r="N114">
            <v>385</v>
          </cell>
          <cell r="O114">
            <v>0</v>
          </cell>
          <cell r="P114">
            <v>2990</v>
          </cell>
        </row>
        <row r="115">
          <cell r="I115">
            <v>2383</v>
          </cell>
          <cell r="J115">
            <v>242</v>
          </cell>
          <cell r="K115">
            <v>582</v>
          </cell>
          <cell r="L115">
            <v>0</v>
          </cell>
          <cell r="M115">
            <v>0</v>
          </cell>
          <cell r="N115">
            <v>0</v>
          </cell>
          <cell r="O115">
            <v>0</v>
          </cell>
          <cell r="P115">
            <v>2043</v>
          </cell>
        </row>
        <row r="116">
          <cell r="I116">
            <v>3719</v>
          </cell>
          <cell r="J116">
            <v>731</v>
          </cell>
          <cell r="K116">
            <v>5</v>
          </cell>
          <cell r="L116">
            <v>0</v>
          </cell>
          <cell r="M116">
            <v>0</v>
          </cell>
          <cell r="N116">
            <v>0</v>
          </cell>
          <cell r="O116">
            <v>0</v>
          </cell>
          <cell r="P116">
            <v>4445</v>
          </cell>
        </row>
        <row r="117">
          <cell r="I117">
            <v>0</v>
          </cell>
          <cell r="J117">
            <v>2409</v>
          </cell>
          <cell r="K117">
            <v>1132</v>
          </cell>
          <cell r="L117">
            <v>0</v>
          </cell>
          <cell r="M117">
            <v>0</v>
          </cell>
          <cell r="N117">
            <v>0</v>
          </cell>
          <cell r="O117">
            <v>0</v>
          </cell>
          <cell r="P117">
            <v>1277</v>
          </cell>
        </row>
        <row r="118">
          <cell r="I118">
            <v>2237</v>
          </cell>
          <cell r="J118">
            <v>1077</v>
          </cell>
          <cell r="K118">
            <v>329</v>
          </cell>
          <cell r="L118">
            <v>0</v>
          </cell>
          <cell r="M118">
            <v>0</v>
          </cell>
          <cell r="N118">
            <v>2</v>
          </cell>
          <cell r="O118">
            <v>0</v>
          </cell>
          <cell r="P118">
            <v>2983</v>
          </cell>
        </row>
        <row r="119">
          <cell r="I119">
            <v>0</v>
          </cell>
          <cell r="J119">
            <v>0</v>
          </cell>
          <cell r="K119">
            <v>0</v>
          </cell>
          <cell r="L119">
            <v>0</v>
          </cell>
          <cell r="M119">
            <v>0</v>
          </cell>
          <cell r="N119">
            <v>0</v>
          </cell>
          <cell r="O119">
            <v>0</v>
          </cell>
          <cell r="P119">
            <v>0</v>
          </cell>
        </row>
        <row r="120">
          <cell r="I120">
            <v>2975</v>
          </cell>
          <cell r="J120">
            <v>2102</v>
          </cell>
          <cell r="K120">
            <v>643</v>
          </cell>
          <cell r="L120">
            <v>0</v>
          </cell>
          <cell r="M120">
            <v>0</v>
          </cell>
          <cell r="N120">
            <v>0</v>
          </cell>
          <cell r="O120">
            <v>0</v>
          </cell>
          <cell r="P120">
            <v>4434</v>
          </cell>
        </row>
        <row r="121">
          <cell r="I121">
            <v>5962</v>
          </cell>
          <cell r="J121">
            <v>4644</v>
          </cell>
          <cell r="K121">
            <v>1021</v>
          </cell>
          <cell r="L121">
            <v>0</v>
          </cell>
          <cell r="M121">
            <v>1277</v>
          </cell>
          <cell r="N121">
            <v>1154</v>
          </cell>
          <cell r="O121">
            <v>0</v>
          </cell>
          <cell r="P121">
            <v>7154</v>
          </cell>
        </row>
        <row r="122">
          <cell r="I122">
            <v>5360</v>
          </cell>
          <cell r="J122">
            <v>1902</v>
          </cell>
          <cell r="K122">
            <v>3709</v>
          </cell>
          <cell r="L122">
            <v>0</v>
          </cell>
          <cell r="M122">
            <v>0</v>
          </cell>
          <cell r="N122">
            <v>0</v>
          </cell>
          <cell r="O122">
            <v>0</v>
          </cell>
          <cell r="P122">
            <v>3553</v>
          </cell>
        </row>
        <row r="123">
          <cell r="I123">
            <v>10532</v>
          </cell>
          <cell r="J123">
            <v>2514</v>
          </cell>
          <cell r="K123">
            <v>6964</v>
          </cell>
          <cell r="L123">
            <v>0</v>
          </cell>
          <cell r="M123">
            <v>0</v>
          </cell>
          <cell r="N123">
            <v>0</v>
          </cell>
          <cell r="O123">
            <v>0</v>
          </cell>
          <cell r="P123">
            <v>6082</v>
          </cell>
        </row>
        <row r="124">
          <cell r="I124">
            <v>2639</v>
          </cell>
          <cell r="J124">
            <v>1722</v>
          </cell>
          <cell r="K124">
            <v>0</v>
          </cell>
          <cell r="L124">
            <v>0</v>
          </cell>
          <cell r="M124">
            <v>0</v>
          </cell>
          <cell r="N124">
            <v>0</v>
          </cell>
          <cell r="O124">
            <v>0</v>
          </cell>
          <cell r="P124">
            <v>4361</v>
          </cell>
        </row>
        <row r="125">
          <cell r="I125">
            <v>5008</v>
          </cell>
          <cell r="J125">
            <v>2714</v>
          </cell>
          <cell r="K125">
            <v>1984</v>
          </cell>
          <cell r="L125">
            <v>0</v>
          </cell>
          <cell r="M125">
            <v>0</v>
          </cell>
          <cell r="N125">
            <v>0</v>
          </cell>
          <cell r="O125">
            <v>0</v>
          </cell>
          <cell r="P125">
            <v>5738</v>
          </cell>
        </row>
        <row r="126">
          <cell r="I126">
            <v>6898</v>
          </cell>
          <cell r="J126">
            <v>33</v>
          </cell>
          <cell r="K126">
            <v>0</v>
          </cell>
          <cell r="L126">
            <v>0</v>
          </cell>
          <cell r="M126">
            <v>0</v>
          </cell>
          <cell r="N126">
            <v>568</v>
          </cell>
          <cell r="O126">
            <v>0</v>
          </cell>
          <cell r="P126">
            <v>6363</v>
          </cell>
        </row>
        <row r="127">
          <cell r="I127">
            <v>1604</v>
          </cell>
          <cell r="J127">
            <v>95</v>
          </cell>
          <cell r="K127">
            <v>301</v>
          </cell>
          <cell r="L127">
            <v>0</v>
          </cell>
          <cell r="M127">
            <v>0</v>
          </cell>
          <cell r="N127">
            <v>0</v>
          </cell>
          <cell r="O127">
            <v>0</v>
          </cell>
          <cell r="P127">
            <v>1398</v>
          </cell>
        </row>
        <row r="128">
          <cell r="I128">
            <v>9595</v>
          </cell>
          <cell r="J128">
            <v>1279</v>
          </cell>
          <cell r="K128">
            <v>881</v>
          </cell>
          <cell r="L128">
            <v>0</v>
          </cell>
          <cell r="M128">
            <v>3</v>
          </cell>
          <cell r="N128">
            <v>0</v>
          </cell>
          <cell r="O128">
            <v>0</v>
          </cell>
          <cell r="P128">
            <v>9990</v>
          </cell>
        </row>
        <row r="129">
          <cell r="I129">
            <v>13272</v>
          </cell>
          <cell r="J129">
            <v>10690</v>
          </cell>
          <cell r="K129">
            <v>11422</v>
          </cell>
          <cell r="L129">
            <v>0</v>
          </cell>
          <cell r="M129">
            <v>0</v>
          </cell>
          <cell r="N129">
            <v>303</v>
          </cell>
          <cell r="O129">
            <v>0</v>
          </cell>
          <cell r="P129">
            <v>12237</v>
          </cell>
        </row>
        <row r="130">
          <cell r="I130">
            <v>17467</v>
          </cell>
          <cell r="J130">
            <v>8220</v>
          </cell>
          <cell r="K130">
            <v>5402</v>
          </cell>
          <cell r="L130">
            <v>0</v>
          </cell>
          <cell r="M130">
            <v>0</v>
          </cell>
          <cell r="N130">
            <v>751</v>
          </cell>
          <cell r="O130">
            <v>0</v>
          </cell>
          <cell r="P130">
            <v>19534</v>
          </cell>
        </row>
        <row r="131">
          <cell r="I131">
            <v>4714</v>
          </cell>
          <cell r="J131">
            <v>10</v>
          </cell>
          <cell r="K131">
            <v>642</v>
          </cell>
          <cell r="L131">
            <v>0</v>
          </cell>
          <cell r="M131">
            <v>0</v>
          </cell>
          <cell r="N131">
            <v>0</v>
          </cell>
          <cell r="O131">
            <v>0</v>
          </cell>
          <cell r="P131">
            <v>4082</v>
          </cell>
        </row>
        <row r="132">
          <cell r="I132">
            <v>2300</v>
          </cell>
          <cell r="J132">
            <v>578</v>
          </cell>
          <cell r="K132">
            <v>933</v>
          </cell>
          <cell r="L132">
            <v>0</v>
          </cell>
          <cell r="M132">
            <v>0</v>
          </cell>
          <cell r="N132">
            <v>0</v>
          </cell>
          <cell r="O132">
            <v>0</v>
          </cell>
          <cell r="P132">
            <v>1945</v>
          </cell>
        </row>
        <row r="133">
          <cell r="I133">
            <v>21277</v>
          </cell>
          <cell r="J133">
            <v>9160</v>
          </cell>
          <cell r="K133">
            <v>30437</v>
          </cell>
          <cell r="L133">
            <v>0</v>
          </cell>
          <cell r="M133">
            <v>0</v>
          </cell>
          <cell r="N133">
            <v>0</v>
          </cell>
          <cell r="O133">
            <v>0</v>
          </cell>
          <cell r="P133">
            <v>0</v>
          </cell>
        </row>
        <row r="134">
          <cell r="I134">
            <v>1970</v>
          </cell>
          <cell r="J134">
            <v>50</v>
          </cell>
          <cell r="K134">
            <v>0</v>
          </cell>
          <cell r="L134">
            <v>0</v>
          </cell>
          <cell r="M134">
            <v>0</v>
          </cell>
          <cell r="N134">
            <v>0</v>
          </cell>
          <cell r="O134">
            <v>0</v>
          </cell>
          <cell r="P134">
            <v>2020</v>
          </cell>
        </row>
        <row r="135">
          <cell r="I135">
            <v>7699</v>
          </cell>
          <cell r="J135">
            <v>1394</v>
          </cell>
          <cell r="K135">
            <v>661</v>
          </cell>
          <cell r="L135">
            <v>0</v>
          </cell>
          <cell r="M135">
            <v>0</v>
          </cell>
          <cell r="N135">
            <v>0</v>
          </cell>
          <cell r="O135">
            <v>0</v>
          </cell>
          <cell r="P135">
            <v>8432</v>
          </cell>
        </row>
        <row r="136">
          <cell r="I136">
            <v>2306</v>
          </cell>
          <cell r="J136">
            <v>2651</v>
          </cell>
          <cell r="K136">
            <v>3368</v>
          </cell>
          <cell r="L136">
            <v>0</v>
          </cell>
          <cell r="M136">
            <v>0</v>
          </cell>
          <cell r="N136">
            <v>400</v>
          </cell>
          <cell r="O136">
            <v>0</v>
          </cell>
          <cell r="P136">
            <v>1189</v>
          </cell>
        </row>
        <row r="137">
          <cell r="I137">
            <v>0</v>
          </cell>
          <cell r="J137">
            <v>38</v>
          </cell>
          <cell r="K137">
            <v>38</v>
          </cell>
          <cell r="L137">
            <v>0</v>
          </cell>
          <cell r="M137">
            <v>0</v>
          </cell>
          <cell r="N137">
            <v>0</v>
          </cell>
          <cell r="O137">
            <v>0</v>
          </cell>
          <cell r="P137">
            <v>0</v>
          </cell>
        </row>
        <row r="138">
          <cell r="I138">
            <v>6951</v>
          </cell>
          <cell r="J138">
            <v>1886</v>
          </cell>
          <cell r="K138">
            <v>2776</v>
          </cell>
          <cell r="L138">
            <v>0</v>
          </cell>
          <cell r="M138">
            <v>0</v>
          </cell>
          <cell r="N138">
            <v>174</v>
          </cell>
          <cell r="O138">
            <v>0</v>
          </cell>
          <cell r="P138">
            <v>5887</v>
          </cell>
        </row>
        <row r="139">
          <cell r="I139">
            <v>2719</v>
          </cell>
          <cell r="J139">
            <v>374</v>
          </cell>
          <cell r="K139">
            <v>1262</v>
          </cell>
          <cell r="L139">
            <v>0</v>
          </cell>
          <cell r="M139">
            <v>0</v>
          </cell>
          <cell r="N139">
            <v>0</v>
          </cell>
          <cell r="O139">
            <v>0</v>
          </cell>
          <cell r="P139">
            <v>1831</v>
          </cell>
        </row>
        <row r="140">
          <cell r="I140">
            <v>16710</v>
          </cell>
          <cell r="J140">
            <v>769</v>
          </cell>
          <cell r="K140">
            <v>1338</v>
          </cell>
          <cell r="L140">
            <v>0</v>
          </cell>
          <cell r="M140">
            <v>0</v>
          </cell>
          <cell r="N140">
            <v>0</v>
          </cell>
          <cell r="O140">
            <v>0</v>
          </cell>
          <cell r="P140">
            <v>16141</v>
          </cell>
        </row>
        <row r="141">
          <cell r="I141">
            <v>0</v>
          </cell>
          <cell r="J141">
            <v>733</v>
          </cell>
          <cell r="K141">
            <v>651</v>
          </cell>
          <cell r="L141">
            <v>0</v>
          </cell>
          <cell r="M141">
            <v>0</v>
          </cell>
          <cell r="N141">
            <v>0</v>
          </cell>
          <cell r="O141">
            <v>0</v>
          </cell>
          <cell r="P141">
            <v>82</v>
          </cell>
        </row>
        <row r="142">
          <cell r="I142">
            <v>0</v>
          </cell>
          <cell r="J142">
            <v>193</v>
          </cell>
          <cell r="K142">
            <v>173</v>
          </cell>
          <cell r="L142">
            <v>0</v>
          </cell>
          <cell r="M142">
            <v>0</v>
          </cell>
          <cell r="N142">
            <v>0</v>
          </cell>
          <cell r="O142">
            <v>0</v>
          </cell>
          <cell r="P142">
            <v>20</v>
          </cell>
        </row>
        <row r="143">
          <cell r="I143">
            <v>4963</v>
          </cell>
          <cell r="J143">
            <v>8276</v>
          </cell>
          <cell r="K143">
            <v>3323</v>
          </cell>
          <cell r="L143">
            <v>0</v>
          </cell>
          <cell r="M143">
            <v>144</v>
          </cell>
          <cell r="N143">
            <v>2274</v>
          </cell>
          <cell r="O143">
            <v>0</v>
          </cell>
          <cell r="P143">
            <v>7498</v>
          </cell>
        </row>
        <row r="144">
          <cell r="I144">
            <v>0</v>
          </cell>
          <cell r="J144">
            <v>1345</v>
          </cell>
          <cell r="K144">
            <v>859</v>
          </cell>
          <cell r="L144">
            <v>0</v>
          </cell>
          <cell r="M144">
            <v>0</v>
          </cell>
          <cell r="N144">
            <v>0</v>
          </cell>
          <cell r="O144">
            <v>0</v>
          </cell>
          <cell r="P144">
            <v>486</v>
          </cell>
        </row>
        <row r="145">
          <cell r="I145">
            <v>2105</v>
          </cell>
          <cell r="J145">
            <v>77821</v>
          </cell>
          <cell r="K145">
            <v>2143</v>
          </cell>
          <cell r="L145">
            <v>0</v>
          </cell>
          <cell r="M145">
            <v>67802</v>
          </cell>
          <cell r="N145">
            <v>209</v>
          </cell>
          <cell r="O145">
            <v>0</v>
          </cell>
          <cell r="P145">
            <v>9772</v>
          </cell>
        </row>
        <row r="146">
          <cell r="I146">
            <v>0</v>
          </cell>
          <cell r="J146">
            <v>8211</v>
          </cell>
          <cell r="K146">
            <v>8098</v>
          </cell>
          <cell r="L146">
            <v>0</v>
          </cell>
          <cell r="M146">
            <v>0</v>
          </cell>
          <cell r="N146">
            <v>0</v>
          </cell>
          <cell r="O146">
            <v>0</v>
          </cell>
          <cell r="P146">
            <v>113</v>
          </cell>
        </row>
        <row r="147">
          <cell r="I147">
            <v>702</v>
          </cell>
          <cell r="J147">
            <v>302</v>
          </cell>
          <cell r="K147">
            <v>0</v>
          </cell>
          <cell r="L147">
            <v>0</v>
          </cell>
          <cell r="M147">
            <v>0</v>
          </cell>
          <cell r="N147">
            <v>0</v>
          </cell>
          <cell r="O147">
            <v>0</v>
          </cell>
          <cell r="P147">
            <v>1004</v>
          </cell>
        </row>
        <row r="148">
          <cell r="I148">
            <v>1411</v>
          </cell>
          <cell r="J148">
            <v>1146</v>
          </cell>
          <cell r="K148">
            <v>109</v>
          </cell>
          <cell r="L148">
            <v>0</v>
          </cell>
          <cell r="M148">
            <v>0</v>
          </cell>
          <cell r="N148">
            <v>278</v>
          </cell>
          <cell r="O148">
            <v>0</v>
          </cell>
          <cell r="P148">
            <v>2170</v>
          </cell>
        </row>
        <row r="149">
          <cell r="I149">
            <v>4873</v>
          </cell>
          <cell r="J149">
            <v>4222</v>
          </cell>
          <cell r="K149">
            <v>877</v>
          </cell>
          <cell r="L149">
            <v>0</v>
          </cell>
          <cell r="M149">
            <v>0</v>
          </cell>
          <cell r="N149">
            <v>468</v>
          </cell>
          <cell r="O149">
            <v>0</v>
          </cell>
          <cell r="P149">
            <v>7750</v>
          </cell>
        </row>
        <row r="150">
          <cell r="I150">
            <v>291</v>
          </cell>
          <cell r="J150">
            <v>3705</v>
          </cell>
          <cell r="K150">
            <v>3089</v>
          </cell>
          <cell r="L150">
            <v>0</v>
          </cell>
          <cell r="M150">
            <v>0</v>
          </cell>
          <cell r="N150">
            <v>331</v>
          </cell>
          <cell r="O150">
            <v>0</v>
          </cell>
          <cell r="P150">
            <v>576</v>
          </cell>
        </row>
        <row r="151">
          <cell r="I151">
            <v>17270</v>
          </cell>
          <cell r="J151">
            <v>225631</v>
          </cell>
          <cell r="K151">
            <v>168149</v>
          </cell>
          <cell r="L151">
            <v>0</v>
          </cell>
          <cell r="M151">
            <v>4921</v>
          </cell>
          <cell r="N151">
            <v>0</v>
          </cell>
          <cell r="O151">
            <v>0</v>
          </cell>
          <cell r="P151">
            <v>69831</v>
          </cell>
        </row>
        <row r="152">
          <cell r="I152">
            <v>0</v>
          </cell>
          <cell r="J152">
            <v>5507</v>
          </cell>
          <cell r="K152">
            <v>0</v>
          </cell>
          <cell r="L152">
            <v>0</v>
          </cell>
          <cell r="M152">
            <v>0</v>
          </cell>
          <cell r="N152">
            <v>0</v>
          </cell>
          <cell r="O152">
            <v>0</v>
          </cell>
          <cell r="P152">
            <v>5507</v>
          </cell>
        </row>
        <row r="153">
          <cell r="I153">
            <v>0</v>
          </cell>
          <cell r="J153">
            <v>0</v>
          </cell>
          <cell r="K153">
            <v>0</v>
          </cell>
          <cell r="L153">
            <v>0</v>
          </cell>
          <cell r="M153">
            <v>0</v>
          </cell>
          <cell r="N153">
            <v>0</v>
          </cell>
          <cell r="O153">
            <v>0</v>
          </cell>
          <cell r="P153">
            <v>0</v>
          </cell>
        </row>
        <row r="154">
          <cell r="I154">
            <v>2910</v>
          </cell>
          <cell r="J154">
            <v>3725</v>
          </cell>
          <cell r="K154">
            <v>157</v>
          </cell>
          <cell r="L154">
            <v>0</v>
          </cell>
          <cell r="M154">
            <v>0</v>
          </cell>
          <cell r="N154">
            <v>0</v>
          </cell>
          <cell r="O154">
            <v>0</v>
          </cell>
          <cell r="P154">
            <v>6478</v>
          </cell>
        </row>
        <row r="155">
          <cell r="I155">
            <v>801</v>
          </cell>
          <cell r="J155">
            <v>0</v>
          </cell>
          <cell r="K155">
            <v>0</v>
          </cell>
          <cell r="L155">
            <v>0</v>
          </cell>
          <cell r="M155">
            <v>0</v>
          </cell>
          <cell r="N155">
            <v>0</v>
          </cell>
          <cell r="O155">
            <v>0</v>
          </cell>
          <cell r="P155">
            <v>801</v>
          </cell>
        </row>
        <row r="156">
          <cell r="I156">
            <v>67451</v>
          </cell>
          <cell r="J156">
            <v>22392</v>
          </cell>
          <cell r="K156">
            <v>17240</v>
          </cell>
          <cell r="L156">
            <v>0</v>
          </cell>
          <cell r="M156">
            <v>596</v>
          </cell>
          <cell r="N156">
            <v>2026</v>
          </cell>
          <cell r="O156">
            <v>0</v>
          </cell>
          <cell r="P156">
            <v>69981</v>
          </cell>
        </row>
        <row r="157">
          <cell r="I157">
            <v>29554</v>
          </cell>
          <cell r="J157">
            <v>7199</v>
          </cell>
          <cell r="K157">
            <v>6139</v>
          </cell>
          <cell r="L157">
            <v>0</v>
          </cell>
          <cell r="M157">
            <v>0</v>
          </cell>
          <cell r="N157">
            <v>615</v>
          </cell>
          <cell r="O157">
            <v>0</v>
          </cell>
          <cell r="P157">
            <v>29999</v>
          </cell>
        </row>
        <row r="158">
          <cell r="I158">
            <v>75726</v>
          </cell>
          <cell r="J158">
            <v>36348</v>
          </cell>
          <cell r="K158">
            <v>20392</v>
          </cell>
          <cell r="L158">
            <v>0</v>
          </cell>
          <cell r="M158">
            <v>0</v>
          </cell>
          <cell r="N158">
            <v>2880</v>
          </cell>
          <cell r="O158">
            <v>0</v>
          </cell>
          <cell r="P158">
            <v>88802</v>
          </cell>
        </row>
        <row r="159">
          <cell r="I159">
            <v>1926</v>
          </cell>
          <cell r="J159">
            <v>6874</v>
          </cell>
          <cell r="K159">
            <v>5408</v>
          </cell>
          <cell r="L159">
            <v>0</v>
          </cell>
          <cell r="M159">
            <v>0</v>
          </cell>
          <cell r="N159">
            <v>0</v>
          </cell>
          <cell r="O159">
            <v>0</v>
          </cell>
          <cell r="P159">
            <v>3392</v>
          </cell>
        </row>
        <row r="160">
          <cell r="I160">
            <v>0</v>
          </cell>
          <cell r="J160">
            <v>1186</v>
          </cell>
          <cell r="K160">
            <v>709</v>
          </cell>
          <cell r="L160">
            <v>0</v>
          </cell>
          <cell r="M160">
            <v>0</v>
          </cell>
          <cell r="N160">
            <v>0</v>
          </cell>
          <cell r="O160">
            <v>0</v>
          </cell>
          <cell r="P160">
            <v>477</v>
          </cell>
        </row>
        <row r="161">
          <cell r="I161">
            <v>71049</v>
          </cell>
          <cell r="J161">
            <v>74894</v>
          </cell>
          <cell r="K161">
            <v>41538</v>
          </cell>
          <cell r="L161">
            <v>0</v>
          </cell>
          <cell r="M161">
            <v>29368</v>
          </cell>
          <cell r="N161">
            <v>4902</v>
          </cell>
          <cell r="O161">
            <v>0</v>
          </cell>
          <cell r="P161">
            <v>70135</v>
          </cell>
        </row>
        <row r="162">
          <cell r="I162">
            <v>0</v>
          </cell>
          <cell r="J162">
            <v>12534</v>
          </cell>
          <cell r="K162">
            <v>11188</v>
          </cell>
          <cell r="L162">
            <v>0</v>
          </cell>
          <cell r="M162">
            <v>1346</v>
          </cell>
          <cell r="N162">
            <v>0</v>
          </cell>
          <cell r="O162">
            <v>0</v>
          </cell>
          <cell r="P162">
            <v>0</v>
          </cell>
        </row>
        <row r="163">
          <cell r="I163">
            <v>1118</v>
          </cell>
          <cell r="J163">
            <v>2018</v>
          </cell>
          <cell r="K163">
            <v>0</v>
          </cell>
          <cell r="L163">
            <v>0</v>
          </cell>
          <cell r="M163">
            <v>0</v>
          </cell>
          <cell r="N163">
            <v>0</v>
          </cell>
          <cell r="O163">
            <v>0</v>
          </cell>
          <cell r="P163">
            <v>3136</v>
          </cell>
        </row>
        <row r="164">
          <cell r="I164">
            <v>1070</v>
          </cell>
          <cell r="J164">
            <v>2978</v>
          </cell>
          <cell r="K164">
            <v>4048</v>
          </cell>
          <cell r="L164">
            <v>0</v>
          </cell>
          <cell r="M164">
            <v>0</v>
          </cell>
          <cell r="N164">
            <v>0</v>
          </cell>
          <cell r="O164">
            <v>0</v>
          </cell>
          <cell r="P164">
            <v>0</v>
          </cell>
        </row>
        <row r="165">
          <cell r="I165">
            <v>898</v>
          </cell>
          <cell r="J165">
            <v>1050</v>
          </cell>
          <cell r="K165">
            <v>0</v>
          </cell>
          <cell r="L165">
            <v>0</v>
          </cell>
          <cell r="M165">
            <v>0</v>
          </cell>
          <cell r="N165">
            <v>0</v>
          </cell>
          <cell r="O165">
            <v>0</v>
          </cell>
          <cell r="P165">
            <v>1948</v>
          </cell>
        </row>
        <row r="166">
          <cell r="I166">
            <v>16438</v>
          </cell>
          <cell r="J166">
            <v>46500</v>
          </cell>
          <cell r="K166">
            <v>2311</v>
          </cell>
          <cell r="L166">
            <v>0</v>
          </cell>
          <cell r="M166">
            <v>20273</v>
          </cell>
          <cell r="N166">
            <v>1557</v>
          </cell>
          <cell r="O166">
            <v>0</v>
          </cell>
          <cell r="P166">
            <v>38797</v>
          </cell>
        </row>
        <row r="167">
          <cell r="I167">
            <v>2622</v>
          </cell>
          <cell r="J167">
            <v>9805</v>
          </cell>
          <cell r="K167">
            <v>6147</v>
          </cell>
          <cell r="L167">
            <v>0</v>
          </cell>
          <cell r="M167">
            <v>0</v>
          </cell>
          <cell r="N167">
            <v>2955</v>
          </cell>
          <cell r="O167">
            <v>0</v>
          </cell>
          <cell r="P167">
            <v>3325</v>
          </cell>
        </row>
        <row r="168">
          <cell r="I168">
            <v>3030</v>
          </cell>
          <cell r="J168">
            <v>1441</v>
          </cell>
          <cell r="K168">
            <v>38</v>
          </cell>
          <cell r="L168">
            <v>0</v>
          </cell>
          <cell r="M168">
            <v>0</v>
          </cell>
          <cell r="N168">
            <v>776</v>
          </cell>
          <cell r="O168">
            <v>0</v>
          </cell>
          <cell r="P168">
            <v>3657</v>
          </cell>
        </row>
        <row r="169">
          <cell r="I169">
            <v>7200</v>
          </cell>
          <cell r="J169">
            <v>5862</v>
          </cell>
          <cell r="K169">
            <v>2548</v>
          </cell>
          <cell r="L169">
            <v>0</v>
          </cell>
          <cell r="M169">
            <v>470</v>
          </cell>
          <cell r="N169">
            <v>705</v>
          </cell>
          <cell r="O169">
            <v>0</v>
          </cell>
          <cell r="P169">
            <v>9339</v>
          </cell>
        </row>
        <row r="170">
          <cell r="I170">
            <v>2961</v>
          </cell>
          <cell r="J170">
            <v>1588</v>
          </cell>
          <cell r="K170">
            <v>801</v>
          </cell>
          <cell r="L170">
            <v>0</v>
          </cell>
          <cell r="M170">
            <v>0</v>
          </cell>
          <cell r="N170">
            <v>0</v>
          </cell>
          <cell r="O170">
            <v>0</v>
          </cell>
          <cell r="P170">
            <v>3748</v>
          </cell>
        </row>
        <row r="171">
          <cell r="I171">
            <v>15</v>
          </cell>
          <cell r="J171">
            <v>2934</v>
          </cell>
          <cell r="K171">
            <v>1308</v>
          </cell>
          <cell r="L171">
            <v>0</v>
          </cell>
          <cell r="M171">
            <v>561</v>
          </cell>
          <cell r="N171">
            <v>0</v>
          </cell>
          <cell r="O171">
            <v>0</v>
          </cell>
          <cell r="P171">
            <v>1080</v>
          </cell>
        </row>
        <row r="172">
          <cell r="I172">
            <v>0</v>
          </cell>
          <cell r="J172">
            <v>837</v>
          </cell>
          <cell r="K172">
            <v>837</v>
          </cell>
          <cell r="L172">
            <v>0</v>
          </cell>
          <cell r="M172">
            <v>0</v>
          </cell>
          <cell r="N172">
            <v>0</v>
          </cell>
          <cell r="O172">
            <v>0</v>
          </cell>
          <cell r="P172">
            <v>0</v>
          </cell>
        </row>
        <row r="173">
          <cell r="I173">
            <v>0</v>
          </cell>
          <cell r="J173">
            <v>481</v>
          </cell>
          <cell r="K173">
            <v>481</v>
          </cell>
          <cell r="L173">
            <v>0</v>
          </cell>
          <cell r="M173">
            <v>0</v>
          </cell>
          <cell r="N173">
            <v>0</v>
          </cell>
          <cell r="O173">
            <v>0</v>
          </cell>
          <cell r="P173">
            <v>0</v>
          </cell>
        </row>
        <row r="174">
          <cell r="I174">
            <v>36675</v>
          </cell>
          <cell r="J174">
            <v>24272</v>
          </cell>
          <cell r="K174">
            <v>4695</v>
          </cell>
          <cell r="L174">
            <v>0</v>
          </cell>
          <cell r="M174">
            <v>0</v>
          </cell>
          <cell r="N174">
            <v>1048</v>
          </cell>
          <cell r="O174">
            <v>0</v>
          </cell>
          <cell r="P174">
            <v>55204</v>
          </cell>
        </row>
        <row r="175">
          <cell r="I175">
            <v>135</v>
          </cell>
          <cell r="J175">
            <v>159</v>
          </cell>
          <cell r="K175">
            <v>0</v>
          </cell>
          <cell r="L175">
            <v>0</v>
          </cell>
          <cell r="M175">
            <v>0</v>
          </cell>
          <cell r="N175">
            <v>0</v>
          </cell>
          <cell r="O175">
            <v>0</v>
          </cell>
          <cell r="P175">
            <v>294</v>
          </cell>
        </row>
        <row r="176">
          <cell r="I176">
            <v>5995</v>
          </cell>
          <cell r="J176">
            <v>1992</v>
          </cell>
          <cell r="K176">
            <v>3640</v>
          </cell>
          <cell r="L176">
            <v>0</v>
          </cell>
          <cell r="M176">
            <v>0</v>
          </cell>
          <cell r="N176">
            <v>0</v>
          </cell>
          <cell r="O176">
            <v>0</v>
          </cell>
          <cell r="P176">
            <v>4347</v>
          </cell>
        </row>
        <row r="177">
          <cell r="I177">
            <v>38479</v>
          </cell>
          <cell r="J177">
            <v>14350</v>
          </cell>
          <cell r="K177">
            <v>36039</v>
          </cell>
          <cell r="L177">
            <v>0</v>
          </cell>
          <cell r="M177">
            <v>0</v>
          </cell>
          <cell r="N177">
            <v>0</v>
          </cell>
          <cell r="O177">
            <v>0</v>
          </cell>
          <cell r="P177">
            <v>16790</v>
          </cell>
        </row>
        <row r="178">
          <cell r="I178">
            <v>16793</v>
          </cell>
          <cell r="J178">
            <v>3254</v>
          </cell>
          <cell r="K178">
            <v>3468</v>
          </cell>
          <cell r="L178">
            <v>0</v>
          </cell>
          <cell r="M178">
            <v>0</v>
          </cell>
          <cell r="N178">
            <v>0</v>
          </cell>
          <cell r="O178">
            <v>0</v>
          </cell>
          <cell r="P178">
            <v>16579</v>
          </cell>
        </row>
        <row r="179">
          <cell r="I179">
            <v>6425</v>
          </cell>
          <cell r="J179">
            <v>548</v>
          </cell>
          <cell r="K179">
            <v>688</v>
          </cell>
          <cell r="L179">
            <v>0</v>
          </cell>
          <cell r="M179">
            <v>0</v>
          </cell>
          <cell r="N179">
            <v>1</v>
          </cell>
          <cell r="O179">
            <v>0</v>
          </cell>
          <cell r="P179">
            <v>6284</v>
          </cell>
        </row>
        <row r="180">
          <cell r="I180">
            <v>540</v>
          </cell>
          <cell r="J180">
            <v>1243</v>
          </cell>
          <cell r="K180">
            <v>713</v>
          </cell>
          <cell r="L180">
            <v>0</v>
          </cell>
          <cell r="M180">
            <v>0</v>
          </cell>
          <cell r="N180">
            <v>0</v>
          </cell>
          <cell r="O180">
            <v>0</v>
          </cell>
          <cell r="P180">
            <v>1070</v>
          </cell>
        </row>
        <row r="181">
          <cell r="I181">
            <v>12767</v>
          </cell>
          <cell r="J181">
            <v>24960</v>
          </cell>
          <cell r="K181">
            <v>6616</v>
          </cell>
          <cell r="L181">
            <v>0</v>
          </cell>
          <cell r="M181">
            <v>0</v>
          </cell>
          <cell r="N181">
            <v>1081</v>
          </cell>
          <cell r="O181">
            <v>0</v>
          </cell>
          <cell r="P181">
            <v>30030</v>
          </cell>
        </row>
        <row r="182">
          <cell r="I182">
            <v>1389</v>
          </cell>
          <cell r="J182">
            <v>1799</v>
          </cell>
          <cell r="K182">
            <v>772</v>
          </cell>
          <cell r="L182">
            <v>0</v>
          </cell>
          <cell r="M182">
            <v>0</v>
          </cell>
          <cell r="N182">
            <v>317</v>
          </cell>
          <cell r="O182">
            <v>0</v>
          </cell>
          <cell r="P182">
            <v>2099</v>
          </cell>
        </row>
        <row r="183">
          <cell r="I183">
            <v>388</v>
          </cell>
          <cell r="J183">
            <v>1008</v>
          </cell>
          <cell r="K183">
            <v>1396</v>
          </cell>
          <cell r="L183">
            <v>0</v>
          </cell>
          <cell r="M183">
            <v>0</v>
          </cell>
          <cell r="N183">
            <v>0</v>
          </cell>
          <cell r="O183">
            <v>0</v>
          </cell>
          <cell r="P183">
            <v>0</v>
          </cell>
        </row>
        <row r="184">
          <cell r="I184">
            <v>0</v>
          </cell>
          <cell r="J184">
            <v>20571</v>
          </cell>
          <cell r="K184">
            <v>11387</v>
          </cell>
          <cell r="L184">
            <v>0</v>
          </cell>
          <cell r="M184">
            <v>0</v>
          </cell>
          <cell r="N184">
            <v>1810</v>
          </cell>
          <cell r="O184">
            <v>0</v>
          </cell>
          <cell r="P184">
            <v>7374</v>
          </cell>
        </row>
        <row r="185">
          <cell r="I185">
            <v>0</v>
          </cell>
          <cell r="J185">
            <v>31</v>
          </cell>
          <cell r="K185">
            <v>0</v>
          </cell>
          <cell r="L185">
            <v>0</v>
          </cell>
          <cell r="M185">
            <v>0</v>
          </cell>
          <cell r="N185">
            <v>0</v>
          </cell>
          <cell r="O185">
            <v>0</v>
          </cell>
          <cell r="P185">
            <v>31</v>
          </cell>
        </row>
        <row r="186">
          <cell r="I186">
            <v>0</v>
          </cell>
          <cell r="J186">
            <v>511</v>
          </cell>
          <cell r="K186">
            <v>511</v>
          </cell>
          <cell r="L186">
            <v>0</v>
          </cell>
          <cell r="M186">
            <v>0</v>
          </cell>
          <cell r="N186">
            <v>0</v>
          </cell>
          <cell r="O186">
            <v>0</v>
          </cell>
          <cell r="P186">
            <v>0</v>
          </cell>
        </row>
        <row r="187">
          <cell r="I187">
            <v>0</v>
          </cell>
          <cell r="J187">
            <v>1087</v>
          </cell>
          <cell r="K187">
            <v>1087</v>
          </cell>
          <cell r="L187">
            <v>0</v>
          </cell>
          <cell r="M187">
            <v>0</v>
          </cell>
          <cell r="N187">
            <v>0</v>
          </cell>
          <cell r="O187">
            <v>0</v>
          </cell>
          <cell r="P187">
            <v>0</v>
          </cell>
        </row>
        <row r="188">
          <cell r="I188">
            <v>3685</v>
          </cell>
          <cell r="J188">
            <v>293</v>
          </cell>
          <cell r="K188">
            <v>324</v>
          </cell>
          <cell r="L188">
            <v>0</v>
          </cell>
          <cell r="M188">
            <v>0</v>
          </cell>
          <cell r="N188">
            <v>0</v>
          </cell>
          <cell r="O188">
            <v>0</v>
          </cell>
          <cell r="P188">
            <v>3654</v>
          </cell>
        </row>
        <row r="189">
          <cell r="I189">
            <v>20511</v>
          </cell>
          <cell r="J189">
            <v>4478</v>
          </cell>
          <cell r="K189">
            <v>5240</v>
          </cell>
          <cell r="L189">
            <v>0</v>
          </cell>
          <cell r="M189">
            <v>1232</v>
          </cell>
          <cell r="N189">
            <v>1342</v>
          </cell>
          <cell r="O189">
            <v>0</v>
          </cell>
          <cell r="P189">
            <v>17175</v>
          </cell>
        </row>
        <row r="190">
          <cell r="I190">
            <v>989</v>
          </cell>
          <cell r="J190">
            <v>1440</v>
          </cell>
          <cell r="K190">
            <v>689</v>
          </cell>
          <cell r="L190">
            <v>0</v>
          </cell>
          <cell r="M190">
            <v>0</v>
          </cell>
          <cell r="N190">
            <v>0</v>
          </cell>
          <cell r="O190">
            <v>0</v>
          </cell>
          <cell r="P190">
            <v>1740</v>
          </cell>
        </row>
        <row r="191">
          <cell r="I191">
            <v>0</v>
          </cell>
          <cell r="J191">
            <v>0</v>
          </cell>
          <cell r="K191">
            <v>0</v>
          </cell>
          <cell r="L191">
            <v>0</v>
          </cell>
          <cell r="M191">
            <v>0</v>
          </cell>
          <cell r="N191">
            <v>0</v>
          </cell>
          <cell r="O191">
            <v>0</v>
          </cell>
          <cell r="P191">
            <v>0</v>
          </cell>
        </row>
        <row r="192">
          <cell r="I192">
            <v>32745</v>
          </cell>
          <cell r="J192">
            <v>49406</v>
          </cell>
          <cell r="K192">
            <v>11886</v>
          </cell>
          <cell r="L192">
            <v>0</v>
          </cell>
          <cell r="M192">
            <v>0</v>
          </cell>
          <cell r="N192">
            <v>11876</v>
          </cell>
          <cell r="O192">
            <v>0</v>
          </cell>
          <cell r="P192">
            <v>58389</v>
          </cell>
        </row>
        <row r="193">
          <cell r="I193">
            <v>36743</v>
          </cell>
          <cell r="J193">
            <v>12208</v>
          </cell>
          <cell r="K193">
            <v>20207</v>
          </cell>
          <cell r="L193">
            <v>0</v>
          </cell>
          <cell r="M193">
            <v>0</v>
          </cell>
          <cell r="N193">
            <v>1033</v>
          </cell>
          <cell r="O193">
            <v>0</v>
          </cell>
          <cell r="P193">
            <v>27711</v>
          </cell>
        </row>
        <row r="194">
          <cell r="I194">
            <v>34707</v>
          </cell>
          <cell r="J194">
            <v>7123</v>
          </cell>
          <cell r="K194">
            <v>18600</v>
          </cell>
          <cell r="L194">
            <v>0</v>
          </cell>
          <cell r="M194">
            <v>0</v>
          </cell>
          <cell r="N194">
            <v>0</v>
          </cell>
          <cell r="O194">
            <v>0</v>
          </cell>
          <cell r="P194">
            <v>23230</v>
          </cell>
        </row>
        <row r="195">
          <cell r="I195">
            <v>4017</v>
          </cell>
          <cell r="J195">
            <v>1417</v>
          </cell>
          <cell r="K195">
            <v>0</v>
          </cell>
          <cell r="L195">
            <v>0</v>
          </cell>
          <cell r="M195">
            <v>0</v>
          </cell>
          <cell r="N195">
            <v>0</v>
          </cell>
          <cell r="O195">
            <v>0</v>
          </cell>
          <cell r="P195">
            <v>5434</v>
          </cell>
        </row>
        <row r="196">
          <cell r="I196">
            <v>30338</v>
          </cell>
          <cell r="J196">
            <v>1615</v>
          </cell>
          <cell r="K196">
            <v>2191</v>
          </cell>
          <cell r="L196">
            <v>0</v>
          </cell>
          <cell r="M196">
            <v>0</v>
          </cell>
          <cell r="N196">
            <v>0</v>
          </cell>
          <cell r="O196">
            <v>0</v>
          </cell>
          <cell r="P196">
            <v>29762</v>
          </cell>
        </row>
        <row r="197">
          <cell r="I197">
            <v>2041</v>
          </cell>
          <cell r="J197">
            <v>1144</v>
          </cell>
          <cell r="K197">
            <v>146</v>
          </cell>
          <cell r="L197">
            <v>0</v>
          </cell>
          <cell r="M197">
            <v>0</v>
          </cell>
          <cell r="N197">
            <v>318</v>
          </cell>
          <cell r="O197">
            <v>0</v>
          </cell>
          <cell r="P197">
            <v>2721</v>
          </cell>
        </row>
        <row r="198">
          <cell r="I198">
            <v>2085</v>
          </cell>
          <cell r="J198">
            <v>2443</v>
          </cell>
          <cell r="K198">
            <v>1212</v>
          </cell>
          <cell r="L198">
            <v>0</v>
          </cell>
          <cell r="M198">
            <v>0</v>
          </cell>
          <cell r="N198">
            <v>0</v>
          </cell>
          <cell r="O198">
            <v>0</v>
          </cell>
          <cell r="P198">
            <v>3316</v>
          </cell>
        </row>
        <row r="199">
          <cell r="I199">
            <v>8476</v>
          </cell>
          <cell r="J199">
            <v>5773</v>
          </cell>
          <cell r="K199">
            <v>3257</v>
          </cell>
          <cell r="L199">
            <v>0</v>
          </cell>
          <cell r="M199">
            <v>0</v>
          </cell>
          <cell r="N199">
            <v>1413</v>
          </cell>
          <cell r="O199">
            <v>0</v>
          </cell>
          <cell r="P199">
            <v>9579</v>
          </cell>
        </row>
        <row r="200">
          <cell r="I200">
            <v>5778</v>
          </cell>
          <cell r="J200">
            <v>4298</v>
          </cell>
          <cell r="K200">
            <v>3194</v>
          </cell>
          <cell r="L200">
            <v>0</v>
          </cell>
          <cell r="M200">
            <v>0</v>
          </cell>
          <cell r="N200">
            <v>613</v>
          </cell>
          <cell r="O200">
            <v>0</v>
          </cell>
          <cell r="P200">
            <v>6269</v>
          </cell>
        </row>
        <row r="201">
          <cell r="I201">
            <v>8086</v>
          </cell>
          <cell r="J201">
            <v>15280</v>
          </cell>
          <cell r="K201">
            <v>6219</v>
          </cell>
          <cell r="L201">
            <v>0</v>
          </cell>
          <cell r="M201">
            <v>7594</v>
          </cell>
          <cell r="N201">
            <v>1790</v>
          </cell>
          <cell r="O201">
            <v>0</v>
          </cell>
          <cell r="P201">
            <v>7763</v>
          </cell>
        </row>
        <row r="202">
          <cell r="I202">
            <v>1922</v>
          </cell>
          <cell r="J202">
            <v>337</v>
          </cell>
          <cell r="K202">
            <v>315</v>
          </cell>
          <cell r="L202">
            <v>0</v>
          </cell>
          <cell r="M202">
            <v>0</v>
          </cell>
          <cell r="N202">
            <v>0</v>
          </cell>
          <cell r="O202">
            <v>0</v>
          </cell>
          <cell r="P202">
            <v>1944</v>
          </cell>
        </row>
        <row r="203">
          <cell r="I203">
            <v>610</v>
          </cell>
          <cell r="J203">
            <v>54</v>
          </cell>
          <cell r="K203">
            <v>563</v>
          </cell>
          <cell r="L203">
            <v>0</v>
          </cell>
          <cell r="M203">
            <v>0</v>
          </cell>
          <cell r="N203">
            <v>0</v>
          </cell>
          <cell r="O203">
            <v>0</v>
          </cell>
          <cell r="P203">
            <v>101</v>
          </cell>
        </row>
        <row r="204">
          <cell r="I204">
            <v>76095</v>
          </cell>
          <cell r="J204">
            <v>43007</v>
          </cell>
          <cell r="K204">
            <v>34855</v>
          </cell>
          <cell r="L204">
            <v>0</v>
          </cell>
          <cell r="M204">
            <v>55476</v>
          </cell>
          <cell r="N204">
            <v>2998</v>
          </cell>
          <cell r="O204">
            <v>0</v>
          </cell>
          <cell r="P204">
            <v>25773</v>
          </cell>
        </row>
        <row r="205">
          <cell r="I205">
            <v>31307</v>
          </cell>
          <cell r="J205">
            <v>13063</v>
          </cell>
          <cell r="K205">
            <v>11405</v>
          </cell>
          <cell r="L205">
            <v>0</v>
          </cell>
          <cell r="M205">
            <v>0</v>
          </cell>
          <cell r="N205">
            <v>0</v>
          </cell>
          <cell r="O205">
            <v>0</v>
          </cell>
          <cell r="P205">
            <v>32965</v>
          </cell>
        </row>
        <row r="206">
          <cell r="I206">
            <v>1187</v>
          </cell>
          <cell r="J206">
            <v>0</v>
          </cell>
          <cell r="K206">
            <v>0</v>
          </cell>
          <cell r="L206">
            <v>0</v>
          </cell>
          <cell r="M206">
            <v>0</v>
          </cell>
          <cell r="N206">
            <v>0</v>
          </cell>
          <cell r="O206">
            <v>0</v>
          </cell>
          <cell r="P206">
            <v>1187</v>
          </cell>
        </row>
        <row r="207">
          <cell r="I207">
            <v>6885</v>
          </cell>
          <cell r="J207">
            <v>1245</v>
          </cell>
          <cell r="K207">
            <v>3036</v>
          </cell>
          <cell r="L207">
            <v>0</v>
          </cell>
          <cell r="M207">
            <v>0</v>
          </cell>
          <cell r="N207">
            <v>0</v>
          </cell>
          <cell r="O207">
            <v>0</v>
          </cell>
          <cell r="P207">
            <v>5094</v>
          </cell>
        </row>
        <row r="208">
          <cell r="I208">
            <v>0</v>
          </cell>
          <cell r="J208">
            <v>2944</v>
          </cell>
          <cell r="K208">
            <v>2278</v>
          </cell>
          <cell r="L208">
            <v>0</v>
          </cell>
          <cell r="M208">
            <v>0</v>
          </cell>
          <cell r="N208">
            <v>666</v>
          </cell>
          <cell r="O208">
            <v>0</v>
          </cell>
          <cell r="P208">
            <v>0</v>
          </cell>
        </row>
        <row r="209">
          <cell r="I209">
            <v>17465</v>
          </cell>
          <cell r="J209">
            <v>0</v>
          </cell>
          <cell r="K209">
            <v>0</v>
          </cell>
          <cell r="L209">
            <v>0</v>
          </cell>
          <cell r="M209">
            <v>0</v>
          </cell>
          <cell r="N209">
            <v>0</v>
          </cell>
          <cell r="O209">
            <v>0</v>
          </cell>
          <cell r="P209">
            <v>17465</v>
          </cell>
        </row>
        <row r="210">
          <cell r="I210">
            <v>877</v>
          </cell>
          <cell r="J210">
            <v>35875</v>
          </cell>
          <cell r="K210">
            <v>197</v>
          </cell>
          <cell r="L210">
            <v>0</v>
          </cell>
          <cell r="M210">
            <v>22929</v>
          </cell>
          <cell r="N210">
            <v>5144</v>
          </cell>
          <cell r="O210">
            <v>0</v>
          </cell>
          <cell r="P210">
            <v>8482</v>
          </cell>
        </row>
        <row r="211">
          <cell r="I211">
            <v>29046</v>
          </cell>
          <cell r="J211">
            <v>12984</v>
          </cell>
          <cell r="K211">
            <v>20055</v>
          </cell>
          <cell r="L211">
            <v>0</v>
          </cell>
          <cell r="M211">
            <v>0</v>
          </cell>
          <cell r="N211">
            <v>1514</v>
          </cell>
          <cell r="O211">
            <v>0</v>
          </cell>
          <cell r="P211">
            <v>20461</v>
          </cell>
        </row>
        <row r="212">
          <cell r="I212">
            <v>13203</v>
          </cell>
          <cell r="J212">
            <v>2946</v>
          </cell>
          <cell r="K212">
            <v>2114</v>
          </cell>
          <cell r="L212">
            <v>0</v>
          </cell>
          <cell r="M212">
            <v>0</v>
          </cell>
          <cell r="N212">
            <v>0</v>
          </cell>
          <cell r="O212">
            <v>0</v>
          </cell>
          <cell r="P212">
            <v>14035</v>
          </cell>
        </row>
        <row r="213">
          <cell r="I213">
            <v>0</v>
          </cell>
          <cell r="J213">
            <v>145</v>
          </cell>
          <cell r="K213">
            <v>145</v>
          </cell>
          <cell r="L213">
            <v>0</v>
          </cell>
          <cell r="M213">
            <v>0</v>
          </cell>
          <cell r="N213">
            <v>0</v>
          </cell>
          <cell r="O213">
            <v>0</v>
          </cell>
          <cell r="P213">
            <v>0</v>
          </cell>
        </row>
        <row r="214">
          <cell r="I214">
            <v>0</v>
          </cell>
          <cell r="J214">
            <v>629</v>
          </cell>
          <cell r="K214">
            <v>629</v>
          </cell>
          <cell r="L214">
            <v>0</v>
          </cell>
          <cell r="M214">
            <v>0</v>
          </cell>
          <cell r="N214">
            <v>0</v>
          </cell>
          <cell r="O214">
            <v>0</v>
          </cell>
          <cell r="P214">
            <v>0</v>
          </cell>
        </row>
        <row r="215">
          <cell r="I215">
            <v>3280</v>
          </cell>
          <cell r="J215">
            <v>2427</v>
          </cell>
          <cell r="K215">
            <v>731</v>
          </cell>
          <cell r="L215">
            <v>0</v>
          </cell>
          <cell r="M215">
            <v>0</v>
          </cell>
          <cell r="N215">
            <v>360</v>
          </cell>
          <cell r="O215">
            <v>0</v>
          </cell>
          <cell r="P215">
            <v>4616</v>
          </cell>
        </row>
        <row r="216">
          <cell r="I216">
            <v>11935</v>
          </cell>
          <cell r="J216">
            <v>22481</v>
          </cell>
          <cell r="K216">
            <v>4315</v>
          </cell>
          <cell r="L216">
            <v>0</v>
          </cell>
          <cell r="M216">
            <v>0</v>
          </cell>
          <cell r="N216">
            <v>0</v>
          </cell>
          <cell r="O216">
            <v>0</v>
          </cell>
          <cell r="P216">
            <v>30101</v>
          </cell>
        </row>
        <row r="217">
          <cell r="I217">
            <v>1463</v>
          </cell>
          <cell r="J217">
            <v>612</v>
          </cell>
          <cell r="K217">
            <v>721</v>
          </cell>
          <cell r="L217">
            <v>0</v>
          </cell>
          <cell r="M217">
            <v>0</v>
          </cell>
          <cell r="N217">
            <v>1</v>
          </cell>
          <cell r="O217">
            <v>0</v>
          </cell>
          <cell r="P217">
            <v>1353</v>
          </cell>
        </row>
        <row r="218">
          <cell r="I218">
            <v>3535</v>
          </cell>
          <cell r="J218">
            <v>1860</v>
          </cell>
          <cell r="K218">
            <v>486</v>
          </cell>
          <cell r="L218">
            <v>0</v>
          </cell>
          <cell r="M218">
            <v>0</v>
          </cell>
          <cell r="N218">
            <v>482</v>
          </cell>
          <cell r="O218">
            <v>0</v>
          </cell>
          <cell r="P218">
            <v>4427</v>
          </cell>
        </row>
        <row r="219">
          <cell r="I219">
            <v>0</v>
          </cell>
          <cell r="J219">
            <v>5426</v>
          </cell>
          <cell r="K219">
            <v>5426</v>
          </cell>
          <cell r="L219">
            <v>0</v>
          </cell>
          <cell r="M219">
            <v>0</v>
          </cell>
          <cell r="N219">
            <v>0</v>
          </cell>
          <cell r="O219">
            <v>0</v>
          </cell>
          <cell r="P219">
            <v>0</v>
          </cell>
        </row>
        <row r="220">
          <cell r="I220">
            <v>0</v>
          </cell>
          <cell r="J220">
            <v>351</v>
          </cell>
          <cell r="K220">
            <v>351</v>
          </cell>
          <cell r="L220">
            <v>0</v>
          </cell>
          <cell r="M220">
            <v>0</v>
          </cell>
          <cell r="N220">
            <v>0</v>
          </cell>
          <cell r="O220">
            <v>0</v>
          </cell>
          <cell r="P220">
            <v>0</v>
          </cell>
        </row>
        <row r="221">
          <cell r="I221">
            <v>22125</v>
          </cell>
          <cell r="J221">
            <v>21164</v>
          </cell>
          <cell r="K221">
            <v>43267</v>
          </cell>
          <cell r="L221">
            <v>0</v>
          </cell>
          <cell r="M221">
            <v>0</v>
          </cell>
          <cell r="N221">
            <v>22</v>
          </cell>
          <cell r="O221">
            <v>0</v>
          </cell>
          <cell r="P221">
            <v>0</v>
          </cell>
        </row>
        <row r="222">
          <cell r="I222">
            <v>0</v>
          </cell>
          <cell r="J222">
            <v>6462</v>
          </cell>
          <cell r="K222">
            <v>6410</v>
          </cell>
          <cell r="L222">
            <v>0</v>
          </cell>
          <cell r="M222">
            <v>0</v>
          </cell>
          <cell r="N222">
            <v>0</v>
          </cell>
          <cell r="O222">
            <v>0</v>
          </cell>
          <cell r="P222">
            <v>52</v>
          </cell>
        </row>
        <row r="223">
          <cell r="I223">
            <v>192</v>
          </cell>
          <cell r="J223">
            <v>1122</v>
          </cell>
          <cell r="K223">
            <v>1156</v>
          </cell>
          <cell r="L223">
            <v>0</v>
          </cell>
          <cell r="M223">
            <v>0</v>
          </cell>
          <cell r="N223">
            <v>0</v>
          </cell>
          <cell r="O223">
            <v>0</v>
          </cell>
          <cell r="P223">
            <v>158</v>
          </cell>
        </row>
        <row r="224">
          <cell r="I224">
            <v>6881</v>
          </cell>
          <cell r="J224">
            <v>639</v>
          </cell>
          <cell r="K224">
            <v>1498</v>
          </cell>
          <cell r="L224">
            <v>0</v>
          </cell>
          <cell r="M224">
            <v>0</v>
          </cell>
          <cell r="N224">
            <v>0</v>
          </cell>
          <cell r="O224">
            <v>0</v>
          </cell>
          <cell r="P224">
            <v>6022</v>
          </cell>
        </row>
        <row r="225">
          <cell r="I225">
            <v>2023</v>
          </cell>
          <cell r="J225">
            <v>5</v>
          </cell>
          <cell r="K225">
            <v>312</v>
          </cell>
          <cell r="L225">
            <v>0</v>
          </cell>
          <cell r="M225">
            <v>0</v>
          </cell>
          <cell r="N225">
            <v>0</v>
          </cell>
          <cell r="O225">
            <v>0</v>
          </cell>
          <cell r="P225">
            <v>1716</v>
          </cell>
        </row>
        <row r="226">
          <cell r="I226">
            <v>43387</v>
          </cell>
          <cell r="J226">
            <v>21512</v>
          </cell>
          <cell r="K226">
            <v>24722</v>
          </cell>
          <cell r="L226">
            <v>0</v>
          </cell>
          <cell r="M226">
            <v>0</v>
          </cell>
          <cell r="N226">
            <v>2235</v>
          </cell>
          <cell r="O226">
            <v>0</v>
          </cell>
          <cell r="P226">
            <v>37942</v>
          </cell>
        </row>
        <row r="227">
          <cell r="I227">
            <v>0</v>
          </cell>
          <cell r="J227">
            <v>1629</v>
          </cell>
          <cell r="K227">
            <v>909</v>
          </cell>
          <cell r="L227">
            <v>0</v>
          </cell>
          <cell r="M227">
            <v>0</v>
          </cell>
          <cell r="N227">
            <v>0</v>
          </cell>
          <cell r="O227">
            <v>0</v>
          </cell>
          <cell r="P227">
            <v>720</v>
          </cell>
        </row>
        <row r="228">
          <cell r="I228">
            <v>0</v>
          </cell>
          <cell r="J228">
            <v>5570</v>
          </cell>
          <cell r="K228">
            <v>3263</v>
          </cell>
          <cell r="L228">
            <v>0</v>
          </cell>
          <cell r="M228">
            <v>0</v>
          </cell>
          <cell r="N228">
            <v>235</v>
          </cell>
          <cell r="O228">
            <v>0</v>
          </cell>
          <cell r="P228">
            <v>2072</v>
          </cell>
        </row>
        <row r="229">
          <cell r="I229">
            <v>6823</v>
          </cell>
          <cell r="J229">
            <v>488</v>
          </cell>
          <cell r="K229">
            <v>814</v>
          </cell>
          <cell r="L229">
            <v>0</v>
          </cell>
          <cell r="M229">
            <v>0</v>
          </cell>
          <cell r="N229">
            <v>144</v>
          </cell>
          <cell r="O229">
            <v>0</v>
          </cell>
          <cell r="P229">
            <v>6353</v>
          </cell>
        </row>
        <row r="230">
          <cell r="I230">
            <v>0</v>
          </cell>
          <cell r="J230">
            <v>101</v>
          </cell>
          <cell r="K230">
            <v>101</v>
          </cell>
          <cell r="L230">
            <v>0</v>
          </cell>
          <cell r="M230">
            <v>0</v>
          </cell>
          <cell r="N230">
            <v>0</v>
          </cell>
          <cell r="O230">
            <v>0</v>
          </cell>
          <cell r="P230">
            <v>0</v>
          </cell>
        </row>
        <row r="231">
          <cell r="I231">
            <v>0</v>
          </cell>
          <cell r="J231">
            <v>244</v>
          </cell>
          <cell r="K231">
            <v>244</v>
          </cell>
          <cell r="L231">
            <v>0</v>
          </cell>
          <cell r="M231">
            <v>0</v>
          </cell>
          <cell r="N231">
            <v>0</v>
          </cell>
          <cell r="O231">
            <v>0</v>
          </cell>
          <cell r="P231">
            <v>0</v>
          </cell>
        </row>
        <row r="232">
          <cell r="I232">
            <v>0</v>
          </cell>
          <cell r="J232">
            <v>305</v>
          </cell>
          <cell r="K232">
            <v>305</v>
          </cell>
          <cell r="L232">
            <v>0</v>
          </cell>
          <cell r="M232">
            <v>0</v>
          </cell>
          <cell r="N232">
            <v>0</v>
          </cell>
          <cell r="O232">
            <v>0</v>
          </cell>
          <cell r="P232">
            <v>0</v>
          </cell>
        </row>
        <row r="233">
          <cell r="I233">
            <v>0</v>
          </cell>
          <cell r="J233">
            <v>4</v>
          </cell>
          <cell r="K233">
            <v>4</v>
          </cell>
          <cell r="L233">
            <v>0</v>
          </cell>
          <cell r="M233">
            <v>0</v>
          </cell>
          <cell r="N233">
            <v>0</v>
          </cell>
          <cell r="O233">
            <v>0</v>
          </cell>
          <cell r="P233">
            <v>0</v>
          </cell>
        </row>
        <row r="234">
          <cell r="I234">
            <v>0</v>
          </cell>
          <cell r="J234">
            <v>1236</v>
          </cell>
          <cell r="K234">
            <v>0</v>
          </cell>
          <cell r="L234">
            <v>0</v>
          </cell>
          <cell r="M234">
            <v>0</v>
          </cell>
          <cell r="N234">
            <v>0</v>
          </cell>
          <cell r="O234">
            <v>0</v>
          </cell>
          <cell r="P234">
            <v>1236</v>
          </cell>
        </row>
        <row r="235">
          <cell r="I235">
            <v>1057</v>
          </cell>
          <cell r="J235">
            <v>669</v>
          </cell>
          <cell r="K235">
            <v>535</v>
          </cell>
          <cell r="L235">
            <v>0</v>
          </cell>
          <cell r="M235">
            <v>0</v>
          </cell>
          <cell r="N235">
            <v>206</v>
          </cell>
          <cell r="O235">
            <v>0</v>
          </cell>
          <cell r="P235">
            <v>985</v>
          </cell>
        </row>
        <row r="236">
          <cell r="I236">
            <v>2069</v>
          </cell>
          <cell r="J236">
            <v>2412</v>
          </cell>
          <cell r="K236">
            <v>1745</v>
          </cell>
          <cell r="L236">
            <v>0</v>
          </cell>
          <cell r="M236">
            <v>0</v>
          </cell>
          <cell r="N236">
            <v>280</v>
          </cell>
          <cell r="O236">
            <v>0</v>
          </cell>
          <cell r="P236">
            <v>2456</v>
          </cell>
        </row>
        <row r="237">
          <cell r="I237">
            <v>326</v>
          </cell>
          <cell r="J237">
            <v>1281</v>
          </cell>
          <cell r="K237">
            <v>326</v>
          </cell>
          <cell r="L237">
            <v>0</v>
          </cell>
          <cell r="M237">
            <v>0</v>
          </cell>
          <cell r="N237">
            <v>72</v>
          </cell>
          <cell r="O237">
            <v>0</v>
          </cell>
          <cell r="P237">
            <v>1209</v>
          </cell>
        </row>
        <row r="238">
          <cell r="I238">
            <v>19493</v>
          </cell>
          <cell r="J238">
            <v>8352</v>
          </cell>
          <cell r="K238">
            <v>14781</v>
          </cell>
          <cell r="L238">
            <v>0</v>
          </cell>
          <cell r="M238">
            <v>0</v>
          </cell>
          <cell r="N238">
            <v>0</v>
          </cell>
          <cell r="O238">
            <v>0</v>
          </cell>
          <cell r="P238">
            <v>13064</v>
          </cell>
        </row>
        <row r="239">
          <cell r="I239">
            <v>10715</v>
          </cell>
          <cell r="J239">
            <v>6378</v>
          </cell>
          <cell r="K239">
            <v>4512</v>
          </cell>
          <cell r="L239">
            <v>0</v>
          </cell>
          <cell r="M239">
            <v>1124</v>
          </cell>
          <cell r="N239">
            <v>756</v>
          </cell>
          <cell r="O239">
            <v>0</v>
          </cell>
          <cell r="P239">
            <v>10701</v>
          </cell>
        </row>
        <row r="240">
          <cell r="I240">
            <v>8710</v>
          </cell>
          <cell r="J240">
            <v>950</v>
          </cell>
          <cell r="K240">
            <v>2461</v>
          </cell>
          <cell r="L240">
            <v>0</v>
          </cell>
          <cell r="M240">
            <v>0</v>
          </cell>
          <cell r="N240">
            <v>2</v>
          </cell>
          <cell r="O240">
            <v>0</v>
          </cell>
          <cell r="P240">
            <v>7197</v>
          </cell>
        </row>
        <row r="241">
          <cell r="I241">
            <v>5078</v>
          </cell>
          <cell r="J241">
            <v>3751</v>
          </cell>
          <cell r="K241">
            <v>2797</v>
          </cell>
          <cell r="L241">
            <v>0</v>
          </cell>
          <cell r="M241">
            <v>0</v>
          </cell>
          <cell r="N241">
            <v>0</v>
          </cell>
          <cell r="O241">
            <v>0</v>
          </cell>
          <cell r="P241">
            <v>6032</v>
          </cell>
        </row>
        <row r="242">
          <cell r="I242">
            <v>45</v>
          </cell>
          <cell r="J242">
            <v>0</v>
          </cell>
          <cell r="K242">
            <v>45</v>
          </cell>
          <cell r="L242">
            <v>0</v>
          </cell>
          <cell r="M242">
            <v>0</v>
          </cell>
          <cell r="N242">
            <v>0</v>
          </cell>
          <cell r="O242">
            <v>0</v>
          </cell>
          <cell r="P242">
            <v>0</v>
          </cell>
        </row>
        <row r="243">
          <cell r="I243">
            <v>7024</v>
          </cell>
          <cell r="J243">
            <v>1225</v>
          </cell>
          <cell r="K243">
            <v>1154</v>
          </cell>
          <cell r="L243">
            <v>0</v>
          </cell>
          <cell r="M243">
            <v>0</v>
          </cell>
          <cell r="N243">
            <v>395</v>
          </cell>
          <cell r="O243">
            <v>0</v>
          </cell>
          <cell r="P243">
            <v>6700</v>
          </cell>
        </row>
        <row r="244">
          <cell r="I244">
            <v>0</v>
          </cell>
          <cell r="J244">
            <v>17223</v>
          </cell>
          <cell r="K244">
            <v>15523</v>
          </cell>
          <cell r="L244">
            <v>0</v>
          </cell>
          <cell r="M244">
            <v>0</v>
          </cell>
          <cell r="N244">
            <v>0</v>
          </cell>
          <cell r="O244">
            <v>0</v>
          </cell>
          <cell r="P244">
            <v>1700</v>
          </cell>
        </row>
        <row r="245">
          <cell r="I245">
            <v>3395</v>
          </cell>
          <cell r="J245">
            <v>3402</v>
          </cell>
          <cell r="K245">
            <v>434</v>
          </cell>
          <cell r="L245">
            <v>0</v>
          </cell>
          <cell r="M245">
            <v>0</v>
          </cell>
          <cell r="N245">
            <v>0</v>
          </cell>
          <cell r="O245">
            <v>0</v>
          </cell>
          <cell r="P245">
            <v>6363</v>
          </cell>
        </row>
        <row r="246">
          <cell r="I246">
            <v>12193</v>
          </cell>
          <cell r="J246">
            <v>26558</v>
          </cell>
          <cell r="K246">
            <v>8279</v>
          </cell>
          <cell r="L246">
            <v>0</v>
          </cell>
          <cell r="M246">
            <v>0</v>
          </cell>
          <cell r="N246">
            <v>1620</v>
          </cell>
          <cell r="O246">
            <v>0</v>
          </cell>
          <cell r="P246">
            <v>28852</v>
          </cell>
        </row>
        <row r="247">
          <cell r="I247">
            <v>1753</v>
          </cell>
          <cell r="J247">
            <v>11565</v>
          </cell>
          <cell r="K247">
            <v>9812</v>
          </cell>
          <cell r="L247">
            <v>0</v>
          </cell>
          <cell r="M247">
            <v>0</v>
          </cell>
          <cell r="N247">
            <v>0</v>
          </cell>
          <cell r="O247">
            <v>0</v>
          </cell>
          <cell r="P247">
            <v>3506</v>
          </cell>
        </row>
        <row r="248">
          <cell r="I248">
            <v>0</v>
          </cell>
          <cell r="J248">
            <v>335</v>
          </cell>
          <cell r="K248">
            <v>335</v>
          </cell>
          <cell r="L248">
            <v>0</v>
          </cell>
          <cell r="M248">
            <v>0</v>
          </cell>
          <cell r="N248">
            <v>0</v>
          </cell>
          <cell r="O248">
            <v>0</v>
          </cell>
          <cell r="P248">
            <v>0</v>
          </cell>
        </row>
        <row r="249">
          <cell r="I249">
            <v>0</v>
          </cell>
          <cell r="J249">
            <v>622</v>
          </cell>
          <cell r="K249">
            <v>622</v>
          </cell>
          <cell r="L249">
            <v>0</v>
          </cell>
          <cell r="M249">
            <v>0</v>
          </cell>
          <cell r="N249">
            <v>0</v>
          </cell>
          <cell r="O249">
            <v>0</v>
          </cell>
          <cell r="P249">
            <v>0</v>
          </cell>
        </row>
        <row r="250">
          <cell r="I250">
            <v>1923</v>
          </cell>
          <cell r="J250">
            <v>989</v>
          </cell>
          <cell r="K250">
            <v>154</v>
          </cell>
          <cell r="L250">
            <v>0</v>
          </cell>
          <cell r="M250">
            <v>0</v>
          </cell>
          <cell r="N250">
            <v>0</v>
          </cell>
          <cell r="O250">
            <v>0</v>
          </cell>
          <cell r="P250">
            <v>2758</v>
          </cell>
        </row>
        <row r="251">
          <cell r="I251">
            <v>1589</v>
          </cell>
          <cell r="J251">
            <v>3072</v>
          </cell>
          <cell r="K251">
            <v>520</v>
          </cell>
          <cell r="L251">
            <v>0</v>
          </cell>
          <cell r="M251">
            <v>2370</v>
          </cell>
          <cell r="N251">
            <v>575</v>
          </cell>
          <cell r="O251">
            <v>0</v>
          </cell>
          <cell r="P251">
            <v>1196</v>
          </cell>
        </row>
        <row r="252">
          <cell r="I252">
            <v>0</v>
          </cell>
          <cell r="J252">
            <v>1347</v>
          </cell>
          <cell r="K252">
            <v>1347</v>
          </cell>
          <cell r="L252">
            <v>0</v>
          </cell>
          <cell r="M252">
            <v>0</v>
          </cell>
          <cell r="N252">
            <v>0</v>
          </cell>
          <cell r="O252">
            <v>0</v>
          </cell>
          <cell r="P252">
            <v>0</v>
          </cell>
        </row>
        <row r="253">
          <cell r="I253">
            <v>1339</v>
          </cell>
          <cell r="J253">
            <v>53</v>
          </cell>
          <cell r="K253">
            <v>566</v>
          </cell>
          <cell r="L253">
            <v>0</v>
          </cell>
          <cell r="M253">
            <v>0</v>
          </cell>
          <cell r="N253">
            <v>0</v>
          </cell>
          <cell r="O253">
            <v>0</v>
          </cell>
          <cell r="P253">
            <v>826</v>
          </cell>
        </row>
        <row r="254">
          <cell r="I254">
            <v>656</v>
          </cell>
          <cell r="J254">
            <v>1029</v>
          </cell>
          <cell r="K254">
            <v>185</v>
          </cell>
          <cell r="L254">
            <v>0</v>
          </cell>
          <cell r="M254">
            <v>0</v>
          </cell>
          <cell r="N254">
            <v>402</v>
          </cell>
          <cell r="O254">
            <v>0</v>
          </cell>
          <cell r="P254">
            <v>1098</v>
          </cell>
        </row>
        <row r="255">
          <cell r="I255">
            <v>1499</v>
          </cell>
          <cell r="J255">
            <v>1626</v>
          </cell>
          <cell r="K255">
            <v>3125</v>
          </cell>
          <cell r="L255">
            <v>0</v>
          </cell>
          <cell r="M255">
            <v>0</v>
          </cell>
          <cell r="N255">
            <v>0</v>
          </cell>
          <cell r="O255">
            <v>0</v>
          </cell>
          <cell r="P255">
            <v>0</v>
          </cell>
        </row>
        <row r="256">
          <cell r="I256">
            <v>1439</v>
          </cell>
          <cell r="J256">
            <v>0</v>
          </cell>
          <cell r="K256">
            <v>0</v>
          </cell>
          <cell r="L256">
            <v>0</v>
          </cell>
          <cell r="M256">
            <v>0</v>
          </cell>
          <cell r="N256">
            <v>0</v>
          </cell>
          <cell r="O256">
            <v>0</v>
          </cell>
          <cell r="P256">
            <v>1439</v>
          </cell>
        </row>
        <row r="257">
          <cell r="I257">
            <v>6269</v>
          </cell>
          <cell r="J257">
            <v>950</v>
          </cell>
          <cell r="K257">
            <v>1258</v>
          </cell>
          <cell r="L257">
            <v>0</v>
          </cell>
          <cell r="M257">
            <v>0</v>
          </cell>
          <cell r="N257">
            <v>0</v>
          </cell>
          <cell r="O257">
            <v>0</v>
          </cell>
          <cell r="P257">
            <v>5961</v>
          </cell>
        </row>
        <row r="258">
          <cell r="I258">
            <v>5348</v>
          </cell>
          <cell r="J258">
            <v>5572</v>
          </cell>
          <cell r="K258">
            <v>3353</v>
          </cell>
          <cell r="L258">
            <v>0</v>
          </cell>
          <cell r="M258">
            <v>0</v>
          </cell>
          <cell r="N258">
            <v>15</v>
          </cell>
          <cell r="O258">
            <v>0</v>
          </cell>
          <cell r="P258">
            <v>7552</v>
          </cell>
        </row>
        <row r="259">
          <cell r="I259">
            <v>6500</v>
          </cell>
          <cell r="J259">
            <v>5873</v>
          </cell>
          <cell r="K259">
            <v>1666</v>
          </cell>
          <cell r="L259">
            <v>0</v>
          </cell>
          <cell r="M259">
            <v>1602</v>
          </cell>
          <cell r="N259">
            <v>1666</v>
          </cell>
          <cell r="O259">
            <v>0</v>
          </cell>
          <cell r="P259">
            <v>7439</v>
          </cell>
        </row>
        <row r="260">
          <cell r="I260">
            <v>4530</v>
          </cell>
          <cell r="J260">
            <v>1451</v>
          </cell>
          <cell r="K260">
            <v>1004</v>
          </cell>
          <cell r="L260">
            <v>0</v>
          </cell>
          <cell r="M260">
            <v>0</v>
          </cell>
          <cell r="N260">
            <v>286</v>
          </cell>
          <cell r="O260">
            <v>0</v>
          </cell>
          <cell r="P260">
            <v>4691</v>
          </cell>
        </row>
        <row r="261">
          <cell r="I261">
            <v>2695</v>
          </cell>
          <cell r="J261">
            <v>1536</v>
          </cell>
          <cell r="K261">
            <v>0</v>
          </cell>
          <cell r="L261">
            <v>0</v>
          </cell>
          <cell r="M261">
            <v>0</v>
          </cell>
          <cell r="N261">
            <v>527</v>
          </cell>
          <cell r="O261">
            <v>0</v>
          </cell>
          <cell r="P261">
            <v>3704</v>
          </cell>
        </row>
        <row r="262">
          <cell r="I262">
            <v>0</v>
          </cell>
          <cell r="J262">
            <v>8</v>
          </cell>
          <cell r="K262">
            <v>8</v>
          </cell>
          <cell r="L262">
            <v>0</v>
          </cell>
          <cell r="M262">
            <v>0</v>
          </cell>
          <cell r="N262">
            <v>0</v>
          </cell>
          <cell r="O262">
            <v>0</v>
          </cell>
          <cell r="P262">
            <v>0</v>
          </cell>
        </row>
        <row r="263">
          <cell r="I263">
            <v>0</v>
          </cell>
          <cell r="J263">
            <v>9017</v>
          </cell>
          <cell r="K263">
            <v>9017</v>
          </cell>
          <cell r="L263">
            <v>0</v>
          </cell>
          <cell r="M263">
            <v>0</v>
          </cell>
          <cell r="N263">
            <v>0</v>
          </cell>
          <cell r="O263">
            <v>0</v>
          </cell>
          <cell r="P263">
            <v>0</v>
          </cell>
        </row>
        <row r="264">
          <cell r="I264">
            <v>0</v>
          </cell>
          <cell r="J264">
            <v>195</v>
          </cell>
          <cell r="K264">
            <v>151</v>
          </cell>
          <cell r="L264">
            <v>0</v>
          </cell>
          <cell r="M264">
            <v>0</v>
          </cell>
          <cell r="N264">
            <v>0</v>
          </cell>
          <cell r="O264">
            <v>0</v>
          </cell>
          <cell r="P264">
            <v>44</v>
          </cell>
        </row>
        <row r="265">
          <cell r="I265">
            <v>0</v>
          </cell>
          <cell r="J265">
            <v>435</v>
          </cell>
          <cell r="K265">
            <v>435</v>
          </cell>
          <cell r="L265">
            <v>0</v>
          </cell>
          <cell r="M265">
            <v>0</v>
          </cell>
          <cell r="N265">
            <v>0</v>
          </cell>
          <cell r="O265">
            <v>0</v>
          </cell>
          <cell r="P265">
            <v>0</v>
          </cell>
        </row>
        <row r="266">
          <cell r="I266">
            <v>2357</v>
          </cell>
          <cell r="J266">
            <v>13954</v>
          </cell>
          <cell r="K266">
            <v>3383</v>
          </cell>
          <cell r="L266">
            <v>0</v>
          </cell>
          <cell r="M266">
            <v>0</v>
          </cell>
          <cell r="N266">
            <v>955</v>
          </cell>
          <cell r="O266">
            <v>0</v>
          </cell>
          <cell r="P266">
            <v>11973</v>
          </cell>
        </row>
        <row r="267">
          <cell r="I267">
            <v>0</v>
          </cell>
          <cell r="J267">
            <v>7491</v>
          </cell>
          <cell r="K267">
            <v>7491</v>
          </cell>
          <cell r="L267">
            <v>0</v>
          </cell>
          <cell r="M267">
            <v>0</v>
          </cell>
          <cell r="N267">
            <v>0</v>
          </cell>
          <cell r="O267">
            <v>0</v>
          </cell>
          <cell r="P267">
            <v>0</v>
          </cell>
        </row>
        <row r="268">
          <cell r="I268">
            <v>0</v>
          </cell>
          <cell r="J268">
            <v>322</v>
          </cell>
          <cell r="K268">
            <v>322</v>
          </cell>
          <cell r="L268">
            <v>0</v>
          </cell>
          <cell r="M268">
            <v>0</v>
          </cell>
          <cell r="N268">
            <v>0</v>
          </cell>
          <cell r="O268">
            <v>0</v>
          </cell>
          <cell r="P268">
            <v>0</v>
          </cell>
        </row>
        <row r="269">
          <cell r="I269">
            <v>0</v>
          </cell>
          <cell r="J269">
            <v>0</v>
          </cell>
          <cell r="K269">
            <v>0</v>
          </cell>
          <cell r="L269">
            <v>0</v>
          </cell>
          <cell r="M269">
            <v>0</v>
          </cell>
          <cell r="N269">
            <v>0</v>
          </cell>
          <cell r="O269">
            <v>0</v>
          </cell>
          <cell r="P269">
            <v>0</v>
          </cell>
        </row>
        <row r="270">
          <cell r="I270">
            <v>1378</v>
          </cell>
          <cell r="J270">
            <v>13955</v>
          </cell>
          <cell r="K270">
            <v>4615</v>
          </cell>
          <cell r="L270">
            <v>0</v>
          </cell>
          <cell r="M270">
            <v>7613</v>
          </cell>
          <cell r="N270">
            <v>831</v>
          </cell>
          <cell r="O270">
            <v>0</v>
          </cell>
          <cell r="P270">
            <v>2274</v>
          </cell>
        </row>
        <row r="271">
          <cell r="I271">
            <v>0</v>
          </cell>
          <cell r="J271">
            <v>1645</v>
          </cell>
          <cell r="K271">
            <v>1645</v>
          </cell>
          <cell r="L271">
            <v>0</v>
          </cell>
          <cell r="M271">
            <v>0</v>
          </cell>
          <cell r="N271">
            <v>0</v>
          </cell>
          <cell r="O271">
            <v>0</v>
          </cell>
          <cell r="P271">
            <v>0</v>
          </cell>
        </row>
        <row r="272">
          <cell r="I272">
            <v>19314</v>
          </cell>
          <cell r="J272">
            <v>10641</v>
          </cell>
          <cell r="K272">
            <v>4250</v>
          </cell>
          <cell r="L272">
            <v>0</v>
          </cell>
          <cell r="M272">
            <v>0</v>
          </cell>
          <cell r="N272">
            <v>976</v>
          </cell>
          <cell r="O272">
            <v>0</v>
          </cell>
          <cell r="P272">
            <v>24729</v>
          </cell>
        </row>
        <row r="273">
          <cell r="I273">
            <v>14415</v>
          </cell>
          <cell r="J273">
            <v>15602</v>
          </cell>
          <cell r="K273">
            <v>5588</v>
          </cell>
          <cell r="L273">
            <v>0</v>
          </cell>
          <cell r="M273">
            <v>0</v>
          </cell>
          <cell r="N273">
            <v>1879</v>
          </cell>
          <cell r="O273">
            <v>0</v>
          </cell>
          <cell r="P273">
            <v>22550</v>
          </cell>
        </row>
        <row r="274">
          <cell r="I274">
            <v>0</v>
          </cell>
          <cell r="J274">
            <v>3049</v>
          </cell>
          <cell r="K274">
            <v>0</v>
          </cell>
          <cell r="L274">
            <v>0</v>
          </cell>
          <cell r="M274">
            <v>3049</v>
          </cell>
          <cell r="N274">
            <v>0</v>
          </cell>
          <cell r="O274">
            <v>0</v>
          </cell>
          <cell r="P274">
            <v>0</v>
          </cell>
        </row>
        <row r="275">
          <cell r="I275">
            <v>2135</v>
          </cell>
          <cell r="J275">
            <v>45</v>
          </cell>
          <cell r="K275">
            <v>2180</v>
          </cell>
          <cell r="L275">
            <v>0</v>
          </cell>
          <cell r="M275">
            <v>0</v>
          </cell>
          <cell r="N275">
            <v>0</v>
          </cell>
          <cell r="O275">
            <v>0</v>
          </cell>
          <cell r="P275">
            <v>0</v>
          </cell>
        </row>
        <row r="276">
          <cell r="I276">
            <v>1552</v>
          </cell>
          <cell r="J276">
            <v>1369</v>
          </cell>
          <cell r="K276">
            <v>1552</v>
          </cell>
          <cell r="L276">
            <v>0</v>
          </cell>
          <cell r="M276">
            <v>0</v>
          </cell>
          <cell r="N276">
            <v>0</v>
          </cell>
          <cell r="O276">
            <v>0</v>
          </cell>
          <cell r="P276">
            <v>1369</v>
          </cell>
        </row>
        <row r="277">
          <cell r="I277">
            <v>2190</v>
          </cell>
          <cell r="J277">
            <v>2981</v>
          </cell>
          <cell r="K277">
            <v>3346</v>
          </cell>
          <cell r="L277">
            <v>0</v>
          </cell>
          <cell r="M277">
            <v>2</v>
          </cell>
          <cell r="N277">
            <v>593</v>
          </cell>
          <cell r="O277">
            <v>0</v>
          </cell>
          <cell r="P277">
            <v>1230</v>
          </cell>
        </row>
        <row r="278">
          <cell r="I278">
            <v>0</v>
          </cell>
          <cell r="J278">
            <v>315</v>
          </cell>
          <cell r="K278">
            <v>312</v>
          </cell>
          <cell r="L278">
            <v>0</v>
          </cell>
          <cell r="M278">
            <v>0</v>
          </cell>
          <cell r="N278">
            <v>0</v>
          </cell>
          <cell r="O278">
            <v>0</v>
          </cell>
          <cell r="P278">
            <v>3</v>
          </cell>
        </row>
        <row r="279">
          <cell r="I279">
            <v>3562</v>
          </cell>
          <cell r="J279">
            <v>4754</v>
          </cell>
          <cell r="K279">
            <v>3292</v>
          </cell>
          <cell r="L279">
            <v>0</v>
          </cell>
          <cell r="M279">
            <v>0</v>
          </cell>
          <cell r="N279">
            <v>0</v>
          </cell>
          <cell r="O279">
            <v>0</v>
          </cell>
          <cell r="P279">
            <v>5024</v>
          </cell>
        </row>
        <row r="280">
          <cell r="I280">
            <v>22397</v>
          </cell>
          <cell r="J280">
            <v>8135</v>
          </cell>
          <cell r="K280">
            <v>16936</v>
          </cell>
          <cell r="L280">
            <v>0</v>
          </cell>
          <cell r="M280">
            <v>0</v>
          </cell>
          <cell r="N280">
            <v>1434</v>
          </cell>
          <cell r="O280">
            <v>0</v>
          </cell>
          <cell r="P280">
            <v>12162</v>
          </cell>
        </row>
        <row r="281">
          <cell r="I281">
            <v>14147</v>
          </cell>
          <cell r="J281">
            <v>1930</v>
          </cell>
          <cell r="K281">
            <v>0</v>
          </cell>
          <cell r="L281">
            <v>0</v>
          </cell>
          <cell r="M281">
            <v>0</v>
          </cell>
          <cell r="N281">
            <v>0</v>
          </cell>
          <cell r="O281">
            <v>0</v>
          </cell>
          <cell r="P281">
            <v>16077</v>
          </cell>
        </row>
        <row r="282">
          <cell r="I282">
            <v>426</v>
          </cell>
          <cell r="J282">
            <v>0</v>
          </cell>
          <cell r="K282">
            <v>90</v>
          </cell>
          <cell r="L282">
            <v>0</v>
          </cell>
          <cell r="M282">
            <v>0</v>
          </cell>
          <cell r="N282">
            <v>0</v>
          </cell>
          <cell r="O282">
            <v>0</v>
          </cell>
          <cell r="P282">
            <v>336</v>
          </cell>
        </row>
        <row r="283">
          <cell r="I283">
            <v>793</v>
          </cell>
          <cell r="J283">
            <v>2304</v>
          </cell>
          <cell r="K283">
            <v>1941</v>
          </cell>
          <cell r="L283">
            <v>0</v>
          </cell>
          <cell r="M283">
            <v>0</v>
          </cell>
          <cell r="N283">
            <v>0</v>
          </cell>
          <cell r="O283">
            <v>0</v>
          </cell>
          <cell r="P283">
            <v>1156</v>
          </cell>
        </row>
        <row r="284">
          <cell r="I284">
            <v>0</v>
          </cell>
          <cell r="J284">
            <v>2905</v>
          </cell>
          <cell r="K284">
            <v>2905</v>
          </cell>
          <cell r="L284">
            <v>0</v>
          </cell>
          <cell r="M284">
            <v>0</v>
          </cell>
          <cell r="N284">
            <v>0</v>
          </cell>
          <cell r="O284">
            <v>0</v>
          </cell>
          <cell r="P284">
            <v>0</v>
          </cell>
        </row>
        <row r="285">
          <cell r="I285">
            <v>12863</v>
          </cell>
          <cell r="J285">
            <v>7744</v>
          </cell>
          <cell r="K285">
            <v>9805</v>
          </cell>
          <cell r="L285">
            <v>0</v>
          </cell>
          <cell r="M285">
            <v>0</v>
          </cell>
          <cell r="N285">
            <v>3</v>
          </cell>
          <cell r="O285">
            <v>0</v>
          </cell>
          <cell r="P285">
            <v>10799</v>
          </cell>
        </row>
        <row r="286">
          <cell r="I286">
            <v>4834</v>
          </cell>
          <cell r="J286">
            <v>2207</v>
          </cell>
          <cell r="K286">
            <v>2241</v>
          </cell>
          <cell r="L286">
            <v>0</v>
          </cell>
          <cell r="M286">
            <v>298</v>
          </cell>
          <cell r="N286">
            <v>388</v>
          </cell>
          <cell r="O286">
            <v>0</v>
          </cell>
          <cell r="P286">
            <v>4114</v>
          </cell>
        </row>
        <row r="287">
          <cell r="I287">
            <v>3838</v>
          </cell>
          <cell r="J287">
            <v>10100</v>
          </cell>
          <cell r="K287">
            <v>2373</v>
          </cell>
          <cell r="L287">
            <v>0</v>
          </cell>
          <cell r="M287">
            <v>704</v>
          </cell>
          <cell r="N287">
            <v>824</v>
          </cell>
          <cell r="O287">
            <v>0</v>
          </cell>
          <cell r="P287">
            <v>10037</v>
          </cell>
        </row>
        <row r="288">
          <cell r="I288">
            <v>2645</v>
          </cell>
          <cell r="J288">
            <v>1084</v>
          </cell>
          <cell r="K288">
            <v>1430</v>
          </cell>
          <cell r="L288">
            <v>0</v>
          </cell>
          <cell r="M288">
            <v>0</v>
          </cell>
          <cell r="N288">
            <v>4</v>
          </cell>
          <cell r="O288">
            <v>0</v>
          </cell>
          <cell r="P288">
            <v>2295</v>
          </cell>
        </row>
        <row r="289">
          <cell r="I289">
            <v>1632</v>
          </cell>
          <cell r="J289">
            <v>793</v>
          </cell>
          <cell r="K289">
            <v>202</v>
          </cell>
          <cell r="L289">
            <v>0</v>
          </cell>
          <cell r="M289">
            <v>0</v>
          </cell>
          <cell r="N289">
            <v>0</v>
          </cell>
          <cell r="O289">
            <v>0</v>
          </cell>
          <cell r="P289">
            <v>2223</v>
          </cell>
        </row>
        <row r="291">
          <cell r="I291">
            <v>7896</v>
          </cell>
          <cell r="J291">
            <v>8717</v>
          </cell>
          <cell r="K291">
            <v>1000</v>
          </cell>
          <cell r="L291">
            <v>0</v>
          </cell>
          <cell r="M291">
            <v>586</v>
          </cell>
          <cell r="N291">
            <v>0</v>
          </cell>
          <cell r="O291">
            <v>0</v>
          </cell>
          <cell r="P291">
            <v>15027</v>
          </cell>
        </row>
        <row r="292">
          <cell r="I292">
            <v>0</v>
          </cell>
          <cell r="J292">
            <v>2718</v>
          </cell>
          <cell r="K292">
            <v>2445</v>
          </cell>
          <cell r="L292">
            <v>0</v>
          </cell>
          <cell r="M292">
            <v>273</v>
          </cell>
          <cell r="N292">
            <v>0</v>
          </cell>
          <cell r="O292">
            <v>0</v>
          </cell>
          <cell r="P292">
            <v>0</v>
          </cell>
        </row>
        <row r="293">
          <cell r="I293">
            <v>3353</v>
          </cell>
          <cell r="J293">
            <v>3278</v>
          </cell>
          <cell r="K293">
            <v>4732</v>
          </cell>
          <cell r="L293">
            <v>0</v>
          </cell>
          <cell r="M293">
            <v>0</v>
          </cell>
          <cell r="N293">
            <v>820</v>
          </cell>
          <cell r="O293">
            <v>0</v>
          </cell>
          <cell r="P293">
            <v>1079</v>
          </cell>
        </row>
        <row r="294">
          <cell r="I294">
            <v>31026</v>
          </cell>
          <cell r="J294">
            <v>1392</v>
          </cell>
          <cell r="K294">
            <v>11494</v>
          </cell>
          <cell r="L294">
            <v>0</v>
          </cell>
          <cell r="M294">
            <v>0</v>
          </cell>
          <cell r="N294">
            <v>0</v>
          </cell>
          <cell r="O294">
            <v>0</v>
          </cell>
          <cell r="P294">
            <v>20924</v>
          </cell>
        </row>
        <row r="295">
          <cell r="I295">
            <v>29</v>
          </cell>
          <cell r="J295">
            <v>453</v>
          </cell>
          <cell r="K295">
            <v>24</v>
          </cell>
          <cell r="L295">
            <v>0</v>
          </cell>
          <cell r="M295">
            <v>0</v>
          </cell>
          <cell r="N295">
            <v>0</v>
          </cell>
          <cell r="O295">
            <v>0</v>
          </cell>
          <cell r="P295">
            <v>458</v>
          </cell>
        </row>
        <row r="296">
          <cell r="I296">
            <v>520</v>
          </cell>
          <cell r="J296">
            <v>5314</v>
          </cell>
          <cell r="K296">
            <v>5314</v>
          </cell>
          <cell r="L296">
            <v>0</v>
          </cell>
          <cell r="M296">
            <v>0</v>
          </cell>
          <cell r="N296">
            <v>0</v>
          </cell>
          <cell r="O296">
            <v>0</v>
          </cell>
          <cell r="P296">
            <v>520</v>
          </cell>
        </row>
        <row r="297">
          <cell r="I297">
            <v>169</v>
          </cell>
          <cell r="J297">
            <v>1007</v>
          </cell>
          <cell r="K297">
            <v>304</v>
          </cell>
          <cell r="L297">
            <v>0</v>
          </cell>
          <cell r="M297">
            <v>0</v>
          </cell>
          <cell r="N297">
            <v>192</v>
          </cell>
          <cell r="O297">
            <v>0</v>
          </cell>
          <cell r="P297">
            <v>680</v>
          </cell>
        </row>
        <row r="298">
          <cell r="I298">
            <v>16362</v>
          </cell>
          <cell r="J298">
            <v>3501</v>
          </cell>
          <cell r="K298">
            <v>6373</v>
          </cell>
          <cell r="L298">
            <v>0</v>
          </cell>
          <cell r="M298">
            <v>2880</v>
          </cell>
          <cell r="N298">
            <v>0</v>
          </cell>
          <cell r="O298">
            <v>0</v>
          </cell>
          <cell r="P298">
            <v>10610</v>
          </cell>
        </row>
        <row r="299">
          <cell r="I299">
            <v>2092</v>
          </cell>
          <cell r="J299">
            <v>209</v>
          </cell>
          <cell r="K299">
            <v>688</v>
          </cell>
          <cell r="L299">
            <v>0</v>
          </cell>
          <cell r="M299">
            <v>5</v>
          </cell>
          <cell r="N299">
            <v>0</v>
          </cell>
          <cell r="O299">
            <v>0</v>
          </cell>
          <cell r="P299">
            <v>1608</v>
          </cell>
        </row>
        <row r="300">
          <cell r="I300">
            <v>1207</v>
          </cell>
          <cell r="J300">
            <v>547</v>
          </cell>
          <cell r="K300">
            <v>212</v>
          </cell>
          <cell r="L300">
            <v>0</v>
          </cell>
          <cell r="M300">
            <v>0</v>
          </cell>
          <cell r="N300">
            <v>0</v>
          </cell>
          <cell r="O300">
            <v>0</v>
          </cell>
          <cell r="P300">
            <v>1542</v>
          </cell>
        </row>
        <row r="301">
          <cell r="I301">
            <v>2351</v>
          </cell>
          <cell r="J301">
            <v>512</v>
          </cell>
          <cell r="K301">
            <v>382</v>
          </cell>
          <cell r="L301">
            <v>0</v>
          </cell>
          <cell r="M301">
            <v>0</v>
          </cell>
          <cell r="N301">
            <v>0</v>
          </cell>
          <cell r="O301">
            <v>0</v>
          </cell>
          <cell r="P301">
            <v>2481</v>
          </cell>
        </row>
        <row r="302">
          <cell r="I302">
            <v>18316</v>
          </cell>
          <cell r="J302">
            <v>14403</v>
          </cell>
          <cell r="K302">
            <v>4615</v>
          </cell>
          <cell r="L302">
            <v>0</v>
          </cell>
          <cell r="M302">
            <v>2531</v>
          </cell>
          <cell r="N302">
            <v>1852</v>
          </cell>
          <cell r="O302">
            <v>0</v>
          </cell>
          <cell r="P302">
            <v>23721</v>
          </cell>
        </row>
        <row r="303">
          <cell r="I303">
            <v>3835</v>
          </cell>
          <cell r="J303">
            <v>2062</v>
          </cell>
          <cell r="K303">
            <v>127</v>
          </cell>
          <cell r="L303">
            <v>0</v>
          </cell>
          <cell r="M303">
            <v>49</v>
          </cell>
          <cell r="N303">
            <v>423</v>
          </cell>
          <cell r="O303">
            <v>0</v>
          </cell>
          <cell r="P303">
            <v>5298</v>
          </cell>
        </row>
        <row r="304">
          <cell r="I304">
            <v>5944</v>
          </cell>
          <cell r="J304">
            <v>1696</v>
          </cell>
          <cell r="K304">
            <v>4419</v>
          </cell>
          <cell r="L304">
            <v>0</v>
          </cell>
          <cell r="M304">
            <v>0</v>
          </cell>
          <cell r="N304">
            <v>388</v>
          </cell>
          <cell r="O304">
            <v>0</v>
          </cell>
          <cell r="P304">
            <v>2833</v>
          </cell>
        </row>
        <row r="305">
          <cell r="I305">
            <v>10949</v>
          </cell>
          <cell r="J305">
            <v>2352</v>
          </cell>
          <cell r="K305">
            <v>1504</v>
          </cell>
          <cell r="L305">
            <v>0</v>
          </cell>
          <cell r="M305">
            <v>0</v>
          </cell>
          <cell r="N305">
            <v>0</v>
          </cell>
          <cell r="O305">
            <v>0</v>
          </cell>
          <cell r="P305">
            <v>11797</v>
          </cell>
        </row>
        <row r="306">
          <cell r="I306">
            <v>20548</v>
          </cell>
          <cell r="J306">
            <v>160</v>
          </cell>
          <cell r="K306">
            <v>1101</v>
          </cell>
          <cell r="L306">
            <v>0</v>
          </cell>
          <cell r="M306">
            <v>0</v>
          </cell>
          <cell r="N306">
            <v>0</v>
          </cell>
          <cell r="O306">
            <v>0</v>
          </cell>
          <cell r="P306">
            <v>19607</v>
          </cell>
        </row>
        <row r="307">
          <cell r="I307">
            <v>0</v>
          </cell>
          <cell r="J307">
            <v>315</v>
          </cell>
          <cell r="K307">
            <v>315</v>
          </cell>
          <cell r="L307">
            <v>0</v>
          </cell>
          <cell r="M307">
            <v>0</v>
          </cell>
          <cell r="N307">
            <v>0</v>
          </cell>
          <cell r="O307">
            <v>0</v>
          </cell>
          <cell r="P307">
            <v>0</v>
          </cell>
        </row>
        <row r="308">
          <cell r="I308">
            <v>155</v>
          </cell>
          <cell r="J308">
            <v>32</v>
          </cell>
          <cell r="K308">
            <v>0</v>
          </cell>
          <cell r="L308">
            <v>0</v>
          </cell>
          <cell r="M308">
            <v>0</v>
          </cell>
          <cell r="N308">
            <v>0</v>
          </cell>
          <cell r="O308">
            <v>0</v>
          </cell>
          <cell r="P308">
            <v>187</v>
          </cell>
        </row>
        <row r="309">
          <cell r="I309">
            <v>0</v>
          </cell>
          <cell r="J309">
            <v>40498</v>
          </cell>
          <cell r="K309">
            <v>3171</v>
          </cell>
          <cell r="L309">
            <v>0</v>
          </cell>
          <cell r="M309">
            <v>31939</v>
          </cell>
          <cell r="N309">
            <v>0</v>
          </cell>
          <cell r="O309">
            <v>0</v>
          </cell>
          <cell r="P309">
            <v>5388</v>
          </cell>
        </row>
        <row r="310">
          <cell r="I310">
            <v>1221</v>
          </cell>
          <cell r="J310">
            <v>16490</v>
          </cell>
          <cell r="K310">
            <v>10795</v>
          </cell>
          <cell r="L310">
            <v>0</v>
          </cell>
          <cell r="M310">
            <v>0</v>
          </cell>
          <cell r="N310">
            <v>2434</v>
          </cell>
          <cell r="O310">
            <v>0</v>
          </cell>
          <cell r="P310">
            <v>4482</v>
          </cell>
        </row>
        <row r="311">
          <cell r="I311">
            <v>0</v>
          </cell>
          <cell r="J311">
            <v>467</v>
          </cell>
          <cell r="K311">
            <v>467</v>
          </cell>
          <cell r="L311">
            <v>0</v>
          </cell>
          <cell r="M311">
            <v>0</v>
          </cell>
          <cell r="N311">
            <v>0</v>
          </cell>
          <cell r="O311">
            <v>0</v>
          </cell>
          <cell r="P311">
            <v>0</v>
          </cell>
        </row>
        <row r="312">
          <cell r="I312">
            <v>826</v>
          </cell>
          <cell r="J312">
            <v>1612</v>
          </cell>
          <cell r="K312">
            <v>427</v>
          </cell>
          <cell r="L312">
            <v>0</v>
          </cell>
          <cell r="M312">
            <v>0</v>
          </cell>
          <cell r="N312">
            <v>244</v>
          </cell>
          <cell r="O312">
            <v>0</v>
          </cell>
          <cell r="P312">
            <v>1767</v>
          </cell>
        </row>
        <row r="313">
          <cell r="I313">
            <v>7235</v>
          </cell>
          <cell r="J313">
            <v>2037</v>
          </cell>
          <cell r="K313">
            <v>1523</v>
          </cell>
          <cell r="L313">
            <v>0</v>
          </cell>
          <cell r="M313">
            <v>0</v>
          </cell>
          <cell r="N313">
            <v>10</v>
          </cell>
          <cell r="O313">
            <v>0</v>
          </cell>
          <cell r="P313">
            <v>7739</v>
          </cell>
        </row>
        <row r="314">
          <cell r="I314">
            <v>3212</v>
          </cell>
          <cell r="J314">
            <v>1243</v>
          </cell>
          <cell r="K314">
            <v>2914</v>
          </cell>
          <cell r="L314">
            <v>0</v>
          </cell>
          <cell r="M314">
            <v>0</v>
          </cell>
          <cell r="N314">
            <v>461</v>
          </cell>
          <cell r="O314">
            <v>0</v>
          </cell>
          <cell r="P314">
            <v>1080</v>
          </cell>
        </row>
        <row r="315">
          <cell r="I315">
            <v>4567</v>
          </cell>
          <cell r="J315">
            <v>143</v>
          </cell>
          <cell r="K315">
            <v>1250</v>
          </cell>
          <cell r="L315">
            <v>0</v>
          </cell>
          <cell r="M315">
            <v>0</v>
          </cell>
          <cell r="N315">
            <v>0</v>
          </cell>
          <cell r="O315">
            <v>0</v>
          </cell>
          <cell r="P315">
            <v>3460</v>
          </cell>
        </row>
        <row r="316">
          <cell r="I316">
            <v>32988</v>
          </cell>
          <cell r="J316">
            <v>15500</v>
          </cell>
          <cell r="K316">
            <v>8490</v>
          </cell>
          <cell r="L316">
            <v>0</v>
          </cell>
          <cell r="M316">
            <v>0</v>
          </cell>
          <cell r="N316">
            <v>3020</v>
          </cell>
          <cell r="O316">
            <v>0</v>
          </cell>
          <cell r="P316">
            <v>36978</v>
          </cell>
        </row>
        <row r="317">
          <cell r="I317">
            <v>6347</v>
          </cell>
          <cell r="J317">
            <v>1680</v>
          </cell>
          <cell r="K317">
            <v>1001</v>
          </cell>
          <cell r="L317">
            <v>0</v>
          </cell>
          <cell r="M317">
            <v>0</v>
          </cell>
          <cell r="N317">
            <v>195</v>
          </cell>
          <cell r="O317">
            <v>0</v>
          </cell>
          <cell r="P317">
            <v>6831</v>
          </cell>
        </row>
        <row r="318">
          <cell r="I318">
            <v>0</v>
          </cell>
          <cell r="J318">
            <v>0</v>
          </cell>
          <cell r="K318">
            <v>0</v>
          </cell>
          <cell r="L318">
            <v>0</v>
          </cell>
          <cell r="M318">
            <v>0</v>
          </cell>
          <cell r="N318">
            <v>0</v>
          </cell>
          <cell r="O318">
            <v>0</v>
          </cell>
          <cell r="P318">
            <v>0</v>
          </cell>
        </row>
        <row r="319">
          <cell r="I319">
            <v>0</v>
          </cell>
          <cell r="J319">
            <v>4974</v>
          </cell>
          <cell r="K319">
            <v>3511</v>
          </cell>
          <cell r="L319">
            <v>0</v>
          </cell>
          <cell r="M319">
            <v>924</v>
          </cell>
          <cell r="N319">
            <v>539</v>
          </cell>
          <cell r="O319">
            <v>0</v>
          </cell>
          <cell r="P319">
            <v>0</v>
          </cell>
        </row>
        <row r="320">
          <cell r="I320">
            <v>14844</v>
          </cell>
          <cell r="J320">
            <v>7477</v>
          </cell>
          <cell r="K320">
            <v>7203</v>
          </cell>
          <cell r="L320">
            <v>0</v>
          </cell>
          <cell r="M320">
            <v>183</v>
          </cell>
          <cell r="N320">
            <v>741</v>
          </cell>
          <cell r="O320">
            <v>0</v>
          </cell>
          <cell r="P320">
            <v>14194</v>
          </cell>
        </row>
        <row r="321">
          <cell r="I321">
            <v>2589</v>
          </cell>
          <cell r="J321">
            <v>7791</v>
          </cell>
          <cell r="K321">
            <v>4826</v>
          </cell>
          <cell r="L321">
            <v>0</v>
          </cell>
          <cell r="M321">
            <v>35</v>
          </cell>
          <cell r="N321">
            <v>1187</v>
          </cell>
          <cell r="O321">
            <v>0</v>
          </cell>
          <cell r="P321">
            <v>4332</v>
          </cell>
        </row>
        <row r="322">
          <cell r="I322">
            <v>22962</v>
          </cell>
          <cell r="J322">
            <v>7427</v>
          </cell>
          <cell r="K322">
            <v>6605</v>
          </cell>
          <cell r="L322">
            <v>0</v>
          </cell>
          <cell r="M322">
            <v>0</v>
          </cell>
          <cell r="N322">
            <v>0</v>
          </cell>
          <cell r="O322">
            <v>0</v>
          </cell>
          <cell r="P322">
            <v>23784</v>
          </cell>
        </row>
        <row r="323">
          <cell r="I323">
            <v>8718</v>
          </cell>
          <cell r="J323">
            <v>489</v>
          </cell>
          <cell r="K323">
            <v>1956</v>
          </cell>
          <cell r="L323">
            <v>0</v>
          </cell>
          <cell r="M323">
            <v>0</v>
          </cell>
          <cell r="N323">
            <v>0</v>
          </cell>
          <cell r="O323">
            <v>0</v>
          </cell>
          <cell r="P323">
            <v>7251</v>
          </cell>
        </row>
        <row r="324">
          <cell r="I324">
            <v>3568</v>
          </cell>
          <cell r="J324">
            <v>5743</v>
          </cell>
          <cell r="K324">
            <v>1835</v>
          </cell>
          <cell r="L324">
            <v>0</v>
          </cell>
          <cell r="M324">
            <v>0</v>
          </cell>
          <cell r="N324">
            <v>430</v>
          </cell>
          <cell r="O324">
            <v>0</v>
          </cell>
          <cell r="P324">
            <v>7046</v>
          </cell>
        </row>
        <row r="325">
          <cell r="I325">
            <v>3500</v>
          </cell>
          <cell r="J325">
            <v>2841</v>
          </cell>
          <cell r="K325">
            <v>155</v>
          </cell>
          <cell r="L325">
            <v>0</v>
          </cell>
          <cell r="M325">
            <v>1007</v>
          </cell>
          <cell r="N325">
            <v>0</v>
          </cell>
          <cell r="O325">
            <v>0</v>
          </cell>
          <cell r="P325">
            <v>5179</v>
          </cell>
        </row>
        <row r="326">
          <cell r="I326">
            <v>0</v>
          </cell>
          <cell r="J326">
            <v>17</v>
          </cell>
          <cell r="K326">
            <v>17</v>
          </cell>
          <cell r="L326">
            <v>0</v>
          </cell>
          <cell r="M326">
            <v>0</v>
          </cell>
          <cell r="N326">
            <v>0</v>
          </cell>
          <cell r="O326">
            <v>0</v>
          </cell>
          <cell r="P326">
            <v>0</v>
          </cell>
        </row>
        <row r="327">
          <cell r="I327">
            <v>0</v>
          </cell>
          <cell r="J327">
            <v>8442</v>
          </cell>
          <cell r="K327">
            <v>5898</v>
          </cell>
          <cell r="L327">
            <v>0</v>
          </cell>
          <cell r="M327">
            <v>0</v>
          </cell>
          <cell r="N327">
            <v>0</v>
          </cell>
          <cell r="O327">
            <v>0</v>
          </cell>
          <cell r="P327">
            <v>2544</v>
          </cell>
        </row>
        <row r="328">
          <cell r="I328">
            <v>4497</v>
          </cell>
          <cell r="J328">
            <v>509</v>
          </cell>
          <cell r="K328">
            <v>545</v>
          </cell>
          <cell r="L328">
            <v>0</v>
          </cell>
          <cell r="M328">
            <v>0</v>
          </cell>
          <cell r="N328">
            <v>0</v>
          </cell>
          <cell r="O328">
            <v>0</v>
          </cell>
          <cell r="P328">
            <v>4461</v>
          </cell>
        </row>
        <row r="329">
          <cell r="I329">
            <v>1409</v>
          </cell>
          <cell r="J329">
            <v>1036</v>
          </cell>
          <cell r="K329">
            <v>20</v>
          </cell>
          <cell r="L329">
            <v>0</v>
          </cell>
          <cell r="M329">
            <v>0</v>
          </cell>
          <cell r="N329">
            <v>518</v>
          </cell>
          <cell r="O329">
            <v>0</v>
          </cell>
          <cell r="P329">
            <v>1907</v>
          </cell>
        </row>
        <row r="330">
          <cell r="I330">
            <v>5089</v>
          </cell>
          <cell r="J330">
            <v>2735</v>
          </cell>
          <cell r="K330">
            <v>2764</v>
          </cell>
          <cell r="L330">
            <v>0</v>
          </cell>
          <cell r="M330">
            <v>0</v>
          </cell>
          <cell r="N330">
            <v>686</v>
          </cell>
          <cell r="O330">
            <v>0</v>
          </cell>
          <cell r="P330">
            <v>4374</v>
          </cell>
        </row>
        <row r="331">
          <cell r="I331">
            <v>6167</v>
          </cell>
          <cell r="J331">
            <v>1714</v>
          </cell>
          <cell r="K331">
            <v>1095</v>
          </cell>
          <cell r="L331">
            <v>0</v>
          </cell>
          <cell r="M331">
            <v>0</v>
          </cell>
          <cell r="N331">
            <v>0</v>
          </cell>
          <cell r="O331">
            <v>0</v>
          </cell>
          <cell r="P331">
            <v>6786</v>
          </cell>
        </row>
        <row r="332">
          <cell r="I332">
            <v>12517</v>
          </cell>
          <cell r="J332">
            <v>956</v>
          </cell>
          <cell r="K332">
            <v>2117</v>
          </cell>
          <cell r="L332">
            <v>0</v>
          </cell>
          <cell r="M332">
            <v>0</v>
          </cell>
          <cell r="N332">
            <v>1</v>
          </cell>
          <cell r="O332">
            <v>0</v>
          </cell>
          <cell r="P332">
            <v>11355</v>
          </cell>
        </row>
        <row r="333">
          <cell r="I333">
            <v>5855</v>
          </cell>
          <cell r="J333">
            <v>1891</v>
          </cell>
          <cell r="K333">
            <v>1641</v>
          </cell>
          <cell r="L333">
            <v>0</v>
          </cell>
          <cell r="M333">
            <v>0</v>
          </cell>
          <cell r="N333">
            <v>0</v>
          </cell>
          <cell r="O333">
            <v>0</v>
          </cell>
          <cell r="P333">
            <v>6105</v>
          </cell>
        </row>
        <row r="334">
          <cell r="I334">
            <v>240</v>
          </cell>
          <cell r="J334">
            <v>314</v>
          </cell>
          <cell r="K334">
            <v>240</v>
          </cell>
          <cell r="L334">
            <v>0</v>
          </cell>
          <cell r="M334">
            <v>0</v>
          </cell>
          <cell r="N334">
            <v>0</v>
          </cell>
          <cell r="O334">
            <v>0</v>
          </cell>
          <cell r="P334">
            <v>314</v>
          </cell>
        </row>
        <row r="335">
          <cell r="I335">
            <v>2036</v>
          </cell>
          <cell r="J335">
            <v>67</v>
          </cell>
          <cell r="K335">
            <v>86</v>
          </cell>
          <cell r="L335">
            <v>0</v>
          </cell>
          <cell r="M335">
            <v>0</v>
          </cell>
          <cell r="N335">
            <v>0</v>
          </cell>
          <cell r="O335">
            <v>0</v>
          </cell>
          <cell r="P335">
            <v>2017</v>
          </cell>
        </row>
        <row r="336">
          <cell r="I336">
            <v>36396</v>
          </cell>
          <cell r="J336">
            <v>1204</v>
          </cell>
          <cell r="K336">
            <v>1938</v>
          </cell>
          <cell r="L336">
            <v>0</v>
          </cell>
          <cell r="M336">
            <v>0</v>
          </cell>
          <cell r="N336">
            <v>6</v>
          </cell>
          <cell r="O336">
            <v>0</v>
          </cell>
          <cell r="P336">
            <v>35656</v>
          </cell>
        </row>
        <row r="337">
          <cell r="I337">
            <v>3929</v>
          </cell>
          <cell r="J337">
            <v>7</v>
          </cell>
          <cell r="K337">
            <v>670</v>
          </cell>
          <cell r="L337">
            <v>0</v>
          </cell>
          <cell r="M337">
            <v>0</v>
          </cell>
          <cell r="N337">
            <v>0</v>
          </cell>
          <cell r="O337">
            <v>0</v>
          </cell>
          <cell r="P337">
            <v>3266</v>
          </cell>
        </row>
        <row r="338">
          <cell r="I338">
            <v>1730</v>
          </cell>
          <cell r="J338">
            <v>6703</v>
          </cell>
          <cell r="K338">
            <v>4656</v>
          </cell>
          <cell r="L338">
            <v>0</v>
          </cell>
          <cell r="M338">
            <v>7</v>
          </cell>
          <cell r="N338">
            <v>1781</v>
          </cell>
          <cell r="O338">
            <v>0</v>
          </cell>
          <cell r="P338">
            <v>1989</v>
          </cell>
        </row>
        <row r="339">
          <cell r="I339">
            <v>0</v>
          </cell>
          <cell r="J339">
            <v>153</v>
          </cell>
          <cell r="K339">
            <v>153</v>
          </cell>
          <cell r="L339">
            <v>0</v>
          </cell>
          <cell r="M339">
            <v>0</v>
          </cell>
          <cell r="N339">
            <v>0</v>
          </cell>
          <cell r="O339">
            <v>0</v>
          </cell>
          <cell r="P339">
            <v>0</v>
          </cell>
        </row>
        <row r="340">
          <cell r="I340">
            <v>0</v>
          </cell>
          <cell r="J340">
            <v>17</v>
          </cell>
          <cell r="K340">
            <v>17</v>
          </cell>
          <cell r="L340">
            <v>0</v>
          </cell>
          <cell r="M340">
            <v>0</v>
          </cell>
          <cell r="N340">
            <v>0</v>
          </cell>
          <cell r="O340">
            <v>0</v>
          </cell>
          <cell r="P340">
            <v>0</v>
          </cell>
        </row>
        <row r="341">
          <cell r="I341">
            <v>6391</v>
          </cell>
          <cell r="J341">
            <v>18961</v>
          </cell>
          <cell r="K341">
            <v>6185</v>
          </cell>
          <cell r="L341">
            <v>0</v>
          </cell>
          <cell r="M341">
            <v>6223</v>
          </cell>
          <cell r="N341">
            <v>1060</v>
          </cell>
          <cell r="O341">
            <v>0</v>
          </cell>
          <cell r="P341">
            <v>11884</v>
          </cell>
        </row>
        <row r="342">
          <cell r="I342">
            <v>8051</v>
          </cell>
          <cell r="J342">
            <v>2151</v>
          </cell>
          <cell r="K342">
            <v>104</v>
          </cell>
          <cell r="L342">
            <v>0</v>
          </cell>
          <cell r="M342">
            <v>0</v>
          </cell>
          <cell r="N342">
            <v>513</v>
          </cell>
          <cell r="O342">
            <v>0</v>
          </cell>
          <cell r="P342">
            <v>9585</v>
          </cell>
        </row>
        <row r="343">
          <cell r="I343">
            <v>71310</v>
          </cell>
          <cell r="J343">
            <v>90872</v>
          </cell>
          <cell r="K343">
            <v>111525</v>
          </cell>
          <cell r="L343">
            <v>0</v>
          </cell>
          <cell r="M343">
            <v>3885</v>
          </cell>
          <cell r="N343">
            <v>3982</v>
          </cell>
          <cell r="O343">
            <v>0</v>
          </cell>
          <cell r="P343">
            <v>42790</v>
          </cell>
        </row>
        <row r="344">
          <cell r="I344">
            <v>941</v>
          </cell>
          <cell r="J344">
            <v>1145</v>
          </cell>
          <cell r="K344">
            <v>905</v>
          </cell>
          <cell r="L344">
            <v>0</v>
          </cell>
          <cell r="M344">
            <v>0</v>
          </cell>
          <cell r="N344">
            <v>0</v>
          </cell>
          <cell r="O344">
            <v>0</v>
          </cell>
          <cell r="P344">
            <v>1181</v>
          </cell>
        </row>
        <row r="345">
          <cell r="I345">
            <v>13091</v>
          </cell>
          <cell r="J345">
            <v>5374</v>
          </cell>
          <cell r="K345">
            <v>2361</v>
          </cell>
          <cell r="L345">
            <v>0</v>
          </cell>
          <cell r="M345">
            <v>0</v>
          </cell>
          <cell r="N345">
            <v>870</v>
          </cell>
          <cell r="O345">
            <v>0</v>
          </cell>
          <cell r="P345">
            <v>15234</v>
          </cell>
        </row>
        <row r="346">
          <cell r="I346">
            <v>14763</v>
          </cell>
          <cell r="J346">
            <v>1302</v>
          </cell>
          <cell r="K346">
            <v>951</v>
          </cell>
          <cell r="L346">
            <v>0</v>
          </cell>
          <cell r="M346">
            <v>0</v>
          </cell>
          <cell r="N346">
            <v>0</v>
          </cell>
          <cell r="O346">
            <v>0</v>
          </cell>
          <cell r="P346">
            <v>15114</v>
          </cell>
        </row>
        <row r="347">
          <cell r="I347">
            <v>32195</v>
          </cell>
          <cell r="J347">
            <v>1388</v>
          </cell>
          <cell r="K347">
            <v>2869</v>
          </cell>
          <cell r="L347">
            <v>0</v>
          </cell>
          <cell r="M347">
            <v>0</v>
          </cell>
          <cell r="N347">
            <v>0</v>
          </cell>
          <cell r="O347">
            <v>0</v>
          </cell>
          <cell r="P347">
            <v>30714</v>
          </cell>
        </row>
        <row r="348">
          <cell r="I348">
            <v>1187</v>
          </cell>
          <cell r="J348">
            <v>701</v>
          </cell>
          <cell r="K348">
            <v>208</v>
          </cell>
          <cell r="L348">
            <v>0</v>
          </cell>
          <cell r="M348">
            <v>0</v>
          </cell>
          <cell r="N348">
            <v>0</v>
          </cell>
          <cell r="O348">
            <v>0</v>
          </cell>
          <cell r="P348">
            <v>1680</v>
          </cell>
        </row>
        <row r="349">
          <cell r="I349">
            <v>0</v>
          </cell>
          <cell r="J349">
            <v>10071</v>
          </cell>
          <cell r="K349">
            <v>0</v>
          </cell>
          <cell r="L349">
            <v>0</v>
          </cell>
          <cell r="M349">
            <v>0</v>
          </cell>
          <cell r="N349">
            <v>0</v>
          </cell>
          <cell r="O349">
            <v>0</v>
          </cell>
          <cell r="P349">
            <v>10071</v>
          </cell>
        </row>
        <row r="350">
          <cell r="I350">
            <v>0</v>
          </cell>
          <cell r="J350">
            <v>0</v>
          </cell>
          <cell r="K350">
            <v>0</v>
          </cell>
          <cell r="L350">
            <v>0</v>
          </cell>
          <cell r="M350">
            <v>0</v>
          </cell>
          <cell r="N350">
            <v>0</v>
          </cell>
          <cell r="O350">
            <v>0</v>
          </cell>
          <cell r="P350">
            <v>0</v>
          </cell>
        </row>
        <row r="351">
          <cell r="I351">
            <v>0</v>
          </cell>
          <cell r="J351">
            <v>389</v>
          </cell>
          <cell r="K351">
            <v>389</v>
          </cell>
          <cell r="L351">
            <v>0</v>
          </cell>
          <cell r="M351">
            <v>0</v>
          </cell>
          <cell r="N351">
            <v>0</v>
          </cell>
          <cell r="O351">
            <v>0</v>
          </cell>
          <cell r="P351">
            <v>0</v>
          </cell>
        </row>
        <row r="352">
          <cell r="I352">
            <v>0</v>
          </cell>
          <cell r="J352">
            <v>226</v>
          </cell>
          <cell r="K352">
            <v>226</v>
          </cell>
          <cell r="L352">
            <v>0</v>
          </cell>
          <cell r="M352">
            <v>0</v>
          </cell>
          <cell r="N352">
            <v>0</v>
          </cell>
          <cell r="O352">
            <v>0</v>
          </cell>
          <cell r="P352">
            <v>0</v>
          </cell>
        </row>
        <row r="353">
          <cell r="I353">
            <v>5915</v>
          </cell>
          <cell r="J353">
            <v>10394</v>
          </cell>
          <cell r="K353">
            <v>2604</v>
          </cell>
          <cell r="L353">
            <v>0</v>
          </cell>
          <cell r="M353">
            <v>0</v>
          </cell>
          <cell r="N353">
            <v>785</v>
          </cell>
          <cell r="O353">
            <v>0</v>
          </cell>
          <cell r="P353">
            <v>12920</v>
          </cell>
        </row>
        <row r="354">
          <cell r="I354">
            <v>6205</v>
          </cell>
          <cell r="J354">
            <v>8960</v>
          </cell>
          <cell r="K354">
            <v>6019</v>
          </cell>
          <cell r="L354">
            <v>0</v>
          </cell>
          <cell r="M354">
            <v>1405</v>
          </cell>
          <cell r="N354">
            <v>1472</v>
          </cell>
          <cell r="O354">
            <v>0</v>
          </cell>
          <cell r="P354">
            <v>6269</v>
          </cell>
        </row>
        <row r="355">
          <cell r="I355">
            <v>717</v>
          </cell>
          <cell r="J355">
            <v>3604</v>
          </cell>
          <cell r="K355">
            <v>4139</v>
          </cell>
          <cell r="L355">
            <v>0</v>
          </cell>
          <cell r="M355">
            <v>0</v>
          </cell>
          <cell r="N355">
            <v>2</v>
          </cell>
          <cell r="O355">
            <v>0</v>
          </cell>
          <cell r="P355">
            <v>180</v>
          </cell>
        </row>
        <row r="356">
          <cell r="I356">
            <v>5180</v>
          </cell>
          <cell r="J356">
            <v>7790</v>
          </cell>
          <cell r="K356">
            <v>3661</v>
          </cell>
          <cell r="L356">
            <v>0</v>
          </cell>
          <cell r="M356">
            <v>0</v>
          </cell>
          <cell r="N356">
            <v>1646</v>
          </cell>
          <cell r="O356">
            <v>0</v>
          </cell>
          <cell r="P356">
            <v>7663</v>
          </cell>
        </row>
        <row r="357">
          <cell r="I357">
            <v>11077</v>
          </cell>
          <cell r="J357">
            <v>404</v>
          </cell>
          <cell r="K357">
            <v>1918</v>
          </cell>
          <cell r="L357">
            <v>0</v>
          </cell>
          <cell r="M357">
            <v>0</v>
          </cell>
          <cell r="N357">
            <v>1</v>
          </cell>
          <cell r="O357">
            <v>0</v>
          </cell>
          <cell r="P357">
            <v>9562</v>
          </cell>
        </row>
        <row r="358">
          <cell r="I358">
            <v>46</v>
          </cell>
          <cell r="J358">
            <v>2683</v>
          </cell>
          <cell r="K358">
            <v>812</v>
          </cell>
          <cell r="L358">
            <v>0</v>
          </cell>
          <cell r="M358">
            <v>0</v>
          </cell>
          <cell r="N358">
            <v>410</v>
          </cell>
          <cell r="O358">
            <v>0</v>
          </cell>
          <cell r="P358">
            <v>1507</v>
          </cell>
        </row>
        <row r="359">
          <cell r="I359">
            <v>15358</v>
          </cell>
          <cell r="J359">
            <v>4108</v>
          </cell>
          <cell r="K359">
            <v>1369</v>
          </cell>
          <cell r="L359">
            <v>0</v>
          </cell>
          <cell r="M359">
            <v>0</v>
          </cell>
          <cell r="N359">
            <v>0</v>
          </cell>
          <cell r="O359">
            <v>0</v>
          </cell>
          <cell r="P359">
            <v>18097</v>
          </cell>
        </row>
        <row r="360">
          <cell r="I360">
            <v>0</v>
          </cell>
          <cell r="J360">
            <v>228</v>
          </cell>
          <cell r="K360">
            <v>0</v>
          </cell>
          <cell r="L360">
            <v>0</v>
          </cell>
          <cell r="M360">
            <v>0</v>
          </cell>
          <cell r="N360">
            <v>0</v>
          </cell>
          <cell r="O360">
            <v>0</v>
          </cell>
          <cell r="P360">
            <v>228</v>
          </cell>
        </row>
        <row r="361">
          <cell r="I361">
            <v>0</v>
          </cell>
          <cell r="J361">
            <v>1916</v>
          </cell>
          <cell r="K361">
            <v>1916</v>
          </cell>
          <cell r="L361">
            <v>0</v>
          </cell>
          <cell r="M361">
            <v>0</v>
          </cell>
          <cell r="N361">
            <v>0</v>
          </cell>
          <cell r="O361">
            <v>0</v>
          </cell>
          <cell r="P361">
            <v>0</v>
          </cell>
        </row>
        <row r="362">
          <cell r="I362">
            <v>10231</v>
          </cell>
          <cell r="J362">
            <v>24142</v>
          </cell>
          <cell r="K362">
            <v>2842</v>
          </cell>
          <cell r="L362">
            <v>0</v>
          </cell>
          <cell r="M362">
            <v>0</v>
          </cell>
          <cell r="N362">
            <v>3</v>
          </cell>
          <cell r="O362">
            <v>0</v>
          </cell>
          <cell r="P362">
            <v>31528</v>
          </cell>
        </row>
        <row r="363">
          <cell r="I363">
            <v>0</v>
          </cell>
          <cell r="J363">
            <v>10273</v>
          </cell>
          <cell r="K363">
            <v>0</v>
          </cell>
          <cell r="L363">
            <v>0</v>
          </cell>
          <cell r="M363">
            <v>0</v>
          </cell>
          <cell r="N363">
            <v>0</v>
          </cell>
          <cell r="O363">
            <v>0</v>
          </cell>
          <cell r="P363">
            <v>10273</v>
          </cell>
        </row>
        <row r="364">
          <cell r="I364">
            <v>2063</v>
          </cell>
          <cell r="J364">
            <v>0</v>
          </cell>
          <cell r="K364">
            <v>1254</v>
          </cell>
          <cell r="L364">
            <v>0</v>
          </cell>
          <cell r="M364">
            <v>0</v>
          </cell>
          <cell r="N364">
            <v>0</v>
          </cell>
          <cell r="O364">
            <v>0</v>
          </cell>
          <cell r="P364">
            <v>809</v>
          </cell>
        </row>
        <row r="365">
          <cell r="I365">
            <v>0</v>
          </cell>
          <cell r="J365">
            <v>4044</v>
          </cell>
          <cell r="K365">
            <v>3010</v>
          </cell>
          <cell r="L365">
            <v>0</v>
          </cell>
          <cell r="M365">
            <v>0</v>
          </cell>
          <cell r="N365">
            <v>0</v>
          </cell>
          <cell r="O365">
            <v>0</v>
          </cell>
          <cell r="P365">
            <v>1034</v>
          </cell>
        </row>
        <row r="366">
          <cell r="I366">
            <v>5965</v>
          </cell>
          <cell r="J366">
            <v>4466</v>
          </cell>
          <cell r="K366">
            <v>2535</v>
          </cell>
          <cell r="L366">
            <v>0</v>
          </cell>
          <cell r="M366">
            <v>0</v>
          </cell>
          <cell r="N366">
            <v>0</v>
          </cell>
          <cell r="O366">
            <v>0</v>
          </cell>
          <cell r="P366">
            <v>7896</v>
          </cell>
        </row>
        <row r="367">
          <cell r="I367">
            <v>10394</v>
          </cell>
          <cell r="J367">
            <v>11941</v>
          </cell>
          <cell r="K367">
            <v>1164</v>
          </cell>
          <cell r="L367">
            <v>0</v>
          </cell>
          <cell r="M367">
            <v>0</v>
          </cell>
          <cell r="N367">
            <v>593</v>
          </cell>
          <cell r="O367">
            <v>0</v>
          </cell>
          <cell r="P367">
            <v>20578</v>
          </cell>
        </row>
        <row r="368">
          <cell r="I368">
            <v>1331</v>
          </cell>
          <cell r="J368">
            <v>109</v>
          </cell>
          <cell r="K368">
            <v>528</v>
          </cell>
          <cell r="L368">
            <v>0</v>
          </cell>
          <cell r="M368">
            <v>0</v>
          </cell>
          <cell r="N368">
            <v>1</v>
          </cell>
          <cell r="O368">
            <v>0</v>
          </cell>
          <cell r="P368">
            <v>911</v>
          </cell>
        </row>
        <row r="369">
          <cell r="I369">
            <v>11114</v>
          </cell>
          <cell r="J369">
            <v>4111</v>
          </cell>
          <cell r="K369">
            <v>2773</v>
          </cell>
          <cell r="L369">
            <v>0</v>
          </cell>
          <cell r="M369">
            <v>270</v>
          </cell>
          <cell r="N369">
            <v>1180</v>
          </cell>
          <cell r="O369">
            <v>0</v>
          </cell>
          <cell r="P369">
            <v>11002</v>
          </cell>
        </row>
        <row r="370">
          <cell r="I370">
            <v>0</v>
          </cell>
          <cell r="J370">
            <v>4984</v>
          </cell>
          <cell r="K370">
            <v>4984</v>
          </cell>
          <cell r="L370">
            <v>0</v>
          </cell>
          <cell r="M370">
            <v>0</v>
          </cell>
          <cell r="N370">
            <v>0</v>
          </cell>
          <cell r="O370">
            <v>0</v>
          </cell>
          <cell r="P370">
            <v>0</v>
          </cell>
        </row>
        <row r="371">
          <cell r="I371">
            <v>2942</v>
          </cell>
          <cell r="J371">
            <v>1521</v>
          </cell>
          <cell r="K371">
            <v>193</v>
          </cell>
          <cell r="L371">
            <v>0</v>
          </cell>
          <cell r="M371">
            <v>0</v>
          </cell>
          <cell r="N371">
            <v>372</v>
          </cell>
          <cell r="O371">
            <v>0</v>
          </cell>
          <cell r="P371">
            <v>3898</v>
          </cell>
        </row>
        <row r="372">
          <cell r="I372">
            <v>1626</v>
          </cell>
          <cell r="J372">
            <v>1170</v>
          </cell>
          <cell r="K372">
            <v>249</v>
          </cell>
          <cell r="L372">
            <v>0</v>
          </cell>
          <cell r="M372">
            <v>140</v>
          </cell>
          <cell r="N372">
            <v>341</v>
          </cell>
          <cell r="O372">
            <v>0</v>
          </cell>
          <cell r="P372">
            <v>2066</v>
          </cell>
        </row>
        <row r="373">
          <cell r="I373">
            <v>5924</v>
          </cell>
          <cell r="J373">
            <v>2271</v>
          </cell>
          <cell r="K373">
            <v>1132</v>
          </cell>
          <cell r="L373">
            <v>0</v>
          </cell>
          <cell r="M373">
            <v>0</v>
          </cell>
          <cell r="N373">
            <v>339</v>
          </cell>
          <cell r="O373">
            <v>0</v>
          </cell>
          <cell r="P373">
            <v>6724</v>
          </cell>
        </row>
        <row r="374">
          <cell r="I374">
            <v>8719</v>
          </cell>
          <cell r="J374">
            <v>1403</v>
          </cell>
          <cell r="K374">
            <v>2470</v>
          </cell>
          <cell r="L374">
            <v>0</v>
          </cell>
          <cell r="M374">
            <v>0</v>
          </cell>
          <cell r="N374">
            <v>0</v>
          </cell>
          <cell r="O374">
            <v>0</v>
          </cell>
          <cell r="P374">
            <v>7652</v>
          </cell>
        </row>
        <row r="375">
          <cell r="I375">
            <v>0</v>
          </cell>
          <cell r="J375">
            <v>3100</v>
          </cell>
          <cell r="K375">
            <v>3099</v>
          </cell>
          <cell r="L375">
            <v>0</v>
          </cell>
          <cell r="M375">
            <v>0</v>
          </cell>
          <cell r="N375">
            <v>1</v>
          </cell>
          <cell r="O375">
            <v>0</v>
          </cell>
          <cell r="P375">
            <v>0</v>
          </cell>
        </row>
        <row r="376">
          <cell r="I376">
            <v>2505</v>
          </cell>
          <cell r="J376">
            <v>864</v>
          </cell>
          <cell r="K376">
            <v>370</v>
          </cell>
          <cell r="L376">
            <v>0</v>
          </cell>
          <cell r="M376">
            <v>0</v>
          </cell>
          <cell r="N376">
            <v>274</v>
          </cell>
          <cell r="O376">
            <v>0</v>
          </cell>
          <cell r="P376">
            <v>2725</v>
          </cell>
        </row>
        <row r="377">
          <cell r="I377">
            <v>0</v>
          </cell>
          <cell r="J377">
            <v>4320</v>
          </cell>
          <cell r="K377">
            <v>883</v>
          </cell>
          <cell r="L377">
            <v>0</v>
          </cell>
          <cell r="M377">
            <v>0</v>
          </cell>
          <cell r="N377">
            <v>0</v>
          </cell>
          <cell r="O377">
            <v>0</v>
          </cell>
          <cell r="P377">
            <v>3437</v>
          </cell>
        </row>
        <row r="378">
          <cell r="I378">
            <v>15043</v>
          </cell>
          <cell r="J378">
            <v>180</v>
          </cell>
          <cell r="K378">
            <v>2878</v>
          </cell>
          <cell r="L378">
            <v>0</v>
          </cell>
          <cell r="M378">
            <v>0</v>
          </cell>
          <cell r="N378">
            <v>14</v>
          </cell>
          <cell r="O378">
            <v>0</v>
          </cell>
          <cell r="P378">
            <v>12331</v>
          </cell>
        </row>
        <row r="379">
          <cell r="I379">
            <v>0</v>
          </cell>
          <cell r="J379">
            <v>7038</v>
          </cell>
          <cell r="K379">
            <v>7038</v>
          </cell>
          <cell r="L379">
            <v>0</v>
          </cell>
          <cell r="M379">
            <v>0</v>
          </cell>
          <cell r="N379">
            <v>0</v>
          </cell>
          <cell r="O379">
            <v>0</v>
          </cell>
          <cell r="P379">
            <v>0</v>
          </cell>
        </row>
        <row r="380">
          <cell r="I380">
            <v>1627</v>
          </cell>
          <cell r="J380">
            <v>1270</v>
          </cell>
          <cell r="K380">
            <v>199</v>
          </cell>
          <cell r="L380">
            <v>0</v>
          </cell>
          <cell r="M380">
            <v>0</v>
          </cell>
          <cell r="N380">
            <v>186</v>
          </cell>
          <cell r="O380">
            <v>0</v>
          </cell>
          <cell r="P380">
            <v>2512</v>
          </cell>
        </row>
        <row r="381">
          <cell r="I381">
            <v>1660</v>
          </cell>
          <cell r="J381">
            <v>0</v>
          </cell>
          <cell r="K381">
            <v>0</v>
          </cell>
          <cell r="L381">
            <v>0</v>
          </cell>
          <cell r="M381">
            <v>0</v>
          </cell>
          <cell r="N381">
            <v>0</v>
          </cell>
          <cell r="O381">
            <v>0</v>
          </cell>
          <cell r="P381">
            <v>1660</v>
          </cell>
        </row>
        <row r="382">
          <cell r="I382">
            <v>0</v>
          </cell>
          <cell r="J382">
            <v>56</v>
          </cell>
          <cell r="K382">
            <v>0</v>
          </cell>
          <cell r="L382">
            <v>0</v>
          </cell>
          <cell r="M382">
            <v>0</v>
          </cell>
          <cell r="N382">
            <v>0</v>
          </cell>
          <cell r="O382">
            <v>0</v>
          </cell>
          <cell r="P382">
            <v>56</v>
          </cell>
        </row>
        <row r="383">
          <cell r="I383">
            <v>150</v>
          </cell>
          <cell r="J383">
            <v>2887</v>
          </cell>
          <cell r="K383">
            <v>82</v>
          </cell>
          <cell r="L383">
            <v>0</v>
          </cell>
          <cell r="M383">
            <v>1905</v>
          </cell>
          <cell r="N383">
            <v>0</v>
          </cell>
          <cell r="O383">
            <v>0</v>
          </cell>
          <cell r="P383">
            <v>1050</v>
          </cell>
        </row>
        <row r="384">
          <cell r="I384">
            <v>0</v>
          </cell>
          <cell r="J384">
            <v>101</v>
          </cell>
          <cell r="K384">
            <v>101</v>
          </cell>
          <cell r="L384">
            <v>0</v>
          </cell>
          <cell r="M384">
            <v>0</v>
          </cell>
          <cell r="N384">
            <v>0</v>
          </cell>
          <cell r="O384">
            <v>0</v>
          </cell>
          <cell r="P384">
            <v>0</v>
          </cell>
        </row>
        <row r="385">
          <cell r="I385">
            <v>0</v>
          </cell>
          <cell r="J385">
            <v>780</v>
          </cell>
          <cell r="K385">
            <v>0</v>
          </cell>
          <cell r="L385">
            <v>0</v>
          </cell>
          <cell r="M385">
            <v>0</v>
          </cell>
          <cell r="N385">
            <v>0</v>
          </cell>
          <cell r="O385">
            <v>0</v>
          </cell>
          <cell r="P385">
            <v>780</v>
          </cell>
        </row>
        <row r="386">
          <cell r="I386">
            <v>10674</v>
          </cell>
          <cell r="J386">
            <v>3089</v>
          </cell>
          <cell r="K386">
            <v>4674</v>
          </cell>
          <cell r="L386">
            <v>0</v>
          </cell>
          <cell r="M386">
            <v>0</v>
          </cell>
          <cell r="N386">
            <v>0</v>
          </cell>
          <cell r="O386">
            <v>0</v>
          </cell>
          <cell r="P386">
            <v>9089</v>
          </cell>
        </row>
        <row r="387">
          <cell r="I387">
            <v>3831</v>
          </cell>
          <cell r="J387">
            <v>7778</v>
          </cell>
          <cell r="K387">
            <v>5181</v>
          </cell>
          <cell r="L387">
            <v>0</v>
          </cell>
          <cell r="M387">
            <v>0</v>
          </cell>
          <cell r="N387">
            <v>918</v>
          </cell>
          <cell r="O387">
            <v>0</v>
          </cell>
          <cell r="P387">
            <v>5510</v>
          </cell>
        </row>
        <row r="388">
          <cell r="I388">
            <v>0</v>
          </cell>
          <cell r="J388">
            <v>117</v>
          </cell>
          <cell r="K388">
            <v>115</v>
          </cell>
          <cell r="L388">
            <v>0</v>
          </cell>
          <cell r="M388">
            <v>0</v>
          </cell>
          <cell r="N388">
            <v>2</v>
          </cell>
          <cell r="O388">
            <v>0</v>
          </cell>
          <cell r="P388">
            <v>0</v>
          </cell>
        </row>
        <row r="389">
          <cell r="I389">
            <v>1794</v>
          </cell>
          <cell r="J389">
            <v>1772</v>
          </cell>
          <cell r="K389">
            <v>114</v>
          </cell>
          <cell r="L389">
            <v>0</v>
          </cell>
          <cell r="M389">
            <v>0</v>
          </cell>
          <cell r="N389">
            <v>0</v>
          </cell>
          <cell r="O389">
            <v>0</v>
          </cell>
          <cell r="P389">
            <v>3452</v>
          </cell>
        </row>
        <row r="390">
          <cell r="I390">
            <v>1415</v>
          </cell>
          <cell r="J390">
            <v>4513</v>
          </cell>
          <cell r="K390">
            <v>1621</v>
          </cell>
          <cell r="L390">
            <v>0</v>
          </cell>
          <cell r="M390">
            <v>4057</v>
          </cell>
          <cell r="N390">
            <v>0</v>
          </cell>
          <cell r="O390">
            <v>0</v>
          </cell>
          <cell r="P390">
            <v>285</v>
          </cell>
        </row>
        <row r="391">
          <cell r="I391">
            <v>20946</v>
          </cell>
          <cell r="J391">
            <v>38308</v>
          </cell>
          <cell r="K391">
            <v>8548</v>
          </cell>
          <cell r="L391">
            <v>0</v>
          </cell>
          <cell r="M391">
            <v>0</v>
          </cell>
          <cell r="N391">
            <v>1572</v>
          </cell>
          <cell r="O391">
            <v>0</v>
          </cell>
          <cell r="P391">
            <v>49134</v>
          </cell>
        </row>
        <row r="392">
          <cell r="I392">
            <v>7526</v>
          </cell>
          <cell r="J392">
            <v>10043</v>
          </cell>
          <cell r="K392">
            <v>6031</v>
          </cell>
          <cell r="L392">
            <v>0</v>
          </cell>
          <cell r="M392">
            <v>0</v>
          </cell>
          <cell r="N392">
            <v>4</v>
          </cell>
          <cell r="O392">
            <v>0</v>
          </cell>
          <cell r="P392">
            <v>11534</v>
          </cell>
        </row>
        <row r="393">
          <cell r="I393">
            <v>2349</v>
          </cell>
          <cell r="J393">
            <v>1226</v>
          </cell>
          <cell r="K393">
            <v>2564</v>
          </cell>
          <cell r="L393">
            <v>0</v>
          </cell>
          <cell r="M393">
            <v>0</v>
          </cell>
          <cell r="N393">
            <v>0</v>
          </cell>
          <cell r="O393">
            <v>0</v>
          </cell>
          <cell r="P393">
            <v>1011</v>
          </cell>
        </row>
        <row r="394">
          <cell r="I394">
            <v>3285</v>
          </cell>
          <cell r="J394">
            <v>0</v>
          </cell>
          <cell r="K394">
            <v>0</v>
          </cell>
          <cell r="L394">
            <v>0</v>
          </cell>
          <cell r="M394">
            <v>0</v>
          </cell>
          <cell r="N394">
            <v>0</v>
          </cell>
          <cell r="O394">
            <v>0</v>
          </cell>
          <cell r="P394">
            <v>3285</v>
          </cell>
        </row>
        <row r="395">
          <cell r="I395">
            <v>1259</v>
          </cell>
          <cell r="J395">
            <v>1727</v>
          </cell>
          <cell r="K395">
            <v>730</v>
          </cell>
          <cell r="L395">
            <v>0</v>
          </cell>
          <cell r="M395">
            <v>16</v>
          </cell>
          <cell r="N395">
            <v>378</v>
          </cell>
          <cell r="O395">
            <v>0</v>
          </cell>
          <cell r="P395">
            <v>1862</v>
          </cell>
        </row>
        <row r="396">
          <cell r="I396">
            <v>6207</v>
          </cell>
          <cell r="J396">
            <v>167</v>
          </cell>
          <cell r="K396">
            <v>1400</v>
          </cell>
          <cell r="L396">
            <v>0</v>
          </cell>
          <cell r="M396">
            <v>0</v>
          </cell>
          <cell r="N396">
            <v>0</v>
          </cell>
          <cell r="O396">
            <v>0</v>
          </cell>
          <cell r="P396">
            <v>4974</v>
          </cell>
        </row>
        <row r="397">
          <cell r="I397">
            <v>0</v>
          </cell>
          <cell r="J397">
            <v>8467</v>
          </cell>
          <cell r="K397">
            <v>8449</v>
          </cell>
          <cell r="L397">
            <v>0</v>
          </cell>
          <cell r="M397">
            <v>0</v>
          </cell>
          <cell r="N397">
            <v>18</v>
          </cell>
          <cell r="O397">
            <v>0</v>
          </cell>
          <cell r="P397">
            <v>0</v>
          </cell>
        </row>
        <row r="398">
          <cell r="I398">
            <v>5652</v>
          </cell>
          <cell r="J398">
            <v>4135</v>
          </cell>
          <cell r="K398">
            <v>2618</v>
          </cell>
          <cell r="L398">
            <v>0</v>
          </cell>
          <cell r="M398">
            <v>8</v>
          </cell>
          <cell r="N398">
            <v>6</v>
          </cell>
          <cell r="O398">
            <v>0</v>
          </cell>
          <cell r="P398">
            <v>7155</v>
          </cell>
        </row>
        <row r="399">
          <cell r="I399">
            <v>8930</v>
          </cell>
          <cell r="J399">
            <v>20732</v>
          </cell>
          <cell r="K399">
            <v>7491</v>
          </cell>
          <cell r="L399">
            <v>0</v>
          </cell>
          <cell r="M399">
            <v>2773</v>
          </cell>
          <cell r="N399">
            <v>1167</v>
          </cell>
          <cell r="O399">
            <v>0</v>
          </cell>
          <cell r="P399">
            <v>18231</v>
          </cell>
        </row>
        <row r="400">
          <cell r="I400">
            <v>77416</v>
          </cell>
          <cell r="J400">
            <v>52211</v>
          </cell>
          <cell r="K400">
            <v>44665</v>
          </cell>
          <cell r="L400">
            <v>0</v>
          </cell>
          <cell r="M400">
            <v>0</v>
          </cell>
          <cell r="N400">
            <v>2290</v>
          </cell>
          <cell r="O400">
            <v>0</v>
          </cell>
          <cell r="P400">
            <v>82672</v>
          </cell>
        </row>
        <row r="401">
          <cell r="I401">
            <v>587</v>
          </cell>
          <cell r="J401">
            <v>2709</v>
          </cell>
          <cell r="K401">
            <v>90</v>
          </cell>
          <cell r="L401">
            <v>0</v>
          </cell>
          <cell r="M401">
            <v>0</v>
          </cell>
          <cell r="N401">
            <v>0</v>
          </cell>
          <cell r="O401">
            <v>0</v>
          </cell>
          <cell r="P401">
            <v>3206</v>
          </cell>
        </row>
        <row r="402">
          <cell r="I402">
            <v>5651</v>
          </cell>
          <cell r="J402">
            <v>2104</v>
          </cell>
          <cell r="K402">
            <v>1316</v>
          </cell>
          <cell r="L402">
            <v>0</v>
          </cell>
          <cell r="M402">
            <v>0</v>
          </cell>
          <cell r="N402">
            <v>855</v>
          </cell>
          <cell r="O402">
            <v>0</v>
          </cell>
          <cell r="P402">
            <v>5584</v>
          </cell>
        </row>
        <row r="403">
          <cell r="I403">
            <v>0</v>
          </cell>
          <cell r="J403">
            <v>9104</v>
          </cell>
          <cell r="K403">
            <v>9104</v>
          </cell>
          <cell r="L403">
            <v>0</v>
          </cell>
          <cell r="M403">
            <v>0</v>
          </cell>
          <cell r="N403">
            <v>0</v>
          </cell>
          <cell r="O403">
            <v>0</v>
          </cell>
          <cell r="P403">
            <v>0</v>
          </cell>
        </row>
        <row r="404">
          <cell r="I404">
            <v>0</v>
          </cell>
          <cell r="J404">
            <v>358</v>
          </cell>
          <cell r="K404">
            <v>0</v>
          </cell>
          <cell r="L404">
            <v>0</v>
          </cell>
          <cell r="M404">
            <v>0</v>
          </cell>
          <cell r="N404">
            <v>0</v>
          </cell>
          <cell r="O404">
            <v>0</v>
          </cell>
          <cell r="P404">
            <v>358</v>
          </cell>
        </row>
        <row r="405">
          <cell r="I405">
            <v>13702</v>
          </cell>
          <cell r="J405">
            <v>3966</v>
          </cell>
          <cell r="K405">
            <v>5292</v>
          </cell>
          <cell r="L405">
            <v>0</v>
          </cell>
          <cell r="M405">
            <v>0</v>
          </cell>
          <cell r="N405">
            <v>0</v>
          </cell>
          <cell r="O405">
            <v>0</v>
          </cell>
          <cell r="P405">
            <v>12376</v>
          </cell>
        </row>
        <row r="406">
          <cell r="I406">
            <v>1542</v>
          </cell>
          <cell r="J406">
            <v>2177</v>
          </cell>
          <cell r="K406">
            <v>877</v>
          </cell>
          <cell r="L406">
            <v>0</v>
          </cell>
          <cell r="M406">
            <v>0</v>
          </cell>
          <cell r="N406">
            <v>282</v>
          </cell>
          <cell r="O406">
            <v>0</v>
          </cell>
          <cell r="P406">
            <v>2560</v>
          </cell>
        </row>
        <row r="407">
          <cell r="I407">
            <v>12765</v>
          </cell>
          <cell r="J407">
            <v>1414</v>
          </cell>
          <cell r="K407">
            <v>0</v>
          </cell>
          <cell r="L407">
            <v>0</v>
          </cell>
          <cell r="M407">
            <v>0</v>
          </cell>
          <cell r="N407">
            <v>660</v>
          </cell>
          <cell r="O407">
            <v>0</v>
          </cell>
          <cell r="P407">
            <v>13519</v>
          </cell>
        </row>
        <row r="408">
          <cell r="I408">
            <v>1761</v>
          </cell>
          <cell r="J408">
            <v>1661</v>
          </cell>
          <cell r="K408">
            <v>1464</v>
          </cell>
          <cell r="L408">
            <v>0</v>
          </cell>
          <cell r="M408">
            <v>0</v>
          </cell>
          <cell r="N408">
            <v>303</v>
          </cell>
          <cell r="O408">
            <v>0</v>
          </cell>
          <cell r="P408">
            <v>1655</v>
          </cell>
        </row>
        <row r="409">
          <cell r="I409">
            <v>12901</v>
          </cell>
          <cell r="J409">
            <v>1499</v>
          </cell>
          <cell r="K409">
            <v>1797</v>
          </cell>
          <cell r="L409">
            <v>0</v>
          </cell>
          <cell r="M409">
            <v>0</v>
          </cell>
          <cell r="N409">
            <v>0</v>
          </cell>
          <cell r="O409">
            <v>0</v>
          </cell>
          <cell r="P409">
            <v>12603</v>
          </cell>
        </row>
        <row r="410">
          <cell r="I410">
            <v>25549</v>
          </cell>
          <cell r="J410">
            <v>12267</v>
          </cell>
          <cell r="K410">
            <v>4786</v>
          </cell>
          <cell r="L410">
            <v>0</v>
          </cell>
          <cell r="M410">
            <v>0</v>
          </cell>
          <cell r="N410">
            <v>1468</v>
          </cell>
          <cell r="O410">
            <v>0</v>
          </cell>
          <cell r="P410">
            <v>31562</v>
          </cell>
        </row>
        <row r="411">
          <cell r="I411">
            <v>0</v>
          </cell>
          <cell r="J411">
            <v>338</v>
          </cell>
          <cell r="K411">
            <v>338</v>
          </cell>
          <cell r="L411">
            <v>0</v>
          </cell>
          <cell r="M411">
            <v>0</v>
          </cell>
          <cell r="N411">
            <v>0</v>
          </cell>
          <cell r="O411">
            <v>0</v>
          </cell>
          <cell r="P411">
            <v>0</v>
          </cell>
        </row>
        <row r="412">
          <cell r="I412">
            <v>743</v>
          </cell>
          <cell r="J412">
            <v>0</v>
          </cell>
          <cell r="K412">
            <v>259</v>
          </cell>
          <cell r="L412">
            <v>0</v>
          </cell>
          <cell r="M412">
            <v>0</v>
          </cell>
          <cell r="N412">
            <v>0</v>
          </cell>
          <cell r="O412">
            <v>0</v>
          </cell>
          <cell r="P412">
            <v>484</v>
          </cell>
        </row>
        <row r="413">
          <cell r="I413">
            <v>7310</v>
          </cell>
          <cell r="J413">
            <v>152</v>
          </cell>
          <cell r="K413">
            <v>628</v>
          </cell>
          <cell r="L413">
            <v>0</v>
          </cell>
          <cell r="M413">
            <v>0</v>
          </cell>
          <cell r="N413">
            <v>0</v>
          </cell>
          <cell r="O413">
            <v>0</v>
          </cell>
          <cell r="P413">
            <v>6834</v>
          </cell>
        </row>
        <row r="414">
          <cell r="I414">
            <v>3748</v>
          </cell>
          <cell r="J414">
            <v>1816</v>
          </cell>
          <cell r="K414">
            <v>1352</v>
          </cell>
          <cell r="L414">
            <v>0</v>
          </cell>
          <cell r="M414">
            <v>228</v>
          </cell>
          <cell r="N414">
            <v>696</v>
          </cell>
          <cell r="O414">
            <v>1</v>
          </cell>
          <cell r="P414">
            <v>3287</v>
          </cell>
        </row>
        <row r="415">
          <cell r="I415">
            <v>2393</v>
          </cell>
          <cell r="J415">
            <v>258</v>
          </cell>
          <cell r="K415">
            <v>244</v>
          </cell>
          <cell r="L415">
            <v>0</v>
          </cell>
          <cell r="M415">
            <v>0</v>
          </cell>
          <cell r="N415">
            <v>0</v>
          </cell>
          <cell r="O415">
            <v>0</v>
          </cell>
          <cell r="P415">
            <v>2407</v>
          </cell>
        </row>
        <row r="416">
          <cell r="I416">
            <v>0</v>
          </cell>
          <cell r="J416">
            <v>74</v>
          </cell>
          <cell r="K416">
            <v>74</v>
          </cell>
          <cell r="L416">
            <v>0</v>
          </cell>
          <cell r="M416">
            <v>0</v>
          </cell>
          <cell r="N416">
            <v>0</v>
          </cell>
          <cell r="O416">
            <v>0</v>
          </cell>
          <cell r="P416">
            <v>0</v>
          </cell>
        </row>
        <row r="417">
          <cell r="I417">
            <v>0</v>
          </cell>
          <cell r="J417">
            <v>2085</v>
          </cell>
          <cell r="K417">
            <v>0</v>
          </cell>
          <cell r="L417">
            <v>0</v>
          </cell>
          <cell r="M417">
            <v>0</v>
          </cell>
          <cell r="N417">
            <v>0</v>
          </cell>
          <cell r="O417">
            <v>0</v>
          </cell>
          <cell r="P417">
            <v>2085</v>
          </cell>
        </row>
        <row r="418">
          <cell r="I418">
            <v>883</v>
          </cell>
          <cell r="J418">
            <v>19</v>
          </cell>
          <cell r="K418">
            <v>0</v>
          </cell>
          <cell r="L418">
            <v>0</v>
          </cell>
          <cell r="M418">
            <v>0</v>
          </cell>
          <cell r="N418">
            <v>0</v>
          </cell>
          <cell r="O418">
            <v>0</v>
          </cell>
          <cell r="P418">
            <v>902</v>
          </cell>
        </row>
        <row r="419">
          <cell r="I419">
            <v>0</v>
          </cell>
          <cell r="J419">
            <v>0</v>
          </cell>
          <cell r="K419">
            <v>0</v>
          </cell>
          <cell r="L419">
            <v>0</v>
          </cell>
          <cell r="M419">
            <v>0</v>
          </cell>
          <cell r="N419">
            <v>0</v>
          </cell>
          <cell r="O419">
            <v>0</v>
          </cell>
          <cell r="P419">
            <v>0</v>
          </cell>
        </row>
        <row r="420">
          <cell r="I420">
            <v>20647</v>
          </cell>
          <cell r="J420">
            <v>1890</v>
          </cell>
          <cell r="K420">
            <v>0</v>
          </cell>
          <cell r="L420">
            <v>0</v>
          </cell>
          <cell r="M420">
            <v>0</v>
          </cell>
          <cell r="N420">
            <v>0</v>
          </cell>
          <cell r="O420">
            <v>0</v>
          </cell>
          <cell r="P420">
            <v>22537</v>
          </cell>
        </row>
        <row r="421">
          <cell r="I421">
            <v>5072</v>
          </cell>
          <cell r="J421">
            <v>411</v>
          </cell>
          <cell r="K421">
            <v>1391</v>
          </cell>
          <cell r="L421">
            <v>0</v>
          </cell>
          <cell r="M421">
            <v>0</v>
          </cell>
          <cell r="N421">
            <v>0</v>
          </cell>
          <cell r="O421">
            <v>0</v>
          </cell>
          <cell r="P421">
            <v>4092</v>
          </cell>
        </row>
        <row r="422">
          <cell r="I422">
            <v>786</v>
          </cell>
          <cell r="J422">
            <v>2051</v>
          </cell>
          <cell r="K422">
            <v>142</v>
          </cell>
          <cell r="L422">
            <v>0</v>
          </cell>
          <cell r="M422">
            <v>1800</v>
          </cell>
          <cell r="N422">
            <v>0</v>
          </cell>
          <cell r="O422">
            <v>0</v>
          </cell>
          <cell r="P422">
            <v>895</v>
          </cell>
        </row>
        <row r="423">
          <cell r="I423">
            <v>0</v>
          </cell>
          <cell r="J423">
            <v>7391</v>
          </cell>
          <cell r="K423">
            <v>7391</v>
          </cell>
          <cell r="L423">
            <v>0</v>
          </cell>
          <cell r="M423">
            <v>0</v>
          </cell>
          <cell r="N423">
            <v>0</v>
          </cell>
          <cell r="O423">
            <v>0</v>
          </cell>
          <cell r="P423">
            <v>0</v>
          </cell>
        </row>
        <row r="424">
          <cell r="I424">
            <v>0</v>
          </cell>
          <cell r="J424">
            <v>170</v>
          </cell>
          <cell r="K424">
            <v>170</v>
          </cell>
          <cell r="L424">
            <v>0</v>
          </cell>
          <cell r="M424">
            <v>0</v>
          </cell>
          <cell r="N424">
            <v>0</v>
          </cell>
          <cell r="O424">
            <v>0</v>
          </cell>
          <cell r="P424">
            <v>0</v>
          </cell>
        </row>
        <row r="425">
          <cell r="I425">
            <v>0</v>
          </cell>
          <cell r="J425">
            <v>3712</v>
          </cell>
          <cell r="K425">
            <v>0</v>
          </cell>
          <cell r="L425">
            <v>0</v>
          </cell>
          <cell r="M425">
            <v>0</v>
          </cell>
          <cell r="N425">
            <v>0</v>
          </cell>
          <cell r="O425">
            <v>0</v>
          </cell>
          <cell r="P425">
            <v>3712</v>
          </cell>
        </row>
        <row r="426">
          <cell r="I426">
            <v>0</v>
          </cell>
          <cell r="J426">
            <v>0</v>
          </cell>
          <cell r="K426">
            <v>0</v>
          </cell>
          <cell r="L426">
            <v>0</v>
          </cell>
          <cell r="M426">
            <v>0</v>
          </cell>
          <cell r="N426">
            <v>0</v>
          </cell>
          <cell r="O426">
            <v>0</v>
          </cell>
          <cell r="P426">
            <v>0</v>
          </cell>
        </row>
        <row r="427">
          <cell r="I427">
            <v>0</v>
          </cell>
          <cell r="J427">
            <v>19435</v>
          </cell>
          <cell r="K427">
            <v>8048</v>
          </cell>
          <cell r="L427">
            <v>0</v>
          </cell>
          <cell r="M427">
            <v>1532</v>
          </cell>
          <cell r="N427">
            <v>2591</v>
          </cell>
          <cell r="O427">
            <v>0</v>
          </cell>
          <cell r="P427">
            <v>7264</v>
          </cell>
        </row>
        <row r="428">
          <cell r="I428">
            <v>1055</v>
          </cell>
          <cell r="J428">
            <v>813</v>
          </cell>
          <cell r="K428">
            <v>63</v>
          </cell>
          <cell r="L428">
            <v>0</v>
          </cell>
          <cell r="M428">
            <v>0</v>
          </cell>
          <cell r="N428">
            <v>0</v>
          </cell>
          <cell r="O428">
            <v>0</v>
          </cell>
          <cell r="P428">
            <v>1805</v>
          </cell>
        </row>
        <row r="429">
          <cell r="I429">
            <v>1035</v>
          </cell>
          <cell r="J429">
            <v>7507</v>
          </cell>
          <cell r="K429">
            <v>4010</v>
          </cell>
          <cell r="L429">
            <v>0</v>
          </cell>
          <cell r="M429">
            <v>0</v>
          </cell>
          <cell r="N429">
            <v>2544</v>
          </cell>
          <cell r="O429">
            <v>0</v>
          </cell>
          <cell r="P429">
            <v>1988</v>
          </cell>
        </row>
        <row r="430">
          <cell r="I430">
            <v>0</v>
          </cell>
          <cell r="J430">
            <v>0</v>
          </cell>
          <cell r="K430">
            <v>0</v>
          </cell>
          <cell r="L430">
            <v>0</v>
          </cell>
          <cell r="M430">
            <v>0</v>
          </cell>
          <cell r="N430">
            <v>0</v>
          </cell>
          <cell r="O430">
            <v>0</v>
          </cell>
          <cell r="P430">
            <v>0</v>
          </cell>
        </row>
        <row r="431">
          <cell r="I431">
            <v>0</v>
          </cell>
          <cell r="J431">
            <v>2582</v>
          </cell>
          <cell r="K431">
            <v>2582</v>
          </cell>
          <cell r="L431">
            <v>0</v>
          </cell>
          <cell r="M431">
            <v>0</v>
          </cell>
          <cell r="N431">
            <v>0</v>
          </cell>
          <cell r="O431">
            <v>0</v>
          </cell>
          <cell r="P431">
            <v>0</v>
          </cell>
        </row>
        <row r="432">
          <cell r="I432">
            <v>11135</v>
          </cell>
          <cell r="J432">
            <v>7138</v>
          </cell>
          <cell r="K432">
            <v>11315</v>
          </cell>
          <cell r="L432">
            <v>0</v>
          </cell>
          <cell r="M432">
            <v>0</v>
          </cell>
          <cell r="N432">
            <v>722</v>
          </cell>
          <cell r="O432">
            <v>0</v>
          </cell>
          <cell r="P432">
            <v>6236</v>
          </cell>
        </row>
        <row r="433">
          <cell r="I433">
            <v>2682</v>
          </cell>
          <cell r="J433">
            <v>3552</v>
          </cell>
          <cell r="K433">
            <v>985</v>
          </cell>
          <cell r="L433">
            <v>0</v>
          </cell>
          <cell r="M433">
            <v>0</v>
          </cell>
          <cell r="N433">
            <v>981</v>
          </cell>
          <cell r="O433">
            <v>0</v>
          </cell>
          <cell r="P433">
            <v>4268</v>
          </cell>
        </row>
        <row r="434">
          <cell r="I434">
            <v>0</v>
          </cell>
          <cell r="J434">
            <v>2030</v>
          </cell>
          <cell r="K434">
            <v>2030</v>
          </cell>
          <cell r="L434">
            <v>0</v>
          </cell>
          <cell r="M434">
            <v>0</v>
          </cell>
          <cell r="N434">
            <v>0</v>
          </cell>
          <cell r="O434">
            <v>0</v>
          </cell>
          <cell r="P434">
            <v>0</v>
          </cell>
        </row>
        <row r="435">
          <cell r="I435">
            <v>8789</v>
          </cell>
          <cell r="J435">
            <v>3418</v>
          </cell>
          <cell r="K435">
            <v>3942</v>
          </cell>
          <cell r="L435">
            <v>0</v>
          </cell>
          <cell r="M435">
            <v>0</v>
          </cell>
          <cell r="N435">
            <v>0</v>
          </cell>
          <cell r="O435">
            <v>0</v>
          </cell>
          <cell r="P435">
            <v>8265</v>
          </cell>
        </row>
        <row r="436">
          <cell r="I436">
            <v>4281</v>
          </cell>
          <cell r="J436">
            <v>9059</v>
          </cell>
          <cell r="K436">
            <v>5508</v>
          </cell>
          <cell r="L436">
            <v>0</v>
          </cell>
          <cell r="M436">
            <v>0</v>
          </cell>
          <cell r="N436">
            <v>771</v>
          </cell>
          <cell r="O436">
            <v>0</v>
          </cell>
          <cell r="P436">
            <v>7061</v>
          </cell>
        </row>
        <row r="437">
          <cell r="I437">
            <v>6830.29</v>
          </cell>
          <cell r="J437">
            <v>4508</v>
          </cell>
          <cell r="K437">
            <v>2614</v>
          </cell>
          <cell r="L437">
            <v>0</v>
          </cell>
          <cell r="M437">
            <v>5</v>
          </cell>
          <cell r="N437">
            <v>260</v>
          </cell>
          <cell r="O437">
            <v>0</v>
          </cell>
          <cell r="P437">
            <v>8459.29</v>
          </cell>
        </row>
        <row r="438">
          <cell r="I438">
            <v>9592</v>
          </cell>
          <cell r="J438">
            <v>16359</v>
          </cell>
          <cell r="K438">
            <v>8552</v>
          </cell>
          <cell r="L438">
            <v>0</v>
          </cell>
          <cell r="M438">
            <v>0</v>
          </cell>
          <cell r="N438">
            <v>1931</v>
          </cell>
          <cell r="O438">
            <v>0</v>
          </cell>
          <cell r="P438">
            <v>15468</v>
          </cell>
        </row>
        <row r="439">
          <cell r="I439">
            <v>3273</v>
          </cell>
          <cell r="J439">
            <v>3209</v>
          </cell>
          <cell r="K439">
            <v>1201</v>
          </cell>
          <cell r="L439">
            <v>0</v>
          </cell>
          <cell r="M439">
            <v>25</v>
          </cell>
          <cell r="N439">
            <v>1</v>
          </cell>
          <cell r="O439">
            <v>0</v>
          </cell>
          <cell r="P439">
            <v>5255</v>
          </cell>
        </row>
        <row r="440">
          <cell r="I440">
            <v>6898</v>
          </cell>
          <cell r="J440">
            <v>7858</v>
          </cell>
          <cell r="K440">
            <v>11545</v>
          </cell>
          <cell r="L440">
            <v>0</v>
          </cell>
          <cell r="M440">
            <v>0</v>
          </cell>
          <cell r="N440">
            <v>0</v>
          </cell>
          <cell r="O440">
            <v>0</v>
          </cell>
          <cell r="P440">
            <v>3211</v>
          </cell>
        </row>
        <row r="441">
          <cell r="I441">
            <v>4187</v>
          </cell>
          <cell r="J441">
            <v>1402</v>
          </cell>
          <cell r="K441">
            <v>217</v>
          </cell>
          <cell r="L441">
            <v>0</v>
          </cell>
          <cell r="M441">
            <v>1125</v>
          </cell>
          <cell r="N441">
            <v>0</v>
          </cell>
          <cell r="O441">
            <v>0</v>
          </cell>
          <cell r="P441">
            <v>4247</v>
          </cell>
        </row>
        <row r="442">
          <cell r="I442">
            <v>4656</v>
          </cell>
          <cell r="J442">
            <v>1879</v>
          </cell>
          <cell r="K442">
            <v>2569</v>
          </cell>
          <cell r="L442">
            <v>0</v>
          </cell>
          <cell r="M442">
            <v>0</v>
          </cell>
          <cell r="N442">
            <v>0</v>
          </cell>
          <cell r="O442">
            <v>0</v>
          </cell>
          <cell r="P442">
            <v>3966</v>
          </cell>
        </row>
        <row r="443">
          <cell r="I443">
            <v>53789</v>
          </cell>
          <cell r="J443">
            <v>5908</v>
          </cell>
          <cell r="K443">
            <v>23692</v>
          </cell>
          <cell r="L443">
            <v>0</v>
          </cell>
          <cell r="M443">
            <v>0</v>
          </cell>
          <cell r="N443">
            <v>0</v>
          </cell>
          <cell r="O443">
            <v>0</v>
          </cell>
          <cell r="P443">
            <v>36005</v>
          </cell>
        </row>
        <row r="444">
          <cell r="I444">
            <v>0</v>
          </cell>
          <cell r="J444">
            <v>2003</v>
          </cell>
          <cell r="K444">
            <v>1429</v>
          </cell>
          <cell r="L444">
            <v>0</v>
          </cell>
          <cell r="M444">
            <v>0</v>
          </cell>
          <cell r="N444">
            <v>0</v>
          </cell>
          <cell r="O444">
            <v>0</v>
          </cell>
          <cell r="P444">
            <v>574</v>
          </cell>
        </row>
        <row r="445">
          <cell r="I445">
            <v>2129</v>
          </cell>
          <cell r="J445">
            <v>907</v>
          </cell>
          <cell r="K445">
            <v>1223</v>
          </cell>
          <cell r="L445">
            <v>0</v>
          </cell>
          <cell r="M445">
            <v>0</v>
          </cell>
          <cell r="N445">
            <v>0</v>
          </cell>
          <cell r="O445">
            <v>0</v>
          </cell>
          <cell r="P445">
            <v>1813</v>
          </cell>
        </row>
        <row r="446">
          <cell r="I446">
            <v>373</v>
          </cell>
          <cell r="J446">
            <v>7713</v>
          </cell>
          <cell r="K446">
            <v>4445</v>
          </cell>
          <cell r="L446">
            <v>0</v>
          </cell>
          <cell r="M446">
            <v>0</v>
          </cell>
          <cell r="N446">
            <v>1053</v>
          </cell>
          <cell r="O446">
            <v>0</v>
          </cell>
          <cell r="P446">
            <v>2588</v>
          </cell>
        </row>
        <row r="447">
          <cell r="I447">
            <v>0</v>
          </cell>
          <cell r="J447">
            <v>0</v>
          </cell>
          <cell r="K447">
            <v>0</v>
          </cell>
          <cell r="L447">
            <v>0</v>
          </cell>
          <cell r="M447">
            <v>0</v>
          </cell>
          <cell r="N447">
            <v>0</v>
          </cell>
          <cell r="O447">
            <v>0</v>
          </cell>
          <cell r="P447">
            <v>0</v>
          </cell>
        </row>
      </sheetData>
      <sheetData sheetId="2">
        <row r="4">
          <cell r="I4">
            <v>3022</v>
          </cell>
          <cell r="J4">
            <v>3700</v>
          </cell>
          <cell r="K4">
            <v>14</v>
          </cell>
          <cell r="L4">
            <v>3741</v>
          </cell>
          <cell r="M4">
            <v>0</v>
          </cell>
          <cell r="N4">
            <v>1513</v>
          </cell>
          <cell r="O4">
            <v>1763</v>
          </cell>
        </row>
        <row r="5">
          <cell r="I5">
            <v>0</v>
          </cell>
          <cell r="J5">
            <v>0</v>
          </cell>
          <cell r="K5">
            <v>0</v>
          </cell>
          <cell r="L5">
            <v>0</v>
          </cell>
          <cell r="M5">
            <v>0</v>
          </cell>
          <cell r="N5">
            <v>0</v>
          </cell>
          <cell r="O5">
            <v>0</v>
          </cell>
        </row>
        <row r="6">
          <cell r="I6">
            <v>0</v>
          </cell>
          <cell r="J6">
            <v>0</v>
          </cell>
          <cell r="K6">
            <v>0</v>
          </cell>
          <cell r="L6">
            <v>0</v>
          </cell>
          <cell r="M6">
            <v>0</v>
          </cell>
          <cell r="N6">
            <v>0</v>
          </cell>
          <cell r="O6">
            <v>0</v>
          </cell>
        </row>
        <row r="7">
          <cell r="I7">
            <v>2903</v>
          </cell>
          <cell r="J7">
            <v>3591</v>
          </cell>
          <cell r="K7">
            <v>0</v>
          </cell>
          <cell r="L7">
            <v>2357</v>
          </cell>
          <cell r="M7">
            <v>3544</v>
          </cell>
          <cell r="N7">
            <v>0</v>
          </cell>
          <cell r="O7">
            <v>593</v>
          </cell>
        </row>
        <row r="8">
          <cell r="I8">
            <v>0</v>
          </cell>
          <cell r="J8">
            <v>2383</v>
          </cell>
          <cell r="K8">
            <v>3869</v>
          </cell>
          <cell r="L8">
            <v>6252</v>
          </cell>
          <cell r="M8">
            <v>0</v>
          </cell>
          <cell r="N8">
            <v>0</v>
          </cell>
          <cell r="O8">
            <v>0</v>
          </cell>
        </row>
        <row r="9">
          <cell r="I9">
            <v>4354</v>
          </cell>
          <cell r="J9">
            <v>5404</v>
          </cell>
          <cell r="K9">
            <v>0</v>
          </cell>
          <cell r="L9">
            <v>9464</v>
          </cell>
          <cell r="M9">
            <v>0</v>
          </cell>
          <cell r="N9">
            <v>212</v>
          </cell>
          <cell r="O9">
            <v>82</v>
          </cell>
        </row>
        <row r="10">
          <cell r="I10">
            <v>0</v>
          </cell>
          <cell r="J10">
            <v>0</v>
          </cell>
          <cell r="K10">
            <v>0</v>
          </cell>
          <cell r="L10">
            <v>0</v>
          </cell>
          <cell r="M10">
            <v>0</v>
          </cell>
          <cell r="N10">
            <v>0</v>
          </cell>
          <cell r="O10">
            <v>0</v>
          </cell>
        </row>
        <row r="11">
          <cell r="I11">
            <v>0</v>
          </cell>
          <cell r="J11">
            <v>0</v>
          </cell>
          <cell r="K11">
            <v>0</v>
          </cell>
          <cell r="L11">
            <v>0</v>
          </cell>
          <cell r="M11">
            <v>0</v>
          </cell>
          <cell r="N11">
            <v>0</v>
          </cell>
          <cell r="O11">
            <v>0</v>
          </cell>
        </row>
        <row r="12">
          <cell r="I12">
            <v>0</v>
          </cell>
          <cell r="J12">
            <v>0</v>
          </cell>
          <cell r="K12">
            <v>0</v>
          </cell>
          <cell r="L12">
            <v>0</v>
          </cell>
          <cell r="M12">
            <v>0</v>
          </cell>
          <cell r="N12">
            <v>0</v>
          </cell>
          <cell r="O12">
            <v>0</v>
          </cell>
        </row>
        <row r="13">
          <cell r="I13">
            <v>0</v>
          </cell>
          <cell r="J13">
            <v>2647</v>
          </cell>
          <cell r="K13">
            <v>0</v>
          </cell>
          <cell r="L13">
            <v>245</v>
          </cell>
          <cell r="M13">
            <v>0</v>
          </cell>
          <cell r="N13">
            <v>0</v>
          </cell>
          <cell r="O13">
            <v>2402</v>
          </cell>
        </row>
        <row r="14">
          <cell r="I14">
            <v>21354</v>
          </cell>
          <cell r="J14">
            <v>11462</v>
          </cell>
          <cell r="K14">
            <v>0</v>
          </cell>
          <cell r="L14">
            <v>51861</v>
          </cell>
          <cell r="M14">
            <v>0</v>
          </cell>
          <cell r="N14">
            <v>23876</v>
          </cell>
          <cell r="O14">
            <v>4831</v>
          </cell>
        </row>
        <row r="15">
          <cell r="I15">
            <v>10922</v>
          </cell>
          <cell r="J15">
            <v>20180</v>
          </cell>
          <cell r="K15">
            <v>0</v>
          </cell>
          <cell r="L15">
            <v>21149</v>
          </cell>
          <cell r="M15">
            <v>0</v>
          </cell>
          <cell r="N15">
            <v>33397</v>
          </cell>
          <cell r="O15">
            <v>17930</v>
          </cell>
        </row>
        <row r="16">
          <cell r="I16">
            <v>5015</v>
          </cell>
          <cell r="J16">
            <v>11705</v>
          </cell>
          <cell r="K16">
            <v>7363</v>
          </cell>
          <cell r="L16">
            <v>23474</v>
          </cell>
          <cell r="M16">
            <v>0</v>
          </cell>
          <cell r="N16">
            <v>0</v>
          </cell>
          <cell r="O16">
            <v>609</v>
          </cell>
        </row>
        <row r="17">
          <cell r="I17">
            <v>0</v>
          </cell>
          <cell r="J17">
            <v>0</v>
          </cell>
          <cell r="K17">
            <v>0</v>
          </cell>
          <cell r="L17">
            <v>1888</v>
          </cell>
          <cell r="M17">
            <v>0</v>
          </cell>
          <cell r="N17">
            <v>0</v>
          </cell>
          <cell r="O17">
            <v>0</v>
          </cell>
        </row>
        <row r="18">
          <cell r="I18">
            <v>0</v>
          </cell>
          <cell r="J18">
            <v>0</v>
          </cell>
          <cell r="K18">
            <v>0</v>
          </cell>
          <cell r="L18">
            <v>10334</v>
          </cell>
          <cell r="M18">
            <v>320</v>
          </cell>
          <cell r="N18">
            <v>0</v>
          </cell>
          <cell r="O18">
            <v>0</v>
          </cell>
        </row>
        <row r="19">
          <cell r="I19">
            <v>0</v>
          </cell>
          <cell r="J19">
            <v>0</v>
          </cell>
          <cell r="K19">
            <v>0</v>
          </cell>
          <cell r="L19">
            <v>0</v>
          </cell>
          <cell r="M19">
            <v>0</v>
          </cell>
          <cell r="N19">
            <v>0</v>
          </cell>
          <cell r="O19">
            <v>0</v>
          </cell>
        </row>
        <row r="20">
          <cell r="I20">
            <v>3962</v>
          </cell>
          <cell r="J20">
            <v>4931</v>
          </cell>
          <cell r="K20">
            <v>3915</v>
          </cell>
          <cell r="L20">
            <v>7067</v>
          </cell>
          <cell r="M20">
            <v>3273</v>
          </cell>
          <cell r="N20">
            <v>0</v>
          </cell>
          <cell r="O20">
            <v>2468</v>
          </cell>
        </row>
        <row r="21">
          <cell r="I21">
            <v>0</v>
          </cell>
          <cell r="J21">
            <v>0</v>
          </cell>
          <cell r="K21">
            <v>0</v>
          </cell>
          <cell r="L21">
            <v>0</v>
          </cell>
          <cell r="M21">
            <v>0</v>
          </cell>
          <cell r="N21">
            <v>0</v>
          </cell>
          <cell r="O21">
            <v>0</v>
          </cell>
        </row>
        <row r="22">
          <cell r="I22">
            <v>0</v>
          </cell>
          <cell r="J22">
            <v>0</v>
          </cell>
          <cell r="K22">
            <v>0</v>
          </cell>
          <cell r="L22">
            <v>0</v>
          </cell>
          <cell r="M22">
            <v>0</v>
          </cell>
          <cell r="N22">
            <v>0</v>
          </cell>
          <cell r="O22">
            <v>0</v>
          </cell>
        </row>
        <row r="23">
          <cell r="I23">
            <v>0</v>
          </cell>
          <cell r="J23">
            <v>0</v>
          </cell>
          <cell r="K23">
            <v>0</v>
          </cell>
          <cell r="L23">
            <v>0</v>
          </cell>
          <cell r="M23">
            <v>0</v>
          </cell>
          <cell r="N23">
            <v>0</v>
          </cell>
          <cell r="O23">
            <v>0</v>
          </cell>
        </row>
        <row r="24">
          <cell r="I24">
            <v>0</v>
          </cell>
          <cell r="J24">
            <v>0</v>
          </cell>
          <cell r="K24">
            <v>0</v>
          </cell>
          <cell r="L24">
            <v>0</v>
          </cell>
          <cell r="M24">
            <v>0</v>
          </cell>
          <cell r="N24">
            <v>0</v>
          </cell>
          <cell r="O24">
            <v>0</v>
          </cell>
        </row>
        <row r="25">
          <cell r="I25">
            <v>0</v>
          </cell>
          <cell r="J25">
            <v>0</v>
          </cell>
          <cell r="K25">
            <v>0</v>
          </cell>
          <cell r="L25">
            <v>0</v>
          </cell>
          <cell r="M25">
            <v>0</v>
          </cell>
          <cell r="N25">
            <v>0</v>
          </cell>
          <cell r="O25">
            <v>0</v>
          </cell>
        </row>
        <row r="26">
          <cell r="I26">
            <v>0</v>
          </cell>
          <cell r="J26">
            <v>0</v>
          </cell>
          <cell r="K26">
            <v>0</v>
          </cell>
          <cell r="L26">
            <v>0</v>
          </cell>
          <cell r="M26">
            <v>0</v>
          </cell>
          <cell r="N26">
            <v>0</v>
          </cell>
          <cell r="O26">
            <v>0</v>
          </cell>
        </row>
        <row r="27">
          <cell r="I27">
            <v>44587</v>
          </cell>
          <cell r="J27">
            <v>39337</v>
          </cell>
          <cell r="K27">
            <v>0</v>
          </cell>
          <cell r="L27">
            <v>68155</v>
          </cell>
          <cell r="M27">
            <v>0</v>
          </cell>
          <cell r="N27">
            <v>0</v>
          </cell>
          <cell r="O27">
            <v>15768</v>
          </cell>
        </row>
        <row r="28">
          <cell r="I28">
            <v>0</v>
          </cell>
          <cell r="J28">
            <v>0</v>
          </cell>
          <cell r="K28">
            <v>0</v>
          </cell>
          <cell r="L28">
            <v>0</v>
          </cell>
          <cell r="M28">
            <v>0</v>
          </cell>
          <cell r="N28">
            <v>0</v>
          </cell>
          <cell r="O28">
            <v>0</v>
          </cell>
        </row>
        <row r="29">
          <cell r="I29">
            <v>0</v>
          </cell>
          <cell r="J29">
            <v>0</v>
          </cell>
          <cell r="K29">
            <v>0</v>
          </cell>
          <cell r="L29">
            <v>0</v>
          </cell>
          <cell r="M29">
            <v>0</v>
          </cell>
          <cell r="N29">
            <v>0</v>
          </cell>
          <cell r="O29">
            <v>0</v>
          </cell>
        </row>
        <row r="30">
          <cell r="I30">
            <v>0</v>
          </cell>
          <cell r="J30">
            <v>0</v>
          </cell>
          <cell r="K30">
            <v>0</v>
          </cell>
          <cell r="L30">
            <v>4105</v>
          </cell>
          <cell r="M30">
            <v>0</v>
          </cell>
          <cell r="N30">
            <v>0</v>
          </cell>
          <cell r="O30">
            <v>0</v>
          </cell>
        </row>
        <row r="31">
          <cell r="I31">
            <v>4161</v>
          </cell>
          <cell r="J31">
            <v>2122</v>
          </cell>
          <cell r="K31">
            <v>5106</v>
          </cell>
          <cell r="L31">
            <v>1943</v>
          </cell>
          <cell r="M31">
            <v>0</v>
          </cell>
          <cell r="N31">
            <v>3500</v>
          </cell>
          <cell r="O31">
            <v>5947</v>
          </cell>
        </row>
        <row r="32">
          <cell r="I32">
            <v>0</v>
          </cell>
          <cell r="J32">
            <v>0</v>
          </cell>
          <cell r="K32">
            <v>0</v>
          </cell>
          <cell r="L32">
            <v>0</v>
          </cell>
          <cell r="M32">
            <v>0</v>
          </cell>
          <cell r="N32">
            <v>0</v>
          </cell>
          <cell r="O32">
            <v>0</v>
          </cell>
        </row>
        <row r="33">
          <cell r="I33">
            <v>0</v>
          </cell>
          <cell r="J33">
            <v>0</v>
          </cell>
          <cell r="K33">
            <v>0</v>
          </cell>
          <cell r="L33">
            <v>0</v>
          </cell>
          <cell r="M33">
            <v>0</v>
          </cell>
          <cell r="N33">
            <v>0</v>
          </cell>
          <cell r="O33">
            <v>0</v>
          </cell>
        </row>
        <row r="34">
          <cell r="I34">
            <v>3969</v>
          </cell>
          <cell r="J34">
            <v>7777</v>
          </cell>
          <cell r="K34">
            <v>0</v>
          </cell>
          <cell r="L34">
            <v>8210</v>
          </cell>
          <cell r="M34">
            <v>0</v>
          </cell>
          <cell r="N34">
            <v>107</v>
          </cell>
          <cell r="O34">
            <v>3429</v>
          </cell>
        </row>
        <row r="35">
          <cell r="I35">
            <v>0</v>
          </cell>
          <cell r="J35">
            <v>0</v>
          </cell>
          <cell r="K35">
            <v>0</v>
          </cell>
          <cell r="L35">
            <v>0</v>
          </cell>
          <cell r="M35">
            <v>0</v>
          </cell>
          <cell r="N35">
            <v>0</v>
          </cell>
          <cell r="O35">
            <v>0</v>
          </cell>
        </row>
        <row r="36">
          <cell r="I36">
            <v>0</v>
          </cell>
          <cell r="J36">
            <v>0</v>
          </cell>
          <cell r="K36">
            <v>0</v>
          </cell>
          <cell r="L36">
            <v>0</v>
          </cell>
          <cell r="M36">
            <v>0</v>
          </cell>
          <cell r="N36">
            <v>0</v>
          </cell>
          <cell r="O36">
            <v>0</v>
          </cell>
        </row>
        <row r="37">
          <cell r="I37">
            <v>0</v>
          </cell>
          <cell r="J37">
            <v>0</v>
          </cell>
          <cell r="K37">
            <v>0</v>
          </cell>
          <cell r="L37">
            <v>0</v>
          </cell>
          <cell r="M37">
            <v>0</v>
          </cell>
          <cell r="N37">
            <v>0</v>
          </cell>
          <cell r="O37">
            <v>0</v>
          </cell>
        </row>
        <row r="38">
          <cell r="I38">
            <v>0</v>
          </cell>
          <cell r="J38">
            <v>0</v>
          </cell>
          <cell r="K38">
            <v>0</v>
          </cell>
          <cell r="L38">
            <v>0</v>
          </cell>
          <cell r="M38">
            <v>0</v>
          </cell>
          <cell r="N38">
            <v>0</v>
          </cell>
          <cell r="O38">
            <v>0</v>
          </cell>
        </row>
        <row r="39">
          <cell r="I39">
            <v>12713</v>
          </cell>
          <cell r="J39">
            <v>0</v>
          </cell>
          <cell r="K39">
            <v>15462</v>
          </cell>
          <cell r="L39">
            <v>6282</v>
          </cell>
          <cell r="M39">
            <v>0</v>
          </cell>
          <cell r="N39">
            <v>0</v>
          </cell>
          <cell r="O39">
            <v>21893</v>
          </cell>
        </row>
        <row r="40">
          <cell r="I40">
            <v>20</v>
          </cell>
          <cell r="J40">
            <v>0</v>
          </cell>
          <cell r="K40">
            <v>2016</v>
          </cell>
          <cell r="L40">
            <v>2036</v>
          </cell>
          <cell r="M40">
            <v>2035</v>
          </cell>
          <cell r="N40">
            <v>0</v>
          </cell>
          <cell r="O40">
            <v>0</v>
          </cell>
        </row>
        <row r="41">
          <cell r="I41">
            <v>0</v>
          </cell>
          <cell r="J41">
            <v>-8652</v>
          </cell>
          <cell r="K41">
            <v>0</v>
          </cell>
          <cell r="L41">
            <v>8652</v>
          </cell>
          <cell r="M41">
            <v>0</v>
          </cell>
          <cell r="N41">
            <v>0</v>
          </cell>
          <cell r="O41">
            <v>0</v>
          </cell>
        </row>
        <row r="42">
          <cell r="I42">
            <v>5316</v>
          </cell>
          <cell r="J42">
            <v>26333</v>
          </cell>
          <cell r="K42">
            <v>5294</v>
          </cell>
          <cell r="L42">
            <v>29893</v>
          </cell>
          <cell r="M42">
            <v>0</v>
          </cell>
          <cell r="N42">
            <v>0</v>
          </cell>
          <cell r="O42">
            <v>7050</v>
          </cell>
        </row>
        <row r="43">
          <cell r="I43">
            <v>0</v>
          </cell>
          <cell r="J43">
            <v>0</v>
          </cell>
          <cell r="K43">
            <v>0</v>
          </cell>
          <cell r="L43">
            <v>0</v>
          </cell>
          <cell r="M43">
            <v>0</v>
          </cell>
          <cell r="N43">
            <v>0</v>
          </cell>
          <cell r="O43">
            <v>0</v>
          </cell>
        </row>
        <row r="44">
          <cell r="I44">
            <v>0</v>
          </cell>
          <cell r="J44">
            <v>0</v>
          </cell>
          <cell r="K44">
            <v>0</v>
          </cell>
          <cell r="L44">
            <v>0</v>
          </cell>
          <cell r="M44">
            <v>0</v>
          </cell>
          <cell r="N44">
            <v>0</v>
          </cell>
          <cell r="O44">
            <v>0</v>
          </cell>
        </row>
        <row r="45">
          <cell r="I45">
            <v>0</v>
          </cell>
          <cell r="J45">
            <v>0</v>
          </cell>
          <cell r="K45">
            <v>0</v>
          </cell>
          <cell r="L45">
            <v>0</v>
          </cell>
          <cell r="M45">
            <v>0</v>
          </cell>
          <cell r="N45">
            <v>0</v>
          </cell>
          <cell r="O45">
            <v>0</v>
          </cell>
        </row>
        <row r="46">
          <cell r="I46">
            <v>0</v>
          </cell>
          <cell r="J46">
            <v>0</v>
          </cell>
          <cell r="K46">
            <v>0</v>
          </cell>
          <cell r="L46">
            <v>0</v>
          </cell>
          <cell r="M46">
            <v>0</v>
          </cell>
          <cell r="N46">
            <v>0</v>
          </cell>
          <cell r="O46">
            <v>0</v>
          </cell>
        </row>
        <row r="47">
          <cell r="I47">
            <v>0</v>
          </cell>
          <cell r="J47">
            <v>3432</v>
          </cell>
          <cell r="K47">
            <v>0</v>
          </cell>
          <cell r="L47">
            <v>3432</v>
          </cell>
          <cell r="M47">
            <v>0</v>
          </cell>
          <cell r="N47">
            <v>0</v>
          </cell>
          <cell r="O47">
            <v>0</v>
          </cell>
        </row>
        <row r="48">
          <cell r="I48">
            <v>0</v>
          </cell>
          <cell r="J48">
            <v>0</v>
          </cell>
          <cell r="K48">
            <v>0</v>
          </cell>
          <cell r="L48">
            <v>0</v>
          </cell>
          <cell r="M48">
            <v>0</v>
          </cell>
          <cell r="N48">
            <v>0</v>
          </cell>
          <cell r="O48">
            <v>0</v>
          </cell>
        </row>
        <row r="49">
          <cell r="I49">
            <v>0</v>
          </cell>
          <cell r="J49">
            <v>0</v>
          </cell>
          <cell r="K49">
            <v>0</v>
          </cell>
          <cell r="L49">
            <v>0</v>
          </cell>
          <cell r="M49">
            <v>0</v>
          </cell>
          <cell r="N49">
            <v>0</v>
          </cell>
          <cell r="O49">
            <v>0</v>
          </cell>
        </row>
        <row r="50">
          <cell r="I50">
            <v>0</v>
          </cell>
          <cell r="J50">
            <v>0</v>
          </cell>
          <cell r="K50">
            <v>0</v>
          </cell>
          <cell r="L50">
            <v>0</v>
          </cell>
          <cell r="M50">
            <v>0</v>
          </cell>
          <cell r="N50">
            <v>0</v>
          </cell>
          <cell r="O50">
            <v>0</v>
          </cell>
        </row>
        <row r="51">
          <cell r="I51">
            <v>1489</v>
          </cell>
          <cell r="J51">
            <v>7404</v>
          </cell>
          <cell r="K51">
            <v>0</v>
          </cell>
          <cell r="L51">
            <v>8768</v>
          </cell>
          <cell r="M51">
            <v>0</v>
          </cell>
          <cell r="N51">
            <v>0</v>
          </cell>
          <cell r="O51">
            <v>0</v>
          </cell>
        </row>
        <row r="52">
          <cell r="I52">
            <v>0</v>
          </cell>
          <cell r="J52">
            <v>0</v>
          </cell>
          <cell r="K52">
            <v>0</v>
          </cell>
          <cell r="L52">
            <v>0</v>
          </cell>
          <cell r="M52">
            <v>0</v>
          </cell>
          <cell r="N52">
            <v>0</v>
          </cell>
          <cell r="O52">
            <v>0</v>
          </cell>
        </row>
        <row r="53">
          <cell r="I53">
            <v>4919</v>
          </cell>
          <cell r="J53">
            <v>12076</v>
          </cell>
          <cell r="K53">
            <v>0</v>
          </cell>
          <cell r="L53">
            <v>10629</v>
          </cell>
          <cell r="M53">
            <v>0</v>
          </cell>
          <cell r="N53">
            <v>4147</v>
          </cell>
          <cell r="O53">
            <v>2219</v>
          </cell>
        </row>
        <row r="54">
          <cell r="I54">
            <v>0</v>
          </cell>
          <cell r="J54">
            <v>0</v>
          </cell>
          <cell r="K54">
            <v>0</v>
          </cell>
          <cell r="L54">
            <v>0</v>
          </cell>
          <cell r="M54">
            <v>0</v>
          </cell>
          <cell r="N54">
            <v>0</v>
          </cell>
          <cell r="O54">
            <v>0</v>
          </cell>
        </row>
        <row r="55">
          <cell r="I55">
            <v>0</v>
          </cell>
          <cell r="J55">
            <v>0</v>
          </cell>
          <cell r="K55">
            <v>0</v>
          </cell>
          <cell r="L55">
            <v>0</v>
          </cell>
          <cell r="M55">
            <v>0</v>
          </cell>
          <cell r="N55">
            <v>0</v>
          </cell>
          <cell r="O55">
            <v>0</v>
          </cell>
        </row>
        <row r="56">
          <cell r="I56">
            <v>0</v>
          </cell>
          <cell r="J56">
            <v>0</v>
          </cell>
          <cell r="K56">
            <v>0</v>
          </cell>
          <cell r="L56">
            <v>0</v>
          </cell>
          <cell r="M56">
            <v>0</v>
          </cell>
          <cell r="N56">
            <v>0</v>
          </cell>
          <cell r="O56">
            <v>0</v>
          </cell>
        </row>
        <row r="57">
          <cell r="I57">
            <v>13178</v>
          </cell>
          <cell r="J57">
            <v>33643</v>
          </cell>
          <cell r="K57">
            <v>0</v>
          </cell>
          <cell r="L57">
            <v>34400</v>
          </cell>
          <cell r="M57">
            <v>0</v>
          </cell>
          <cell r="N57">
            <v>0</v>
          </cell>
          <cell r="O57">
            <v>12421</v>
          </cell>
        </row>
        <row r="58">
          <cell r="I58">
            <v>750</v>
          </cell>
          <cell r="J58">
            <v>-709</v>
          </cell>
          <cell r="K58">
            <v>3762</v>
          </cell>
          <cell r="L58">
            <v>2986</v>
          </cell>
          <cell r="M58">
            <v>0</v>
          </cell>
          <cell r="N58">
            <v>0</v>
          </cell>
          <cell r="O58">
            <v>817</v>
          </cell>
        </row>
        <row r="59">
          <cell r="I59">
            <v>0</v>
          </cell>
          <cell r="J59">
            <v>-3297</v>
          </cell>
          <cell r="K59">
            <v>-1483</v>
          </cell>
          <cell r="L59">
            <v>0</v>
          </cell>
          <cell r="M59">
            <v>0</v>
          </cell>
          <cell r="N59">
            <v>4780</v>
          </cell>
          <cell r="O59">
            <v>0</v>
          </cell>
        </row>
        <row r="60">
          <cell r="I60">
            <v>0</v>
          </cell>
          <cell r="J60">
            <v>0</v>
          </cell>
          <cell r="K60">
            <v>0</v>
          </cell>
          <cell r="L60">
            <v>0</v>
          </cell>
          <cell r="M60">
            <v>0</v>
          </cell>
          <cell r="N60">
            <v>0</v>
          </cell>
          <cell r="O60">
            <v>0</v>
          </cell>
        </row>
        <row r="61">
          <cell r="I61">
            <v>0</v>
          </cell>
          <cell r="J61">
            <v>1225</v>
          </cell>
          <cell r="K61">
            <v>51</v>
          </cell>
          <cell r="L61">
            <v>1276</v>
          </cell>
          <cell r="M61">
            <v>0</v>
          </cell>
          <cell r="N61">
            <v>0</v>
          </cell>
          <cell r="O61">
            <v>0</v>
          </cell>
        </row>
        <row r="62">
          <cell r="I62">
            <v>200</v>
          </cell>
          <cell r="J62">
            <v>3597</v>
          </cell>
          <cell r="K62">
            <v>0</v>
          </cell>
          <cell r="L62">
            <v>3597</v>
          </cell>
          <cell r="M62">
            <v>0</v>
          </cell>
          <cell r="N62">
            <v>3597</v>
          </cell>
          <cell r="O62">
            <v>200</v>
          </cell>
        </row>
        <row r="63">
          <cell r="I63">
            <v>1</v>
          </cell>
          <cell r="J63">
            <v>6145</v>
          </cell>
          <cell r="K63">
            <v>0</v>
          </cell>
          <cell r="L63">
            <v>3227</v>
          </cell>
          <cell r="M63">
            <v>0</v>
          </cell>
          <cell r="N63">
            <v>0</v>
          </cell>
          <cell r="O63">
            <v>2919</v>
          </cell>
        </row>
        <row r="64">
          <cell r="I64">
            <v>0</v>
          </cell>
          <cell r="J64">
            <v>0</v>
          </cell>
          <cell r="K64">
            <v>0</v>
          </cell>
          <cell r="L64">
            <v>0</v>
          </cell>
          <cell r="M64">
            <v>0</v>
          </cell>
          <cell r="N64">
            <v>0</v>
          </cell>
          <cell r="O64">
            <v>0</v>
          </cell>
        </row>
        <row r="65">
          <cell r="I65">
            <v>0</v>
          </cell>
          <cell r="J65">
            <v>0</v>
          </cell>
          <cell r="K65">
            <v>0</v>
          </cell>
          <cell r="L65">
            <v>5443</v>
          </cell>
          <cell r="M65">
            <v>0</v>
          </cell>
          <cell r="N65">
            <v>0</v>
          </cell>
          <cell r="O65">
            <v>0</v>
          </cell>
        </row>
        <row r="66">
          <cell r="I66">
            <v>0</v>
          </cell>
          <cell r="J66">
            <v>0</v>
          </cell>
          <cell r="K66">
            <v>0</v>
          </cell>
          <cell r="L66">
            <v>0</v>
          </cell>
          <cell r="M66">
            <v>0</v>
          </cell>
          <cell r="N66">
            <v>0</v>
          </cell>
          <cell r="O66">
            <v>0</v>
          </cell>
        </row>
        <row r="67">
          <cell r="I67">
            <v>0</v>
          </cell>
          <cell r="J67">
            <v>0</v>
          </cell>
          <cell r="K67">
            <v>0</v>
          </cell>
          <cell r="L67">
            <v>0</v>
          </cell>
          <cell r="M67">
            <v>0</v>
          </cell>
          <cell r="N67">
            <v>0</v>
          </cell>
          <cell r="O67">
            <v>0</v>
          </cell>
        </row>
        <row r="68">
          <cell r="I68">
            <v>0</v>
          </cell>
          <cell r="J68">
            <v>0</v>
          </cell>
          <cell r="K68">
            <v>0</v>
          </cell>
          <cell r="L68">
            <v>0</v>
          </cell>
          <cell r="M68">
            <v>0</v>
          </cell>
          <cell r="N68">
            <v>0</v>
          </cell>
          <cell r="O68">
            <v>0</v>
          </cell>
        </row>
        <row r="69">
          <cell r="I69">
            <v>0</v>
          </cell>
          <cell r="J69">
            <v>0</v>
          </cell>
          <cell r="K69">
            <v>0</v>
          </cell>
          <cell r="L69">
            <v>0</v>
          </cell>
          <cell r="M69">
            <v>0</v>
          </cell>
          <cell r="N69">
            <v>0</v>
          </cell>
          <cell r="O69">
            <v>0</v>
          </cell>
        </row>
        <row r="70">
          <cell r="I70">
            <v>2008</v>
          </cell>
          <cell r="J70">
            <v>5554</v>
          </cell>
          <cell r="K70">
            <v>4044</v>
          </cell>
          <cell r="L70">
            <v>8969</v>
          </cell>
          <cell r="M70">
            <v>2213</v>
          </cell>
          <cell r="N70">
            <v>0</v>
          </cell>
          <cell r="O70">
            <v>424</v>
          </cell>
        </row>
        <row r="71">
          <cell r="I71">
            <v>66</v>
          </cell>
          <cell r="J71">
            <v>7184</v>
          </cell>
          <cell r="K71">
            <v>2265</v>
          </cell>
          <cell r="L71">
            <v>7236</v>
          </cell>
          <cell r="M71">
            <v>0</v>
          </cell>
          <cell r="N71">
            <v>0</v>
          </cell>
          <cell r="O71">
            <v>2279</v>
          </cell>
        </row>
        <row r="72">
          <cell r="I72">
            <v>0</v>
          </cell>
          <cell r="J72">
            <v>0</v>
          </cell>
          <cell r="K72">
            <v>0</v>
          </cell>
          <cell r="L72">
            <v>0</v>
          </cell>
          <cell r="M72">
            <v>0</v>
          </cell>
          <cell r="N72">
            <v>0</v>
          </cell>
          <cell r="O72">
            <v>0</v>
          </cell>
        </row>
        <row r="73">
          <cell r="I73">
            <v>0</v>
          </cell>
          <cell r="J73">
            <v>0</v>
          </cell>
          <cell r="K73">
            <v>0</v>
          </cell>
          <cell r="L73">
            <v>0</v>
          </cell>
          <cell r="M73">
            <v>0</v>
          </cell>
          <cell r="N73">
            <v>0</v>
          </cell>
          <cell r="O73">
            <v>0</v>
          </cell>
        </row>
        <row r="74">
          <cell r="I74">
            <v>0</v>
          </cell>
          <cell r="J74">
            <v>0</v>
          </cell>
          <cell r="K74">
            <v>0</v>
          </cell>
          <cell r="L74">
            <v>0</v>
          </cell>
          <cell r="M74">
            <v>0</v>
          </cell>
          <cell r="N74">
            <v>0</v>
          </cell>
          <cell r="O74">
            <v>0</v>
          </cell>
        </row>
        <row r="75">
          <cell r="I75">
            <v>0</v>
          </cell>
          <cell r="J75">
            <v>0</v>
          </cell>
          <cell r="K75">
            <v>0</v>
          </cell>
          <cell r="L75">
            <v>0</v>
          </cell>
          <cell r="M75">
            <v>0</v>
          </cell>
          <cell r="N75">
            <v>0</v>
          </cell>
          <cell r="O75">
            <v>0</v>
          </cell>
        </row>
        <row r="76">
          <cell r="I76">
            <v>4863</v>
          </cell>
          <cell r="J76">
            <v>2671</v>
          </cell>
          <cell r="K76">
            <v>0</v>
          </cell>
          <cell r="L76">
            <v>486</v>
          </cell>
          <cell r="M76">
            <v>0</v>
          </cell>
          <cell r="N76">
            <v>0</v>
          </cell>
          <cell r="O76">
            <v>7048</v>
          </cell>
        </row>
        <row r="77">
          <cell r="I77">
            <v>0</v>
          </cell>
          <cell r="J77">
            <v>0</v>
          </cell>
          <cell r="K77">
            <v>0</v>
          </cell>
          <cell r="L77">
            <v>0</v>
          </cell>
          <cell r="M77">
            <v>0</v>
          </cell>
          <cell r="N77">
            <v>0</v>
          </cell>
          <cell r="O77">
            <v>0</v>
          </cell>
        </row>
        <row r="78">
          <cell r="I78">
            <v>0</v>
          </cell>
          <cell r="J78">
            <v>0</v>
          </cell>
          <cell r="K78">
            <v>0</v>
          </cell>
          <cell r="L78">
            <v>0</v>
          </cell>
          <cell r="M78">
            <v>0</v>
          </cell>
          <cell r="N78">
            <v>0</v>
          </cell>
          <cell r="O78">
            <v>0</v>
          </cell>
        </row>
        <row r="79">
          <cell r="I79">
            <v>1551</v>
          </cell>
          <cell r="J79">
            <v>7042</v>
          </cell>
          <cell r="K79">
            <v>0</v>
          </cell>
          <cell r="L79">
            <v>8593</v>
          </cell>
          <cell r="M79">
            <v>0</v>
          </cell>
          <cell r="N79">
            <v>0</v>
          </cell>
          <cell r="O79">
            <v>0</v>
          </cell>
        </row>
        <row r="80">
          <cell r="I80">
            <v>0</v>
          </cell>
          <cell r="J80">
            <v>0</v>
          </cell>
          <cell r="K80">
            <v>0</v>
          </cell>
          <cell r="L80">
            <v>0</v>
          </cell>
          <cell r="M80">
            <v>0</v>
          </cell>
          <cell r="N80">
            <v>0</v>
          </cell>
          <cell r="O80">
            <v>0</v>
          </cell>
        </row>
        <row r="81">
          <cell r="I81">
            <v>1132</v>
          </cell>
          <cell r="J81">
            <v>3183</v>
          </cell>
          <cell r="K81">
            <v>0</v>
          </cell>
          <cell r="L81">
            <v>4315</v>
          </cell>
          <cell r="M81">
            <v>0</v>
          </cell>
          <cell r="N81">
            <v>0</v>
          </cell>
          <cell r="O81">
            <v>0</v>
          </cell>
        </row>
        <row r="82">
          <cell r="I82">
            <v>2850</v>
          </cell>
          <cell r="J82">
            <v>11009</v>
          </cell>
          <cell r="K82">
            <v>0</v>
          </cell>
          <cell r="L82">
            <v>4889</v>
          </cell>
          <cell r="M82">
            <v>0</v>
          </cell>
          <cell r="N82">
            <v>7594</v>
          </cell>
          <cell r="O82">
            <v>1376</v>
          </cell>
        </row>
        <row r="83">
          <cell r="I83">
            <v>0</v>
          </cell>
          <cell r="J83">
            <v>0</v>
          </cell>
          <cell r="K83">
            <v>0</v>
          </cell>
          <cell r="L83">
            <v>0</v>
          </cell>
          <cell r="M83">
            <v>0</v>
          </cell>
          <cell r="N83">
            <v>0</v>
          </cell>
          <cell r="O83">
            <v>0</v>
          </cell>
        </row>
        <row r="84">
          <cell r="I84">
            <v>0</v>
          </cell>
          <cell r="J84">
            <v>7468</v>
          </cell>
          <cell r="K84">
            <v>0</v>
          </cell>
          <cell r="L84">
            <v>7468</v>
          </cell>
          <cell r="M84">
            <v>0</v>
          </cell>
          <cell r="N84">
            <v>0</v>
          </cell>
          <cell r="O84">
            <v>0</v>
          </cell>
        </row>
        <row r="85">
          <cell r="I85">
            <v>0</v>
          </cell>
          <cell r="J85">
            <v>0</v>
          </cell>
          <cell r="K85">
            <v>0</v>
          </cell>
          <cell r="L85">
            <v>0</v>
          </cell>
          <cell r="M85">
            <v>0</v>
          </cell>
          <cell r="N85">
            <v>0</v>
          </cell>
          <cell r="O85">
            <v>0</v>
          </cell>
        </row>
        <row r="86">
          <cell r="I86">
            <v>0</v>
          </cell>
          <cell r="J86">
            <v>0</v>
          </cell>
          <cell r="K86">
            <v>0</v>
          </cell>
          <cell r="L86">
            <v>0</v>
          </cell>
          <cell r="M86">
            <v>0</v>
          </cell>
          <cell r="N86">
            <v>0</v>
          </cell>
          <cell r="O86">
            <v>0</v>
          </cell>
        </row>
        <row r="87">
          <cell r="I87">
            <v>17439</v>
          </cell>
          <cell r="J87">
            <v>4526</v>
          </cell>
          <cell r="K87">
            <v>14441</v>
          </cell>
          <cell r="L87">
            <v>13953</v>
          </cell>
          <cell r="M87">
            <v>0</v>
          </cell>
          <cell r="N87">
            <v>0</v>
          </cell>
          <cell r="O87">
            <v>22453</v>
          </cell>
        </row>
        <row r="88">
          <cell r="I88">
            <v>947</v>
          </cell>
          <cell r="J88">
            <v>17461</v>
          </cell>
          <cell r="K88">
            <v>0</v>
          </cell>
          <cell r="L88">
            <v>16983</v>
          </cell>
          <cell r="M88">
            <v>0</v>
          </cell>
          <cell r="N88">
            <v>0</v>
          </cell>
          <cell r="O88">
            <v>1425</v>
          </cell>
        </row>
        <row r="89">
          <cell r="I89">
            <v>0</v>
          </cell>
          <cell r="J89">
            <v>0</v>
          </cell>
          <cell r="K89">
            <v>0</v>
          </cell>
          <cell r="L89">
            <v>0</v>
          </cell>
          <cell r="M89">
            <v>0</v>
          </cell>
          <cell r="N89">
            <v>0</v>
          </cell>
          <cell r="O89">
            <v>0</v>
          </cell>
        </row>
        <row r="90">
          <cell r="I90">
            <v>0</v>
          </cell>
          <cell r="J90">
            <v>0</v>
          </cell>
          <cell r="K90">
            <v>0</v>
          </cell>
          <cell r="L90">
            <v>0</v>
          </cell>
          <cell r="M90">
            <v>0</v>
          </cell>
          <cell r="N90">
            <v>0</v>
          </cell>
          <cell r="O90">
            <v>0</v>
          </cell>
        </row>
        <row r="91">
          <cell r="I91">
            <v>11120</v>
          </cell>
          <cell r="J91">
            <v>9715</v>
          </cell>
          <cell r="K91">
            <v>0</v>
          </cell>
          <cell r="L91">
            <v>2967</v>
          </cell>
          <cell r="M91">
            <v>298</v>
          </cell>
          <cell r="N91">
            <v>0</v>
          </cell>
          <cell r="O91">
            <v>17570</v>
          </cell>
        </row>
        <row r="92">
          <cell r="I92">
            <v>0</v>
          </cell>
          <cell r="J92">
            <v>-4455</v>
          </cell>
          <cell r="K92">
            <v>0</v>
          </cell>
          <cell r="L92">
            <v>0</v>
          </cell>
          <cell r="M92">
            <v>0</v>
          </cell>
          <cell r="N92">
            <v>4455</v>
          </cell>
          <cell r="O92">
            <v>0</v>
          </cell>
        </row>
        <row r="93">
          <cell r="I93">
            <v>0</v>
          </cell>
          <cell r="J93">
            <v>2772</v>
          </cell>
          <cell r="K93">
            <v>0</v>
          </cell>
          <cell r="L93">
            <v>2646</v>
          </cell>
          <cell r="M93">
            <v>-2646</v>
          </cell>
          <cell r="N93">
            <v>0</v>
          </cell>
          <cell r="O93">
            <v>0</v>
          </cell>
        </row>
        <row r="94">
          <cell r="I94">
            <v>0</v>
          </cell>
          <cell r="J94">
            <v>0</v>
          </cell>
          <cell r="K94">
            <v>0</v>
          </cell>
          <cell r="L94">
            <v>0</v>
          </cell>
          <cell r="M94">
            <v>0</v>
          </cell>
          <cell r="N94">
            <v>0</v>
          </cell>
          <cell r="O94">
            <v>0</v>
          </cell>
        </row>
        <row r="95">
          <cell r="I95">
            <v>0</v>
          </cell>
          <cell r="J95">
            <v>0</v>
          </cell>
          <cell r="K95">
            <v>0</v>
          </cell>
          <cell r="L95">
            <v>0</v>
          </cell>
          <cell r="M95">
            <v>0</v>
          </cell>
          <cell r="N95">
            <v>0</v>
          </cell>
          <cell r="O95">
            <v>0</v>
          </cell>
        </row>
        <row r="96">
          <cell r="I96">
            <v>10556</v>
          </cell>
          <cell r="J96">
            <v>11708</v>
          </cell>
          <cell r="K96">
            <v>0</v>
          </cell>
          <cell r="L96">
            <v>15465</v>
          </cell>
          <cell r="M96">
            <v>15465</v>
          </cell>
          <cell r="N96">
            <v>15465</v>
          </cell>
          <cell r="O96">
            <v>6799</v>
          </cell>
        </row>
        <row r="97">
          <cell r="I97">
            <v>0</v>
          </cell>
          <cell r="J97">
            <v>0</v>
          </cell>
          <cell r="K97">
            <v>0</v>
          </cell>
          <cell r="L97">
            <v>0</v>
          </cell>
          <cell r="M97">
            <v>0</v>
          </cell>
          <cell r="N97">
            <v>0</v>
          </cell>
          <cell r="O97">
            <v>0</v>
          </cell>
        </row>
        <row r="98">
          <cell r="I98">
            <v>0</v>
          </cell>
          <cell r="J98">
            <v>0</v>
          </cell>
          <cell r="K98">
            <v>0</v>
          </cell>
          <cell r="L98">
            <v>0</v>
          </cell>
          <cell r="M98">
            <v>0</v>
          </cell>
          <cell r="N98">
            <v>0</v>
          </cell>
          <cell r="O98">
            <v>0</v>
          </cell>
        </row>
        <row r="99">
          <cell r="I99">
            <v>0</v>
          </cell>
          <cell r="J99">
            <v>0</v>
          </cell>
          <cell r="K99">
            <v>0</v>
          </cell>
          <cell r="L99">
            <v>0</v>
          </cell>
          <cell r="M99">
            <v>0</v>
          </cell>
          <cell r="N99">
            <v>0</v>
          </cell>
          <cell r="O99">
            <v>0</v>
          </cell>
        </row>
        <row r="100">
          <cell r="I100">
            <v>0</v>
          </cell>
          <cell r="J100">
            <v>0</v>
          </cell>
          <cell r="K100">
            <v>0</v>
          </cell>
          <cell r="L100">
            <v>0</v>
          </cell>
          <cell r="M100">
            <v>0</v>
          </cell>
          <cell r="N100">
            <v>0</v>
          </cell>
          <cell r="O100">
            <v>0</v>
          </cell>
        </row>
        <row r="101">
          <cell r="I101">
            <v>0</v>
          </cell>
          <cell r="J101">
            <v>0</v>
          </cell>
          <cell r="K101">
            <v>0</v>
          </cell>
          <cell r="L101">
            <v>0</v>
          </cell>
          <cell r="M101">
            <v>0</v>
          </cell>
          <cell r="N101">
            <v>0</v>
          </cell>
          <cell r="O101">
            <v>0</v>
          </cell>
        </row>
        <row r="102">
          <cell r="I102">
            <v>0</v>
          </cell>
          <cell r="J102">
            <v>0</v>
          </cell>
          <cell r="K102">
            <v>0</v>
          </cell>
          <cell r="L102">
            <v>0</v>
          </cell>
          <cell r="M102">
            <v>0</v>
          </cell>
          <cell r="N102">
            <v>0</v>
          </cell>
          <cell r="O102">
            <v>0</v>
          </cell>
        </row>
        <row r="103">
          <cell r="I103">
            <v>0</v>
          </cell>
          <cell r="J103">
            <v>0</v>
          </cell>
          <cell r="K103">
            <v>0</v>
          </cell>
          <cell r="L103">
            <v>0</v>
          </cell>
          <cell r="M103">
            <v>0</v>
          </cell>
          <cell r="N103">
            <v>0</v>
          </cell>
          <cell r="O103">
            <v>0</v>
          </cell>
        </row>
        <row r="104">
          <cell r="I104">
            <v>21187</v>
          </cell>
          <cell r="J104">
            <v>20655</v>
          </cell>
          <cell r="K104">
            <v>0</v>
          </cell>
          <cell r="L104">
            <v>30714</v>
          </cell>
          <cell r="M104">
            <v>0</v>
          </cell>
          <cell r="N104">
            <v>0</v>
          </cell>
          <cell r="O104">
            <v>11128</v>
          </cell>
        </row>
        <row r="105">
          <cell r="I105">
            <v>0</v>
          </cell>
          <cell r="J105">
            <v>0</v>
          </cell>
          <cell r="K105">
            <v>0</v>
          </cell>
          <cell r="L105">
            <v>0</v>
          </cell>
          <cell r="M105">
            <v>0</v>
          </cell>
          <cell r="N105">
            <v>0</v>
          </cell>
          <cell r="O105">
            <v>0</v>
          </cell>
        </row>
        <row r="106">
          <cell r="I106">
            <v>0</v>
          </cell>
          <cell r="J106">
            <v>0</v>
          </cell>
          <cell r="K106">
            <v>0</v>
          </cell>
          <cell r="L106">
            <v>0</v>
          </cell>
          <cell r="M106">
            <v>0</v>
          </cell>
          <cell r="N106">
            <v>0</v>
          </cell>
          <cell r="O106">
            <v>0</v>
          </cell>
        </row>
        <row r="107">
          <cell r="I107">
            <v>0</v>
          </cell>
          <cell r="J107">
            <v>0</v>
          </cell>
          <cell r="K107">
            <v>0</v>
          </cell>
          <cell r="L107">
            <v>0</v>
          </cell>
          <cell r="M107">
            <v>0</v>
          </cell>
          <cell r="N107">
            <v>0</v>
          </cell>
          <cell r="O107">
            <v>0</v>
          </cell>
        </row>
        <row r="108">
          <cell r="I108">
            <v>0</v>
          </cell>
          <cell r="J108">
            <v>0</v>
          </cell>
          <cell r="K108">
            <v>0</v>
          </cell>
          <cell r="L108">
            <v>2927</v>
          </cell>
          <cell r="M108">
            <v>0</v>
          </cell>
          <cell r="N108">
            <v>0</v>
          </cell>
          <cell r="O108">
            <v>0</v>
          </cell>
        </row>
        <row r="109">
          <cell r="I109">
            <v>142</v>
          </cell>
          <cell r="J109">
            <v>22328</v>
          </cell>
          <cell r="K109">
            <v>0</v>
          </cell>
          <cell r="L109">
            <v>22318</v>
          </cell>
          <cell r="M109">
            <v>0</v>
          </cell>
          <cell r="N109">
            <v>0</v>
          </cell>
          <cell r="O109">
            <v>152</v>
          </cell>
        </row>
        <row r="110">
          <cell r="I110">
            <v>0</v>
          </cell>
          <cell r="J110">
            <v>0</v>
          </cell>
          <cell r="K110">
            <v>0</v>
          </cell>
          <cell r="L110">
            <v>0</v>
          </cell>
          <cell r="M110">
            <v>0</v>
          </cell>
          <cell r="N110">
            <v>0</v>
          </cell>
          <cell r="O110">
            <v>0</v>
          </cell>
        </row>
        <row r="111">
          <cell r="I111">
            <v>0</v>
          </cell>
          <cell r="J111">
            <v>0</v>
          </cell>
          <cell r="K111">
            <v>0</v>
          </cell>
          <cell r="L111">
            <v>0</v>
          </cell>
          <cell r="M111">
            <v>0</v>
          </cell>
          <cell r="N111">
            <v>0</v>
          </cell>
          <cell r="O111">
            <v>0</v>
          </cell>
        </row>
        <row r="112">
          <cell r="I112">
            <v>0</v>
          </cell>
          <cell r="J112">
            <v>5371</v>
          </cell>
          <cell r="K112">
            <v>9021</v>
          </cell>
          <cell r="L112">
            <v>18108</v>
          </cell>
          <cell r="M112">
            <v>0</v>
          </cell>
          <cell r="N112">
            <v>0</v>
          </cell>
          <cell r="O112">
            <v>0</v>
          </cell>
        </row>
        <row r="113">
          <cell r="I113">
            <v>0</v>
          </cell>
          <cell r="J113">
            <v>0</v>
          </cell>
          <cell r="K113">
            <v>0</v>
          </cell>
          <cell r="L113">
            <v>0</v>
          </cell>
          <cell r="M113">
            <v>0</v>
          </cell>
          <cell r="N113">
            <v>0</v>
          </cell>
          <cell r="O113">
            <v>0</v>
          </cell>
        </row>
        <row r="114">
          <cell r="I114">
            <v>0</v>
          </cell>
          <cell r="J114">
            <v>0</v>
          </cell>
          <cell r="K114">
            <v>0</v>
          </cell>
          <cell r="L114">
            <v>4849</v>
          </cell>
          <cell r="M114">
            <v>0</v>
          </cell>
          <cell r="N114">
            <v>0</v>
          </cell>
          <cell r="O114">
            <v>0</v>
          </cell>
        </row>
        <row r="115">
          <cell r="I115">
            <v>0</v>
          </cell>
          <cell r="J115">
            <v>0</v>
          </cell>
          <cell r="K115">
            <v>0</v>
          </cell>
          <cell r="L115">
            <v>0</v>
          </cell>
          <cell r="M115">
            <v>0</v>
          </cell>
          <cell r="N115">
            <v>0</v>
          </cell>
          <cell r="O115">
            <v>0</v>
          </cell>
        </row>
        <row r="116">
          <cell r="I116">
            <v>0</v>
          </cell>
          <cell r="J116">
            <v>0</v>
          </cell>
          <cell r="K116">
            <v>0</v>
          </cell>
          <cell r="L116">
            <v>0</v>
          </cell>
          <cell r="M116">
            <v>0</v>
          </cell>
          <cell r="N116">
            <v>0</v>
          </cell>
          <cell r="O116">
            <v>0</v>
          </cell>
        </row>
        <row r="117">
          <cell r="I117">
            <v>0</v>
          </cell>
          <cell r="J117">
            <v>0</v>
          </cell>
          <cell r="K117">
            <v>0</v>
          </cell>
          <cell r="L117">
            <v>0</v>
          </cell>
          <cell r="M117">
            <v>0</v>
          </cell>
          <cell r="N117">
            <v>0</v>
          </cell>
          <cell r="O117">
            <v>0</v>
          </cell>
        </row>
        <row r="118">
          <cell r="I118">
            <v>0</v>
          </cell>
          <cell r="J118">
            <v>0</v>
          </cell>
          <cell r="K118">
            <v>0</v>
          </cell>
          <cell r="L118">
            <v>0</v>
          </cell>
          <cell r="M118">
            <v>0</v>
          </cell>
          <cell r="N118">
            <v>0</v>
          </cell>
          <cell r="O118">
            <v>0</v>
          </cell>
        </row>
        <row r="119">
          <cell r="I119">
            <v>0</v>
          </cell>
          <cell r="J119">
            <v>0</v>
          </cell>
          <cell r="K119">
            <v>0</v>
          </cell>
          <cell r="L119">
            <v>0</v>
          </cell>
          <cell r="M119">
            <v>0</v>
          </cell>
          <cell r="N119">
            <v>0</v>
          </cell>
          <cell r="O119">
            <v>0</v>
          </cell>
        </row>
        <row r="120">
          <cell r="I120">
            <v>0</v>
          </cell>
          <cell r="J120">
            <v>0</v>
          </cell>
          <cell r="K120">
            <v>0</v>
          </cell>
          <cell r="L120">
            <v>0</v>
          </cell>
          <cell r="M120">
            <v>0</v>
          </cell>
          <cell r="N120">
            <v>0</v>
          </cell>
          <cell r="O120">
            <v>0</v>
          </cell>
        </row>
        <row r="121">
          <cell r="I121">
            <v>30556</v>
          </cell>
          <cell r="J121">
            <v>6500</v>
          </cell>
          <cell r="K121">
            <v>10184</v>
          </cell>
          <cell r="L121">
            <v>7066</v>
          </cell>
          <cell r="M121">
            <v>0</v>
          </cell>
          <cell r="N121">
            <v>0</v>
          </cell>
          <cell r="O121">
            <v>40174</v>
          </cell>
        </row>
        <row r="122">
          <cell r="I122">
            <v>0</v>
          </cell>
          <cell r="J122">
            <v>0</v>
          </cell>
          <cell r="K122">
            <v>0</v>
          </cell>
          <cell r="L122">
            <v>0</v>
          </cell>
          <cell r="M122">
            <v>0</v>
          </cell>
          <cell r="N122">
            <v>0</v>
          </cell>
          <cell r="O122">
            <v>0</v>
          </cell>
        </row>
        <row r="123">
          <cell r="I123">
            <v>0</v>
          </cell>
          <cell r="J123">
            <v>0</v>
          </cell>
          <cell r="K123">
            <v>0</v>
          </cell>
          <cell r="L123">
            <v>0</v>
          </cell>
          <cell r="M123">
            <v>0</v>
          </cell>
          <cell r="N123">
            <v>0</v>
          </cell>
          <cell r="O123">
            <v>0</v>
          </cell>
        </row>
        <row r="124">
          <cell r="I124">
            <v>0</v>
          </cell>
          <cell r="J124">
            <v>0</v>
          </cell>
          <cell r="K124">
            <v>0</v>
          </cell>
          <cell r="L124">
            <v>0</v>
          </cell>
          <cell r="M124">
            <v>0</v>
          </cell>
          <cell r="N124">
            <v>0</v>
          </cell>
          <cell r="O124">
            <v>0</v>
          </cell>
        </row>
        <row r="125">
          <cell r="I125">
            <v>0</v>
          </cell>
          <cell r="J125">
            <v>3288</v>
          </cell>
          <cell r="K125">
            <v>0</v>
          </cell>
          <cell r="L125">
            <v>3594</v>
          </cell>
          <cell r="M125">
            <v>0</v>
          </cell>
          <cell r="N125">
            <v>0</v>
          </cell>
          <cell r="O125">
            <v>0</v>
          </cell>
        </row>
        <row r="126">
          <cell r="I126">
            <v>0</v>
          </cell>
          <cell r="J126">
            <v>0</v>
          </cell>
          <cell r="K126">
            <v>0</v>
          </cell>
          <cell r="L126">
            <v>0</v>
          </cell>
          <cell r="M126">
            <v>0</v>
          </cell>
          <cell r="N126">
            <v>0</v>
          </cell>
          <cell r="O126">
            <v>0</v>
          </cell>
        </row>
        <row r="127">
          <cell r="I127">
            <v>0</v>
          </cell>
          <cell r="J127">
            <v>0</v>
          </cell>
          <cell r="K127">
            <v>0</v>
          </cell>
          <cell r="L127">
            <v>0</v>
          </cell>
          <cell r="M127">
            <v>0</v>
          </cell>
          <cell r="N127">
            <v>0</v>
          </cell>
          <cell r="O127">
            <v>0</v>
          </cell>
        </row>
        <row r="128">
          <cell r="I128">
            <v>0</v>
          </cell>
          <cell r="J128">
            <v>0</v>
          </cell>
          <cell r="K128">
            <v>0</v>
          </cell>
          <cell r="L128">
            <v>0</v>
          </cell>
          <cell r="M128">
            <v>0</v>
          </cell>
          <cell r="N128">
            <v>0</v>
          </cell>
          <cell r="O128">
            <v>0</v>
          </cell>
        </row>
        <row r="129">
          <cell r="I129">
            <v>8517</v>
          </cell>
          <cell r="J129">
            <v>14937</v>
          </cell>
          <cell r="K129">
            <v>0</v>
          </cell>
          <cell r="L129">
            <v>10630</v>
          </cell>
          <cell r="M129">
            <v>10630</v>
          </cell>
          <cell r="N129">
            <v>0</v>
          </cell>
          <cell r="O129">
            <v>12824</v>
          </cell>
        </row>
        <row r="130">
          <cell r="I130">
            <v>11359</v>
          </cell>
          <cell r="J130">
            <v>12932</v>
          </cell>
          <cell r="K130">
            <v>0</v>
          </cell>
          <cell r="L130">
            <v>7526</v>
          </cell>
          <cell r="M130">
            <v>0</v>
          </cell>
          <cell r="N130">
            <v>5611</v>
          </cell>
          <cell r="O130">
            <v>11154</v>
          </cell>
        </row>
        <row r="131">
          <cell r="I131">
            <v>0</v>
          </cell>
          <cell r="J131">
            <v>0</v>
          </cell>
          <cell r="K131">
            <v>0</v>
          </cell>
          <cell r="L131">
            <v>0</v>
          </cell>
          <cell r="M131">
            <v>0</v>
          </cell>
          <cell r="N131">
            <v>0</v>
          </cell>
          <cell r="O131">
            <v>0</v>
          </cell>
        </row>
        <row r="132">
          <cell r="I132">
            <v>0</v>
          </cell>
          <cell r="J132">
            <v>0</v>
          </cell>
          <cell r="K132">
            <v>0</v>
          </cell>
          <cell r="L132">
            <v>0</v>
          </cell>
          <cell r="M132">
            <v>0</v>
          </cell>
          <cell r="N132">
            <v>0</v>
          </cell>
          <cell r="O132">
            <v>0</v>
          </cell>
        </row>
        <row r="133">
          <cell r="I133">
            <v>0</v>
          </cell>
          <cell r="J133">
            <v>0</v>
          </cell>
          <cell r="K133">
            <v>0</v>
          </cell>
          <cell r="L133">
            <v>0</v>
          </cell>
          <cell r="M133">
            <v>0</v>
          </cell>
          <cell r="N133">
            <v>0</v>
          </cell>
          <cell r="O133">
            <v>0</v>
          </cell>
        </row>
        <row r="134">
          <cell r="I134">
            <v>0</v>
          </cell>
          <cell r="J134">
            <v>0</v>
          </cell>
          <cell r="K134">
            <v>0</v>
          </cell>
          <cell r="L134">
            <v>0</v>
          </cell>
          <cell r="M134">
            <v>0</v>
          </cell>
          <cell r="N134">
            <v>0</v>
          </cell>
          <cell r="O134">
            <v>0</v>
          </cell>
        </row>
        <row r="135">
          <cell r="I135">
            <v>0</v>
          </cell>
          <cell r="J135">
            <v>0</v>
          </cell>
          <cell r="K135">
            <v>0</v>
          </cell>
          <cell r="L135">
            <v>0</v>
          </cell>
          <cell r="M135">
            <v>0</v>
          </cell>
          <cell r="N135">
            <v>0</v>
          </cell>
          <cell r="O135">
            <v>0</v>
          </cell>
        </row>
        <row r="136">
          <cell r="I136">
            <v>3794</v>
          </cell>
          <cell r="J136">
            <v>2488</v>
          </cell>
          <cell r="K136">
            <v>0</v>
          </cell>
          <cell r="L136">
            <v>1067</v>
          </cell>
          <cell r="M136">
            <v>0</v>
          </cell>
          <cell r="N136">
            <v>0</v>
          </cell>
          <cell r="O136">
            <v>5215</v>
          </cell>
        </row>
        <row r="137">
          <cell r="I137">
            <v>0</v>
          </cell>
          <cell r="J137">
            <v>0</v>
          </cell>
          <cell r="K137">
            <v>0</v>
          </cell>
          <cell r="L137">
            <v>0</v>
          </cell>
          <cell r="M137">
            <v>0</v>
          </cell>
          <cell r="N137">
            <v>0</v>
          </cell>
          <cell r="O137">
            <v>0</v>
          </cell>
        </row>
        <row r="138">
          <cell r="I138">
            <v>3048</v>
          </cell>
          <cell r="J138">
            <v>1323</v>
          </cell>
          <cell r="K138">
            <v>0</v>
          </cell>
          <cell r="L138">
            <v>4289</v>
          </cell>
          <cell r="M138">
            <v>0</v>
          </cell>
          <cell r="N138">
            <v>0</v>
          </cell>
          <cell r="O138">
            <v>82</v>
          </cell>
        </row>
        <row r="139">
          <cell r="I139">
            <v>0</v>
          </cell>
          <cell r="J139">
            <v>0</v>
          </cell>
          <cell r="K139">
            <v>0</v>
          </cell>
          <cell r="L139">
            <v>0</v>
          </cell>
          <cell r="M139">
            <v>0</v>
          </cell>
          <cell r="N139">
            <v>0</v>
          </cell>
          <cell r="O139">
            <v>0</v>
          </cell>
        </row>
        <row r="140">
          <cell r="I140">
            <v>0</v>
          </cell>
          <cell r="J140">
            <v>0</v>
          </cell>
          <cell r="K140">
            <v>0</v>
          </cell>
          <cell r="L140">
            <v>0</v>
          </cell>
          <cell r="M140">
            <v>0</v>
          </cell>
          <cell r="N140">
            <v>0</v>
          </cell>
          <cell r="O140">
            <v>0</v>
          </cell>
        </row>
        <row r="141">
          <cell r="I141">
            <v>0</v>
          </cell>
          <cell r="J141">
            <v>0</v>
          </cell>
          <cell r="K141">
            <v>0</v>
          </cell>
          <cell r="L141">
            <v>0</v>
          </cell>
          <cell r="M141">
            <v>0</v>
          </cell>
          <cell r="N141">
            <v>0</v>
          </cell>
          <cell r="O141">
            <v>0</v>
          </cell>
        </row>
        <row r="142">
          <cell r="I142">
            <v>0</v>
          </cell>
          <cell r="J142">
            <v>0</v>
          </cell>
          <cell r="K142">
            <v>0</v>
          </cell>
          <cell r="L142">
            <v>0</v>
          </cell>
          <cell r="M142">
            <v>0</v>
          </cell>
          <cell r="N142">
            <v>0</v>
          </cell>
          <cell r="O142">
            <v>0</v>
          </cell>
        </row>
        <row r="143">
          <cell r="I143">
            <v>0</v>
          </cell>
          <cell r="J143">
            <v>-11566</v>
          </cell>
          <cell r="K143">
            <v>-9044</v>
          </cell>
          <cell r="L143">
            <v>20610</v>
          </cell>
          <cell r="M143">
            <v>0</v>
          </cell>
          <cell r="N143">
            <v>0</v>
          </cell>
          <cell r="O143">
            <v>0</v>
          </cell>
        </row>
        <row r="144">
          <cell r="I144">
            <v>0</v>
          </cell>
          <cell r="J144">
            <v>0</v>
          </cell>
          <cell r="K144">
            <v>0</v>
          </cell>
          <cell r="L144">
            <v>0</v>
          </cell>
          <cell r="M144">
            <v>0</v>
          </cell>
          <cell r="N144">
            <v>0</v>
          </cell>
          <cell r="O144">
            <v>0</v>
          </cell>
        </row>
        <row r="145">
          <cell r="I145">
            <v>0</v>
          </cell>
          <cell r="J145">
            <v>2022</v>
          </cell>
          <cell r="K145">
            <v>0</v>
          </cell>
          <cell r="L145">
            <v>2022</v>
          </cell>
          <cell r="M145">
            <v>0</v>
          </cell>
          <cell r="N145">
            <v>0</v>
          </cell>
          <cell r="O145">
            <v>0</v>
          </cell>
        </row>
        <row r="146">
          <cell r="I146">
            <v>15321</v>
          </cell>
          <cell r="J146">
            <v>0</v>
          </cell>
          <cell r="K146">
            <v>0</v>
          </cell>
          <cell r="L146">
            <v>0</v>
          </cell>
          <cell r="M146">
            <v>0</v>
          </cell>
          <cell r="N146">
            <v>0</v>
          </cell>
          <cell r="O146">
            <v>13605</v>
          </cell>
        </row>
        <row r="147">
          <cell r="I147">
            <v>0</v>
          </cell>
          <cell r="J147">
            <v>0</v>
          </cell>
          <cell r="K147">
            <v>0</v>
          </cell>
          <cell r="L147">
            <v>0</v>
          </cell>
          <cell r="M147">
            <v>0</v>
          </cell>
          <cell r="N147">
            <v>0</v>
          </cell>
          <cell r="O147">
            <v>0</v>
          </cell>
        </row>
        <row r="148">
          <cell r="I148">
            <v>0</v>
          </cell>
          <cell r="J148">
            <v>2400</v>
          </cell>
          <cell r="K148">
            <v>0</v>
          </cell>
          <cell r="L148">
            <v>2400</v>
          </cell>
          <cell r="M148">
            <v>0</v>
          </cell>
          <cell r="N148">
            <v>0</v>
          </cell>
          <cell r="O148">
            <v>0</v>
          </cell>
        </row>
        <row r="149">
          <cell r="I149">
            <v>107</v>
          </cell>
          <cell r="J149">
            <v>4914</v>
          </cell>
          <cell r="K149">
            <v>0</v>
          </cell>
          <cell r="L149">
            <v>3689</v>
          </cell>
          <cell r="M149">
            <v>0</v>
          </cell>
          <cell r="N149">
            <v>0</v>
          </cell>
          <cell r="O149">
            <v>1332</v>
          </cell>
        </row>
        <row r="150">
          <cell r="I150">
            <v>0</v>
          </cell>
          <cell r="J150">
            <v>0</v>
          </cell>
          <cell r="K150">
            <v>0</v>
          </cell>
          <cell r="L150">
            <v>2825</v>
          </cell>
          <cell r="M150">
            <v>0</v>
          </cell>
          <cell r="N150">
            <v>0</v>
          </cell>
          <cell r="O150">
            <v>0</v>
          </cell>
        </row>
        <row r="151">
          <cell r="I151">
            <v>0</v>
          </cell>
          <cell r="J151">
            <v>0</v>
          </cell>
          <cell r="K151">
            <v>0</v>
          </cell>
          <cell r="L151">
            <v>0</v>
          </cell>
          <cell r="M151">
            <v>0</v>
          </cell>
          <cell r="N151">
            <v>0</v>
          </cell>
          <cell r="O151">
            <v>0</v>
          </cell>
        </row>
        <row r="152">
          <cell r="I152">
            <v>0</v>
          </cell>
          <cell r="J152">
            <v>0</v>
          </cell>
          <cell r="K152">
            <v>0</v>
          </cell>
          <cell r="L152">
            <v>0</v>
          </cell>
          <cell r="M152">
            <v>0</v>
          </cell>
          <cell r="N152">
            <v>0</v>
          </cell>
          <cell r="O152">
            <v>0</v>
          </cell>
        </row>
        <row r="153">
          <cell r="I153">
            <v>0</v>
          </cell>
          <cell r="J153">
            <v>0</v>
          </cell>
          <cell r="K153">
            <v>0</v>
          </cell>
          <cell r="L153">
            <v>0</v>
          </cell>
          <cell r="M153">
            <v>0</v>
          </cell>
          <cell r="N153">
            <v>0</v>
          </cell>
          <cell r="O153">
            <v>0</v>
          </cell>
        </row>
        <row r="154">
          <cell r="I154">
            <v>0</v>
          </cell>
          <cell r="J154">
            <v>0</v>
          </cell>
          <cell r="K154">
            <v>0</v>
          </cell>
          <cell r="L154">
            <v>0</v>
          </cell>
          <cell r="M154">
            <v>0</v>
          </cell>
          <cell r="N154">
            <v>0</v>
          </cell>
          <cell r="O154">
            <v>0</v>
          </cell>
        </row>
        <row r="155">
          <cell r="I155">
            <v>0</v>
          </cell>
          <cell r="J155">
            <v>0</v>
          </cell>
          <cell r="K155">
            <v>0</v>
          </cell>
          <cell r="L155">
            <v>0</v>
          </cell>
          <cell r="M155">
            <v>0</v>
          </cell>
          <cell r="N155">
            <v>0</v>
          </cell>
          <cell r="O155">
            <v>0</v>
          </cell>
        </row>
        <row r="156">
          <cell r="I156">
            <v>0</v>
          </cell>
          <cell r="J156">
            <v>17078</v>
          </cell>
          <cell r="K156">
            <v>0</v>
          </cell>
          <cell r="L156">
            <v>17078</v>
          </cell>
          <cell r="M156">
            <v>0</v>
          </cell>
          <cell r="N156">
            <v>0</v>
          </cell>
          <cell r="O156">
            <v>0</v>
          </cell>
        </row>
        <row r="157">
          <cell r="I157">
            <v>1607</v>
          </cell>
          <cell r="J157">
            <v>5952</v>
          </cell>
          <cell r="K157">
            <v>0</v>
          </cell>
          <cell r="L157">
            <v>5489</v>
          </cell>
          <cell r="M157">
            <v>0</v>
          </cell>
          <cell r="N157">
            <v>0</v>
          </cell>
          <cell r="O157">
            <v>2070</v>
          </cell>
        </row>
        <row r="158">
          <cell r="I158">
            <v>0</v>
          </cell>
          <cell r="J158">
            <v>28881</v>
          </cell>
          <cell r="K158">
            <v>0</v>
          </cell>
          <cell r="L158">
            <v>28881</v>
          </cell>
          <cell r="M158">
            <v>0</v>
          </cell>
          <cell r="N158">
            <v>0</v>
          </cell>
          <cell r="O158">
            <v>0</v>
          </cell>
        </row>
        <row r="159">
          <cell r="I159">
            <v>0</v>
          </cell>
          <cell r="J159">
            <v>0</v>
          </cell>
          <cell r="K159">
            <v>0</v>
          </cell>
          <cell r="L159">
            <v>0</v>
          </cell>
          <cell r="M159">
            <v>0</v>
          </cell>
          <cell r="N159">
            <v>0</v>
          </cell>
          <cell r="O159">
            <v>0</v>
          </cell>
        </row>
        <row r="160">
          <cell r="I160">
            <v>0</v>
          </cell>
          <cell r="J160">
            <v>0</v>
          </cell>
          <cell r="K160">
            <v>0</v>
          </cell>
          <cell r="L160">
            <v>132</v>
          </cell>
          <cell r="M160">
            <v>0</v>
          </cell>
          <cell r="N160">
            <v>0</v>
          </cell>
          <cell r="O160">
            <v>0</v>
          </cell>
        </row>
        <row r="161">
          <cell r="I161">
            <v>6668</v>
          </cell>
          <cell r="J161">
            <v>-17923</v>
          </cell>
          <cell r="K161">
            <v>1335</v>
          </cell>
          <cell r="L161">
            <v>23256</v>
          </cell>
          <cell r="M161">
            <v>0</v>
          </cell>
          <cell r="N161">
            <v>0</v>
          </cell>
          <cell r="O161">
            <v>0</v>
          </cell>
        </row>
        <row r="162">
          <cell r="I162">
            <v>0</v>
          </cell>
          <cell r="J162">
            <v>0</v>
          </cell>
          <cell r="K162">
            <v>0</v>
          </cell>
          <cell r="L162">
            <v>0</v>
          </cell>
          <cell r="M162">
            <v>0</v>
          </cell>
          <cell r="N162">
            <v>0</v>
          </cell>
          <cell r="O162">
            <v>0</v>
          </cell>
        </row>
        <row r="163">
          <cell r="I163">
            <v>0</v>
          </cell>
          <cell r="J163">
            <v>0</v>
          </cell>
          <cell r="K163">
            <v>0</v>
          </cell>
          <cell r="L163">
            <v>0</v>
          </cell>
          <cell r="M163">
            <v>0</v>
          </cell>
          <cell r="N163">
            <v>0</v>
          </cell>
          <cell r="O163">
            <v>0</v>
          </cell>
        </row>
        <row r="164">
          <cell r="I164">
            <v>0</v>
          </cell>
          <cell r="J164">
            <v>0</v>
          </cell>
          <cell r="K164">
            <v>0</v>
          </cell>
          <cell r="L164">
            <v>0</v>
          </cell>
          <cell r="M164">
            <v>0</v>
          </cell>
          <cell r="N164">
            <v>0</v>
          </cell>
          <cell r="O164">
            <v>0</v>
          </cell>
        </row>
        <row r="165">
          <cell r="I165">
            <v>0</v>
          </cell>
          <cell r="J165">
            <v>0</v>
          </cell>
          <cell r="K165">
            <v>0</v>
          </cell>
          <cell r="L165">
            <v>0</v>
          </cell>
          <cell r="M165">
            <v>0</v>
          </cell>
          <cell r="N165">
            <v>0</v>
          </cell>
          <cell r="O165">
            <v>0</v>
          </cell>
        </row>
        <row r="166">
          <cell r="I166">
            <v>1846</v>
          </cell>
          <cell r="J166">
            <v>17108</v>
          </cell>
          <cell r="K166">
            <v>0</v>
          </cell>
          <cell r="L166">
            <v>16286</v>
          </cell>
          <cell r="M166">
            <v>0</v>
          </cell>
          <cell r="N166">
            <v>0</v>
          </cell>
          <cell r="O166">
            <v>2668</v>
          </cell>
        </row>
        <row r="167">
          <cell r="I167">
            <v>2417</v>
          </cell>
          <cell r="J167">
            <v>0</v>
          </cell>
          <cell r="K167">
            <v>11004</v>
          </cell>
          <cell r="L167">
            <v>13421</v>
          </cell>
          <cell r="M167">
            <v>0</v>
          </cell>
          <cell r="N167">
            <v>0</v>
          </cell>
          <cell r="O167">
            <v>0</v>
          </cell>
        </row>
        <row r="168">
          <cell r="I168">
            <v>77</v>
          </cell>
          <cell r="J168">
            <v>3889</v>
          </cell>
          <cell r="K168">
            <v>0</v>
          </cell>
          <cell r="L168">
            <v>3862</v>
          </cell>
          <cell r="M168">
            <v>0</v>
          </cell>
          <cell r="N168">
            <v>0</v>
          </cell>
          <cell r="O168">
            <v>104</v>
          </cell>
        </row>
        <row r="169">
          <cell r="I169">
            <v>4582</v>
          </cell>
          <cell r="J169">
            <v>7338</v>
          </cell>
          <cell r="K169">
            <v>0</v>
          </cell>
          <cell r="L169">
            <v>3878</v>
          </cell>
          <cell r="M169">
            <v>0</v>
          </cell>
          <cell r="N169">
            <v>0</v>
          </cell>
          <cell r="O169">
            <v>8042</v>
          </cell>
        </row>
        <row r="170">
          <cell r="I170">
            <v>0</v>
          </cell>
          <cell r="J170">
            <v>0</v>
          </cell>
          <cell r="K170">
            <v>0</v>
          </cell>
          <cell r="L170">
            <v>0</v>
          </cell>
          <cell r="M170">
            <v>0</v>
          </cell>
          <cell r="N170">
            <v>0</v>
          </cell>
          <cell r="O170">
            <v>0</v>
          </cell>
        </row>
        <row r="171">
          <cell r="I171">
            <v>0</v>
          </cell>
          <cell r="J171">
            <v>0</v>
          </cell>
          <cell r="K171">
            <v>0</v>
          </cell>
          <cell r="L171">
            <v>0</v>
          </cell>
          <cell r="M171">
            <v>0</v>
          </cell>
          <cell r="N171">
            <v>0</v>
          </cell>
          <cell r="O171">
            <v>0</v>
          </cell>
        </row>
        <row r="172">
          <cell r="I172">
            <v>0</v>
          </cell>
          <cell r="J172">
            <v>0</v>
          </cell>
          <cell r="K172">
            <v>0</v>
          </cell>
          <cell r="L172">
            <v>0</v>
          </cell>
          <cell r="M172">
            <v>0</v>
          </cell>
          <cell r="N172">
            <v>0</v>
          </cell>
          <cell r="O172">
            <v>0</v>
          </cell>
        </row>
        <row r="173">
          <cell r="I173">
            <v>0</v>
          </cell>
          <cell r="J173">
            <v>0</v>
          </cell>
          <cell r="K173">
            <v>0</v>
          </cell>
          <cell r="L173">
            <v>0</v>
          </cell>
          <cell r="M173">
            <v>0</v>
          </cell>
          <cell r="N173">
            <v>0</v>
          </cell>
          <cell r="O173">
            <v>0</v>
          </cell>
        </row>
        <row r="174">
          <cell r="I174">
            <v>9742</v>
          </cell>
          <cell r="J174">
            <v>7525</v>
          </cell>
          <cell r="K174">
            <v>0</v>
          </cell>
          <cell r="L174">
            <v>0</v>
          </cell>
          <cell r="M174">
            <v>0</v>
          </cell>
          <cell r="N174">
            <v>0</v>
          </cell>
          <cell r="O174">
            <v>17267</v>
          </cell>
        </row>
        <row r="175">
          <cell r="I175">
            <v>0</v>
          </cell>
          <cell r="J175">
            <v>0</v>
          </cell>
          <cell r="K175">
            <v>0</v>
          </cell>
          <cell r="L175">
            <v>0</v>
          </cell>
          <cell r="M175">
            <v>0</v>
          </cell>
          <cell r="N175">
            <v>0</v>
          </cell>
          <cell r="O175">
            <v>0</v>
          </cell>
        </row>
        <row r="176">
          <cell r="I176">
            <v>0</v>
          </cell>
          <cell r="J176">
            <v>0</v>
          </cell>
          <cell r="K176">
            <v>0</v>
          </cell>
          <cell r="L176">
            <v>0</v>
          </cell>
          <cell r="M176">
            <v>0</v>
          </cell>
          <cell r="N176">
            <v>0</v>
          </cell>
          <cell r="O176">
            <v>0</v>
          </cell>
        </row>
        <row r="177">
          <cell r="I177">
            <v>0</v>
          </cell>
          <cell r="J177">
            <v>0</v>
          </cell>
          <cell r="K177">
            <v>0</v>
          </cell>
          <cell r="L177">
            <v>0</v>
          </cell>
          <cell r="M177">
            <v>0</v>
          </cell>
          <cell r="N177">
            <v>0</v>
          </cell>
          <cell r="O177">
            <v>0</v>
          </cell>
        </row>
        <row r="178">
          <cell r="I178">
            <v>0</v>
          </cell>
          <cell r="J178">
            <v>0</v>
          </cell>
          <cell r="K178">
            <v>0</v>
          </cell>
          <cell r="L178">
            <v>0</v>
          </cell>
          <cell r="M178">
            <v>0</v>
          </cell>
          <cell r="N178">
            <v>0</v>
          </cell>
          <cell r="O178">
            <v>0</v>
          </cell>
        </row>
        <row r="179">
          <cell r="I179">
            <v>0</v>
          </cell>
          <cell r="J179">
            <v>0</v>
          </cell>
          <cell r="K179">
            <v>0</v>
          </cell>
          <cell r="L179">
            <v>0</v>
          </cell>
          <cell r="M179">
            <v>0</v>
          </cell>
          <cell r="N179">
            <v>0</v>
          </cell>
          <cell r="O179">
            <v>0</v>
          </cell>
        </row>
        <row r="180">
          <cell r="I180">
            <v>21</v>
          </cell>
          <cell r="J180">
            <v>1470</v>
          </cell>
          <cell r="K180">
            <v>0</v>
          </cell>
          <cell r="L180">
            <v>1432</v>
          </cell>
          <cell r="M180">
            <v>0</v>
          </cell>
          <cell r="N180">
            <v>0</v>
          </cell>
          <cell r="O180">
            <v>59</v>
          </cell>
        </row>
        <row r="181">
          <cell r="I181">
            <v>11379</v>
          </cell>
          <cell r="J181">
            <v>9818</v>
          </cell>
          <cell r="K181">
            <v>5874</v>
          </cell>
          <cell r="L181">
            <v>2297</v>
          </cell>
          <cell r="M181">
            <v>0</v>
          </cell>
          <cell r="N181">
            <v>0</v>
          </cell>
          <cell r="O181">
            <v>24774</v>
          </cell>
        </row>
        <row r="182">
          <cell r="I182">
            <v>0</v>
          </cell>
          <cell r="J182">
            <v>2991</v>
          </cell>
          <cell r="K182">
            <v>0</v>
          </cell>
          <cell r="L182">
            <v>2000</v>
          </cell>
          <cell r="M182">
            <v>0</v>
          </cell>
          <cell r="N182">
            <v>867</v>
          </cell>
          <cell r="O182">
            <v>0</v>
          </cell>
        </row>
        <row r="183">
          <cell r="I183">
            <v>0</v>
          </cell>
          <cell r="J183">
            <v>0</v>
          </cell>
          <cell r="K183">
            <v>0</v>
          </cell>
          <cell r="L183">
            <v>0</v>
          </cell>
          <cell r="M183">
            <v>0</v>
          </cell>
          <cell r="N183">
            <v>0</v>
          </cell>
          <cell r="O183">
            <v>0</v>
          </cell>
        </row>
        <row r="184">
          <cell r="I184">
            <v>0</v>
          </cell>
          <cell r="J184">
            <v>15787</v>
          </cell>
          <cell r="K184">
            <v>0</v>
          </cell>
          <cell r="L184">
            <v>14217</v>
          </cell>
          <cell r="M184">
            <v>0</v>
          </cell>
          <cell r="N184">
            <v>0</v>
          </cell>
          <cell r="O184">
            <v>0</v>
          </cell>
        </row>
        <row r="185">
          <cell r="I185">
            <v>0</v>
          </cell>
          <cell r="J185">
            <v>0</v>
          </cell>
          <cell r="K185">
            <v>0</v>
          </cell>
          <cell r="L185">
            <v>0</v>
          </cell>
          <cell r="M185">
            <v>0</v>
          </cell>
          <cell r="N185">
            <v>0</v>
          </cell>
          <cell r="O185">
            <v>0</v>
          </cell>
        </row>
        <row r="186">
          <cell r="I186">
            <v>0</v>
          </cell>
          <cell r="J186">
            <v>0</v>
          </cell>
          <cell r="K186">
            <v>0</v>
          </cell>
          <cell r="L186">
            <v>0</v>
          </cell>
          <cell r="M186">
            <v>0</v>
          </cell>
          <cell r="N186">
            <v>0</v>
          </cell>
          <cell r="O186">
            <v>0</v>
          </cell>
        </row>
        <row r="187">
          <cell r="I187">
            <v>0</v>
          </cell>
          <cell r="J187">
            <v>0</v>
          </cell>
          <cell r="K187">
            <v>0</v>
          </cell>
          <cell r="L187">
            <v>0</v>
          </cell>
          <cell r="M187">
            <v>0</v>
          </cell>
          <cell r="N187">
            <v>0</v>
          </cell>
          <cell r="O187">
            <v>0</v>
          </cell>
        </row>
        <row r="188">
          <cell r="I188">
            <v>0</v>
          </cell>
          <cell r="J188">
            <v>0</v>
          </cell>
          <cell r="K188">
            <v>0</v>
          </cell>
          <cell r="L188">
            <v>0</v>
          </cell>
          <cell r="M188">
            <v>0</v>
          </cell>
          <cell r="N188">
            <v>0</v>
          </cell>
          <cell r="O188">
            <v>0</v>
          </cell>
        </row>
        <row r="189">
          <cell r="I189">
            <v>0</v>
          </cell>
          <cell r="J189">
            <v>0</v>
          </cell>
          <cell r="K189">
            <v>0</v>
          </cell>
          <cell r="L189">
            <v>8552</v>
          </cell>
          <cell r="M189">
            <v>0</v>
          </cell>
          <cell r="N189">
            <v>0</v>
          </cell>
          <cell r="O189">
            <v>0</v>
          </cell>
        </row>
        <row r="190">
          <cell r="I190">
            <v>0</v>
          </cell>
          <cell r="J190">
            <v>0</v>
          </cell>
          <cell r="K190">
            <v>0</v>
          </cell>
          <cell r="L190">
            <v>0</v>
          </cell>
          <cell r="M190">
            <v>0</v>
          </cell>
          <cell r="N190">
            <v>0</v>
          </cell>
          <cell r="O190">
            <v>0</v>
          </cell>
        </row>
        <row r="191">
          <cell r="I191">
            <v>0</v>
          </cell>
          <cell r="J191">
            <v>0</v>
          </cell>
          <cell r="K191">
            <v>0</v>
          </cell>
          <cell r="L191">
            <v>0</v>
          </cell>
          <cell r="M191">
            <v>0</v>
          </cell>
          <cell r="N191">
            <v>0</v>
          </cell>
          <cell r="O191">
            <v>0</v>
          </cell>
        </row>
        <row r="192">
          <cell r="I192">
            <v>53956</v>
          </cell>
          <cell r="J192">
            <v>0</v>
          </cell>
          <cell r="K192">
            <v>0</v>
          </cell>
          <cell r="L192">
            <v>35831</v>
          </cell>
          <cell r="M192">
            <v>0</v>
          </cell>
          <cell r="N192">
            <v>0</v>
          </cell>
          <cell r="O192">
            <v>73983</v>
          </cell>
        </row>
        <row r="193">
          <cell r="I193">
            <v>392</v>
          </cell>
          <cell r="J193">
            <v>2992</v>
          </cell>
          <cell r="K193">
            <v>7100</v>
          </cell>
          <cell r="L193">
            <v>9876</v>
          </cell>
          <cell r="M193">
            <v>10</v>
          </cell>
          <cell r="N193">
            <v>9876</v>
          </cell>
          <cell r="O193">
            <v>608</v>
          </cell>
        </row>
        <row r="194">
          <cell r="I194">
            <v>0</v>
          </cell>
          <cell r="J194">
            <v>0</v>
          </cell>
          <cell r="K194">
            <v>0</v>
          </cell>
          <cell r="L194">
            <v>0</v>
          </cell>
          <cell r="M194">
            <v>0</v>
          </cell>
          <cell r="N194">
            <v>0</v>
          </cell>
          <cell r="O194">
            <v>0</v>
          </cell>
        </row>
        <row r="195">
          <cell r="I195">
            <v>0</v>
          </cell>
          <cell r="J195">
            <v>0</v>
          </cell>
          <cell r="K195">
            <v>0</v>
          </cell>
          <cell r="L195">
            <v>0</v>
          </cell>
          <cell r="M195">
            <v>0</v>
          </cell>
          <cell r="N195">
            <v>0</v>
          </cell>
          <cell r="O195">
            <v>0</v>
          </cell>
        </row>
        <row r="196">
          <cell r="I196">
            <v>0</v>
          </cell>
          <cell r="J196">
            <v>0</v>
          </cell>
          <cell r="K196">
            <v>0</v>
          </cell>
          <cell r="L196">
            <v>0</v>
          </cell>
          <cell r="M196">
            <v>0</v>
          </cell>
          <cell r="N196">
            <v>0</v>
          </cell>
          <cell r="O196">
            <v>0</v>
          </cell>
        </row>
        <row r="197">
          <cell r="I197">
            <v>0</v>
          </cell>
          <cell r="J197">
            <v>0</v>
          </cell>
          <cell r="K197">
            <v>0</v>
          </cell>
          <cell r="L197">
            <v>0</v>
          </cell>
          <cell r="M197">
            <v>0</v>
          </cell>
          <cell r="N197">
            <v>0</v>
          </cell>
          <cell r="O197">
            <v>0</v>
          </cell>
        </row>
        <row r="198">
          <cell r="I198">
            <v>0</v>
          </cell>
          <cell r="J198">
            <v>0</v>
          </cell>
          <cell r="K198">
            <v>0</v>
          </cell>
          <cell r="L198">
            <v>0</v>
          </cell>
          <cell r="M198">
            <v>0</v>
          </cell>
          <cell r="N198">
            <v>0</v>
          </cell>
          <cell r="O198">
            <v>0</v>
          </cell>
        </row>
        <row r="199">
          <cell r="I199">
            <v>10862</v>
          </cell>
          <cell r="J199">
            <v>7229</v>
          </cell>
          <cell r="K199">
            <v>22985</v>
          </cell>
          <cell r="L199">
            <v>22985</v>
          </cell>
          <cell r="M199">
            <v>0</v>
          </cell>
          <cell r="N199">
            <v>7229</v>
          </cell>
          <cell r="O199">
            <v>10862</v>
          </cell>
        </row>
        <row r="200">
          <cell r="I200">
            <v>2862</v>
          </cell>
          <cell r="J200">
            <v>6138</v>
          </cell>
          <cell r="K200">
            <v>4921</v>
          </cell>
          <cell r="L200">
            <v>13921</v>
          </cell>
          <cell r="M200">
            <v>0</v>
          </cell>
          <cell r="N200">
            <v>0</v>
          </cell>
          <cell r="O200">
            <v>0</v>
          </cell>
        </row>
        <row r="201">
          <cell r="I201">
            <v>0</v>
          </cell>
          <cell r="J201">
            <v>15566</v>
          </cell>
          <cell r="K201">
            <v>0</v>
          </cell>
          <cell r="L201">
            <v>8816</v>
          </cell>
          <cell r="M201">
            <v>6750</v>
          </cell>
          <cell r="N201">
            <v>0</v>
          </cell>
          <cell r="O201">
            <v>0</v>
          </cell>
        </row>
        <row r="202">
          <cell r="I202">
            <v>0</v>
          </cell>
          <cell r="J202">
            <v>0</v>
          </cell>
          <cell r="K202">
            <v>0</v>
          </cell>
          <cell r="L202">
            <v>0</v>
          </cell>
          <cell r="M202">
            <v>0</v>
          </cell>
          <cell r="N202">
            <v>0</v>
          </cell>
          <cell r="O202">
            <v>0</v>
          </cell>
        </row>
        <row r="203">
          <cell r="I203">
            <v>0</v>
          </cell>
          <cell r="J203">
            <v>0</v>
          </cell>
          <cell r="K203">
            <v>0</v>
          </cell>
          <cell r="L203">
            <v>0</v>
          </cell>
          <cell r="M203">
            <v>0</v>
          </cell>
          <cell r="N203">
            <v>0</v>
          </cell>
          <cell r="O203">
            <v>0</v>
          </cell>
        </row>
        <row r="204">
          <cell r="I204">
            <v>3128</v>
          </cell>
          <cell r="J204">
            <v>25267</v>
          </cell>
          <cell r="K204">
            <v>0</v>
          </cell>
          <cell r="L204">
            <v>28267</v>
          </cell>
          <cell r="M204">
            <v>0</v>
          </cell>
          <cell r="N204">
            <v>0</v>
          </cell>
          <cell r="O204">
            <v>128</v>
          </cell>
        </row>
        <row r="205">
          <cell r="I205">
            <v>0</v>
          </cell>
          <cell r="J205">
            <v>0</v>
          </cell>
          <cell r="K205">
            <v>0</v>
          </cell>
          <cell r="L205">
            <v>0</v>
          </cell>
          <cell r="M205">
            <v>0</v>
          </cell>
          <cell r="N205">
            <v>0</v>
          </cell>
          <cell r="O205">
            <v>0</v>
          </cell>
        </row>
        <row r="206">
          <cell r="I206">
            <v>0</v>
          </cell>
          <cell r="J206">
            <v>0</v>
          </cell>
          <cell r="K206">
            <v>0</v>
          </cell>
          <cell r="L206">
            <v>0</v>
          </cell>
          <cell r="M206">
            <v>0</v>
          </cell>
          <cell r="N206">
            <v>0</v>
          </cell>
          <cell r="O206">
            <v>0</v>
          </cell>
        </row>
        <row r="207">
          <cell r="I207">
            <v>0</v>
          </cell>
          <cell r="J207">
            <v>0</v>
          </cell>
          <cell r="K207">
            <v>0</v>
          </cell>
          <cell r="L207">
            <v>0</v>
          </cell>
          <cell r="M207">
            <v>0</v>
          </cell>
          <cell r="N207">
            <v>0</v>
          </cell>
          <cell r="O207">
            <v>0</v>
          </cell>
        </row>
        <row r="208">
          <cell r="I208">
            <v>0</v>
          </cell>
          <cell r="J208">
            <v>2047</v>
          </cell>
          <cell r="K208">
            <v>1942</v>
          </cell>
          <cell r="L208">
            <v>3989</v>
          </cell>
          <cell r="M208">
            <v>0</v>
          </cell>
          <cell r="N208">
            <v>0</v>
          </cell>
          <cell r="O208">
            <v>0</v>
          </cell>
        </row>
        <row r="209">
          <cell r="I209">
            <v>0</v>
          </cell>
          <cell r="J209">
            <v>0</v>
          </cell>
          <cell r="K209">
            <v>0</v>
          </cell>
          <cell r="L209">
            <v>0</v>
          </cell>
          <cell r="M209">
            <v>0</v>
          </cell>
          <cell r="N209">
            <v>0</v>
          </cell>
          <cell r="O209">
            <v>0</v>
          </cell>
        </row>
        <row r="210">
          <cell r="I210">
            <v>48892</v>
          </cell>
          <cell r="J210">
            <v>38212</v>
          </cell>
          <cell r="K210">
            <v>17977</v>
          </cell>
          <cell r="L210">
            <v>54716</v>
          </cell>
          <cell r="M210">
            <v>0</v>
          </cell>
          <cell r="N210">
            <v>0</v>
          </cell>
          <cell r="O210">
            <v>50365</v>
          </cell>
        </row>
        <row r="211">
          <cell r="I211">
            <v>1200</v>
          </cell>
          <cell r="J211">
            <v>7164</v>
          </cell>
          <cell r="K211">
            <v>0</v>
          </cell>
          <cell r="L211">
            <v>7164</v>
          </cell>
          <cell r="M211">
            <v>0</v>
          </cell>
          <cell r="N211">
            <v>0</v>
          </cell>
          <cell r="O211">
            <v>0</v>
          </cell>
        </row>
        <row r="212">
          <cell r="I212">
            <v>0</v>
          </cell>
          <cell r="J212">
            <v>0</v>
          </cell>
          <cell r="K212">
            <v>0</v>
          </cell>
          <cell r="L212">
            <v>0</v>
          </cell>
          <cell r="M212">
            <v>0</v>
          </cell>
          <cell r="N212">
            <v>0</v>
          </cell>
          <cell r="O212">
            <v>0</v>
          </cell>
        </row>
        <row r="213">
          <cell r="I213">
            <v>0</v>
          </cell>
          <cell r="J213">
            <v>0</v>
          </cell>
          <cell r="K213">
            <v>0</v>
          </cell>
          <cell r="L213">
            <v>0</v>
          </cell>
          <cell r="M213">
            <v>0</v>
          </cell>
          <cell r="N213">
            <v>0</v>
          </cell>
          <cell r="O213">
            <v>0</v>
          </cell>
        </row>
        <row r="214">
          <cell r="I214">
            <v>0</v>
          </cell>
          <cell r="J214">
            <v>0</v>
          </cell>
          <cell r="K214">
            <v>0</v>
          </cell>
          <cell r="L214">
            <v>0</v>
          </cell>
          <cell r="M214">
            <v>0</v>
          </cell>
          <cell r="N214">
            <v>0</v>
          </cell>
          <cell r="O214">
            <v>0</v>
          </cell>
        </row>
        <row r="215">
          <cell r="I215">
            <v>1424</v>
          </cell>
          <cell r="J215">
            <v>4579</v>
          </cell>
          <cell r="K215">
            <v>0</v>
          </cell>
          <cell r="L215">
            <v>4890</v>
          </cell>
          <cell r="M215">
            <v>0</v>
          </cell>
          <cell r="N215">
            <v>0</v>
          </cell>
          <cell r="O215">
            <v>1112</v>
          </cell>
        </row>
        <row r="216">
          <cell r="I216">
            <v>19787</v>
          </cell>
          <cell r="J216">
            <v>26331</v>
          </cell>
          <cell r="K216">
            <v>0</v>
          </cell>
          <cell r="L216">
            <v>4481</v>
          </cell>
          <cell r="M216">
            <v>0</v>
          </cell>
          <cell r="N216">
            <v>12273</v>
          </cell>
          <cell r="O216">
            <v>29364</v>
          </cell>
        </row>
        <row r="217">
          <cell r="I217">
            <v>0</v>
          </cell>
          <cell r="J217">
            <v>0</v>
          </cell>
          <cell r="K217">
            <v>0</v>
          </cell>
          <cell r="L217">
            <v>0</v>
          </cell>
          <cell r="M217">
            <v>0</v>
          </cell>
          <cell r="N217">
            <v>0</v>
          </cell>
          <cell r="O217">
            <v>0</v>
          </cell>
        </row>
        <row r="218">
          <cell r="I218">
            <v>8512</v>
          </cell>
          <cell r="J218">
            <v>9922</v>
          </cell>
          <cell r="K218">
            <v>0</v>
          </cell>
          <cell r="L218">
            <v>10279</v>
          </cell>
          <cell r="M218">
            <v>0</v>
          </cell>
          <cell r="N218">
            <v>0</v>
          </cell>
          <cell r="O218">
            <v>8155</v>
          </cell>
        </row>
        <row r="219">
          <cell r="I219">
            <v>0</v>
          </cell>
          <cell r="J219">
            <v>0</v>
          </cell>
          <cell r="K219">
            <v>0</v>
          </cell>
          <cell r="L219">
            <v>0</v>
          </cell>
          <cell r="M219">
            <v>0</v>
          </cell>
          <cell r="N219">
            <v>0</v>
          </cell>
          <cell r="O219">
            <v>0</v>
          </cell>
        </row>
        <row r="220">
          <cell r="I220">
            <v>0</v>
          </cell>
          <cell r="J220">
            <v>0</v>
          </cell>
          <cell r="K220">
            <v>0</v>
          </cell>
          <cell r="L220">
            <v>0</v>
          </cell>
          <cell r="M220">
            <v>0</v>
          </cell>
          <cell r="N220">
            <v>0</v>
          </cell>
          <cell r="O220">
            <v>0</v>
          </cell>
        </row>
        <row r="221">
          <cell r="I221">
            <v>0</v>
          </cell>
          <cell r="J221">
            <v>0</v>
          </cell>
          <cell r="K221">
            <v>0</v>
          </cell>
          <cell r="L221">
            <v>0</v>
          </cell>
          <cell r="M221">
            <v>0</v>
          </cell>
          <cell r="N221">
            <v>0</v>
          </cell>
          <cell r="O221">
            <v>0</v>
          </cell>
        </row>
        <row r="222">
          <cell r="I222">
            <v>1229</v>
          </cell>
          <cell r="J222">
            <v>9282</v>
          </cell>
          <cell r="K222">
            <v>0</v>
          </cell>
          <cell r="L222">
            <v>10215</v>
          </cell>
          <cell r="M222">
            <v>0</v>
          </cell>
          <cell r="N222">
            <v>0</v>
          </cell>
          <cell r="O222">
            <v>296</v>
          </cell>
        </row>
        <row r="223">
          <cell r="I223">
            <v>0</v>
          </cell>
          <cell r="J223">
            <v>0</v>
          </cell>
          <cell r="K223">
            <v>0</v>
          </cell>
          <cell r="L223">
            <v>0</v>
          </cell>
          <cell r="M223">
            <v>0</v>
          </cell>
          <cell r="N223">
            <v>0</v>
          </cell>
          <cell r="O223">
            <v>0</v>
          </cell>
        </row>
        <row r="224">
          <cell r="I224">
            <v>0</v>
          </cell>
          <cell r="J224">
            <v>0</v>
          </cell>
          <cell r="K224">
            <v>0</v>
          </cell>
          <cell r="L224">
            <v>0</v>
          </cell>
          <cell r="M224">
            <v>0</v>
          </cell>
          <cell r="N224">
            <v>0</v>
          </cell>
          <cell r="O224">
            <v>0</v>
          </cell>
        </row>
        <row r="225">
          <cell r="I225">
            <v>0</v>
          </cell>
          <cell r="J225">
            <v>0</v>
          </cell>
          <cell r="K225">
            <v>0</v>
          </cell>
          <cell r="L225">
            <v>0</v>
          </cell>
          <cell r="M225">
            <v>0</v>
          </cell>
          <cell r="N225">
            <v>0</v>
          </cell>
          <cell r="O225">
            <v>0</v>
          </cell>
        </row>
        <row r="226">
          <cell r="I226">
            <v>7311</v>
          </cell>
          <cell r="J226">
            <v>13033</v>
          </cell>
          <cell r="K226">
            <v>0</v>
          </cell>
          <cell r="L226">
            <v>10645</v>
          </cell>
          <cell r="M226">
            <v>0</v>
          </cell>
          <cell r="N226">
            <v>13596</v>
          </cell>
          <cell r="O226">
            <v>6748</v>
          </cell>
        </row>
        <row r="227">
          <cell r="I227">
            <v>0</v>
          </cell>
          <cell r="J227">
            <v>0</v>
          </cell>
          <cell r="K227">
            <v>0</v>
          </cell>
          <cell r="L227">
            <v>496</v>
          </cell>
          <cell r="M227">
            <v>0</v>
          </cell>
          <cell r="N227">
            <v>0</v>
          </cell>
          <cell r="O227">
            <v>0</v>
          </cell>
        </row>
        <row r="228">
          <cell r="I228">
            <v>138</v>
          </cell>
          <cell r="J228">
            <v>3516</v>
          </cell>
          <cell r="K228">
            <v>1264</v>
          </cell>
          <cell r="L228">
            <v>4248</v>
          </cell>
          <cell r="M228">
            <v>790</v>
          </cell>
          <cell r="N228">
            <v>0</v>
          </cell>
          <cell r="O228">
            <v>670</v>
          </cell>
        </row>
        <row r="229">
          <cell r="I229">
            <v>1647</v>
          </cell>
          <cell r="J229">
            <v>954</v>
          </cell>
          <cell r="K229">
            <v>736</v>
          </cell>
          <cell r="L229">
            <v>660</v>
          </cell>
          <cell r="M229">
            <v>377</v>
          </cell>
          <cell r="N229">
            <v>1036</v>
          </cell>
          <cell r="O229">
            <v>2301</v>
          </cell>
        </row>
        <row r="230">
          <cell r="I230">
            <v>0</v>
          </cell>
          <cell r="J230">
            <v>0</v>
          </cell>
          <cell r="K230">
            <v>0</v>
          </cell>
          <cell r="L230">
            <v>0</v>
          </cell>
          <cell r="M230">
            <v>0</v>
          </cell>
          <cell r="N230">
            <v>0</v>
          </cell>
          <cell r="O230">
            <v>0</v>
          </cell>
        </row>
        <row r="231">
          <cell r="I231">
            <v>0</v>
          </cell>
          <cell r="J231">
            <v>0</v>
          </cell>
          <cell r="K231">
            <v>0</v>
          </cell>
          <cell r="L231">
            <v>0</v>
          </cell>
          <cell r="M231">
            <v>0</v>
          </cell>
          <cell r="N231">
            <v>0</v>
          </cell>
          <cell r="O231">
            <v>0</v>
          </cell>
        </row>
        <row r="232">
          <cell r="I232">
            <v>0</v>
          </cell>
          <cell r="J232">
            <v>0</v>
          </cell>
          <cell r="K232">
            <v>0</v>
          </cell>
          <cell r="L232">
            <v>0</v>
          </cell>
          <cell r="M232">
            <v>0</v>
          </cell>
          <cell r="N232">
            <v>0</v>
          </cell>
          <cell r="O232">
            <v>0</v>
          </cell>
        </row>
        <row r="233">
          <cell r="I233">
            <v>0</v>
          </cell>
          <cell r="J233">
            <v>0</v>
          </cell>
          <cell r="K233">
            <v>0</v>
          </cell>
          <cell r="L233">
            <v>0</v>
          </cell>
          <cell r="M233">
            <v>0</v>
          </cell>
          <cell r="N233">
            <v>0</v>
          </cell>
          <cell r="O233">
            <v>0</v>
          </cell>
        </row>
        <row r="234">
          <cell r="I234">
            <v>0</v>
          </cell>
          <cell r="J234">
            <v>0</v>
          </cell>
          <cell r="K234">
            <v>0</v>
          </cell>
          <cell r="L234">
            <v>0</v>
          </cell>
          <cell r="M234">
            <v>0</v>
          </cell>
          <cell r="N234">
            <v>0</v>
          </cell>
          <cell r="O234">
            <v>0</v>
          </cell>
        </row>
        <row r="235">
          <cell r="I235">
            <v>0</v>
          </cell>
          <cell r="J235">
            <v>0</v>
          </cell>
          <cell r="K235">
            <v>0</v>
          </cell>
          <cell r="L235">
            <v>2496</v>
          </cell>
          <cell r="M235">
            <v>0</v>
          </cell>
          <cell r="N235">
            <v>0</v>
          </cell>
          <cell r="O235">
            <v>0</v>
          </cell>
        </row>
        <row r="236">
          <cell r="I236">
            <v>0</v>
          </cell>
          <cell r="J236">
            <v>2625</v>
          </cell>
          <cell r="K236">
            <v>0</v>
          </cell>
          <cell r="L236">
            <v>2625</v>
          </cell>
          <cell r="M236">
            <v>0</v>
          </cell>
          <cell r="N236">
            <v>0</v>
          </cell>
          <cell r="O236">
            <v>0</v>
          </cell>
        </row>
        <row r="237">
          <cell r="I237">
            <v>0</v>
          </cell>
          <cell r="J237">
            <v>0</v>
          </cell>
          <cell r="K237">
            <v>0</v>
          </cell>
          <cell r="L237">
            <v>0</v>
          </cell>
          <cell r="M237">
            <v>0</v>
          </cell>
          <cell r="N237">
            <v>0</v>
          </cell>
          <cell r="O237">
            <v>0</v>
          </cell>
        </row>
        <row r="238">
          <cell r="I238">
            <v>0</v>
          </cell>
          <cell r="J238">
            <v>0</v>
          </cell>
          <cell r="K238">
            <v>0</v>
          </cell>
          <cell r="L238">
            <v>0</v>
          </cell>
          <cell r="M238">
            <v>0</v>
          </cell>
          <cell r="N238">
            <v>0</v>
          </cell>
          <cell r="O238">
            <v>0</v>
          </cell>
        </row>
        <row r="239">
          <cell r="I239">
            <v>10549</v>
          </cell>
          <cell r="J239">
            <v>8211</v>
          </cell>
          <cell r="K239">
            <v>5659</v>
          </cell>
          <cell r="L239">
            <v>6220</v>
          </cell>
          <cell r="M239">
            <v>0</v>
          </cell>
          <cell r="N239">
            <v>0</v>
          </cell>
          <cell r="O239">
            <v>18199</v>
          </cell>
        </row>
        <row r="240">
          <cell r="I240">
            <v>0</v>
          </cell>
          <cell r="J240">
            <v>0</v>
          </cell>
          <cell r="K240">
            <v>0</v>
          </cell>
          <cell r="L240">
            <v>0</v>
          </cell>
          <cell r="M240">
            <v>0</v>
          </cell>
          <cell r="N240">
            <v>0</v>
          </cell>
          <cell r="O240">
            <v>0</v>
          </cell>
        </row>
        <row r="241">
          <cell r="I241">
            <v>0</v>
          </cell>
          <cell r="J241">
            <v>5262</v>
          </cell>
          <cell r="K241">
            <v>0</v>
          </cell>
          <cell r="L241">
            <v>5262</v>
          </cell>
          <cell r="M241">
            <v>0</v>
          </cell>
          <cell r="N241">
            <v>0</v>
          </cell>
          <cell r="O241">
            <v>0</v>
          </cell>
        </row>
        <row r="242">
          <cell r="I242">
            <v>0</v>
          </cell>
          <cell r="J242">
            <v>0</v>
          </cell>
          <cell r="K242">
            <v>0</v>
          </cell>
          <cell r="L242">
            <v>0</v>
          </cell>
          <cell r="M242">
            <v>0</v>
          </cell>
          <cell r="N242">
            <v>0</v>
          </cell>
          <cell r="O242">
            <v>0</v>
          </cell>
        </row>
        <row r="243">
          <cell r="I243">
            <v>1425</v>
          </cell>
          <cell r="J243">
            <v>2599</v>
          </cell>
          <cell r="K243">
            <v>7971</v>
          </cell>
          <cell r="L243">
            <v>6015</v>
          </cell>
          <cell r="M243">
            <v>0</v>
          </cell>
          <cell r="N243">
            <v>0</v>
          </cell>
          <cell r="O243">
            <v>5980</v>
          </cell>
        </row>
        <row r="244">
          <cell r="I244">
            <v>0</v>
          </cell>
          <cell r="J244">
            <v>32565</v>
          </cell>
          <cell r="K244">
            <v>0</v>
          </cell>
          <cell r="L244">
            <v>32400</v>
          </cell>
          <cell r="M244">
            <v>0</v>
          </cell>
          <cell r="N244">
            <v>32400</v>
          </cell>
          <cell r="O244">
            <v>165</v>
          </cell>
        </row>
        <row r="245">
          <cell r="I245">
            <v>0</v>
          </cell>
          <cell r="J245">
            <v>0</v>
          </cell>
          <cell r="K245">
            <v>0</v>
          </cell>
          <cell r="L245">
            <v>0</v>
          </cell>
          <cell r="M245">
            <v>0</v>
          </cell>
          <cell r="N245">
            <v>0</v>
          </cell>
          <cell r="O245">
            <v>0</v>
          </cell>
        </row>
        <row r="246">
          <cell r="I246">
            <v>26780</v>
          </cell>
          <cell r="J246">
            <v>35250</v>
          </cell>
          <cell r="K246">
            <v>0</v>
          </cell>
          <cell r="L246">
            <v>6524</v>
          </cell>
          <cell r="M246">
            <v>0</v>
          </cell>
          <cell r="N246">
            <v>8018</v>
          </cell>
          <cell r="O246">
            <v>4488</v>
          </cell>
        </row>
        <row r="247">
          <cell r="I247">
            <v>0</v>
          </cell>
          <cell r="J247">
            <v>0</v>
          </cell>
          <cell r="K247">
            <v>0</v>
          </cell>
          <cell r="L247">
            <v>0</v>
          </cell>
          <cell r="M247">
            <v>0</v>
          </cell>
          <cell r="N247">
            <v>0</v>
          </cell>
          <cell r="O247">
            <v>0</v>
          </cell>
        </row>
        <row r="248">
          <cell r="I248">
            <v>0</v>
          </cell>
          <cell r="J248">
            <v>0</v>
          </cell>
          <cell r="K248">
            <v>0</v>
          </cell>
          <cell r="L248">
            <v>0</v>
          </cell>
          <cell r="M248">
            <v>0</v>
          </cell>
          <cell r="N248">
            <v>0</v>
          </cell>
          <cell r="O248">
            <v>0</v>
          </cell>
        </row>
        <row r="249">
          <cell r="I249">
            <v>0</v>
          </cell>
          <cell r="J249">
            <v>0</v>
          </cell>
          <cell r="K249">
            <v>0</v>
          </cell>
          <cell r="L249">
            <v>0</v>
          </cell>
          <cell r="M249">
            <v>0</v>
          </cell>
          <cell r="N249">
            <v>0</v>
          </cell>
          <cell r="O249">
            <v>0</v>
          </cell>
        </row>
        <row r="250">
          <cell r="I250">
            <v>0</v>
          </cell>
          <cell r="J250">
            <v>0</v>
          </cell>
          <cell r="K250">
            <v>0</v>
          </cell>
          <cell r="L250">
            <v>0</v>
          </cell>
          <cell r="M250">
            <v>0</v>
          </cell>
          <cell r="N250">
            <v>0</v>
          </cell>
          <cell r="O250">
            <v>0</v>
          </cell>
        </row>
        <row r="251">
          <cell r="I251">
            <v>786</v>
          </cell>
          <cell r="J251">
            <v>6573</v>
          </cell>
          <cell r="K251">
            <v>1797</v>
          </cell>
          <cell r="L251">
            <v>1868</v>
          </cell>
          <cell r="M251">
            <v>0</v>
          </cell>
          <cell r="N251">
            <v>0</v>
          </cell>
          <cell r="O251">
            <v>7288</v>
          </cell>
        </row>
        <row r="252">
          <cell r="I252">
            <v>0</v>
          </cell>
          <cell r="J252">
            <v>0</v>
          </cell>
          <cell r="K252">
            <v>0</v>
          </cell>
          <cell r="L252">
            <v>0</v>
          </cell>
          <cell r="M252">
            <v>0</v>
          </cell>
          <cell r="N252">
            <v>0</v>
          </cell>
          <cell r="O252">
            <v>0</v>
          </cell>
        </row>
        <row r="253">
          <cell r="I253">
            <v>0</v>
          </cell>
          <cell r="J253">
            <v>0</v>
          </cell>
          <cell r="K253">
            <v>0</v>
          </cell>
          <cell r="L253">
            <v>0</v>
          </cell>
          <cell r="M253">
            <v>0</v>
          </cell>
          <cell r="N253">
            <v>0</v>
          </cell>
          <cell r="O253">
            <v>0</v>
          </cell>
        </row>
        <row r="254">
          <cell r="I254">
            <v>2900</v>
          </cell>
          <cell r="J254">
            <v>1355</v>
          </cell>
          <cell r="K254">
            <v>7808</v>
          </cell>
          <cell r="L254">
            <v>5341</v>
          </cell>
          <cell r="M254">
            <v>2086</v>
          </cell>
          <cell r="N254">
            <v>0</v>
          </cell>
          <cell r="O254">
            <v>4636</v>
          </cell>
        </row>
        <row r="255">
          <cell r="I255">
            <v>0</v>
          </cell>
          <cell r="J255">
            <v>0</v>
          </cell>
          <cell r="K255">
            <v>0</v>
          </cell>
          <cell r="L255">
            <v>0</v>
          </cell>
          <cell r="M255">
            <v>0</v>
          </cell>
          <cell r="N255">
            <v>0</v>
          </cell>
          <cell r="O255">
            <v>0</v>
          </cell>
        </row>
        <row r="256">
          <cell r="I256">
            <v>0</v>
          </cell>
          <cell r="J256">
            <v>0</v>
          </cell>
          <cell r="K256">
            <v>0</v>
          </cell>
          <cell r="L256">
            <v>0</v>
          </cell>
          <cell r="M256">
            <v>0</v>
          </cell>
          <cell r="N256">
            <v>0</v>
          </cell>
          <cell r="O256">
            <v>0</v>
          </cell>
        </row>
        <row r="257">
          <cell r="I257">
            <v>0</v>
          </cell>
          <cell r="J257">
            <v>0</v>
          </cell>
          <cell r="K257">
            <v>0</v>
          </cell>
          <cell r="L257">
            <v>0</v>
          </cell>
          <cell r="M257">
            <v>0</v>
          </cell>
          <cell r="N257">
            <v>0</v>
          </cell>
          <cell r="O257">
            <v>0</v>
          </cell>
        </row>
        <row r="258">
          <cell r="I258">
            <v>0</v>
          </cell>
          <cell r="J258">
            <v>0</v>
          </cell>
          <cell r="K258">
            <v>0</v>
          </cell>
          <cell r="L258">
            <v>0</v>
          </cell>
          <cell r="M258">
            <v>0</v>
          </cell>
          <cell r="N258">
            <v>0</v>
          </cell>
          <cell r="O258">
            <v>0</v>
          </cell>
        </row>
        <row r="259">
          <cell r="I259">
            <v>562</v>
          </cell>
          <cell r="J259">
            <v>14602</v>
          </cell>
          <cell r="K259">
            <v>0</v>
          </cell>
          <cell r="L259">
            <v>12679</v>
          </cell>
          <cell r="M259">
            <v>800</v>
          </cell>
          <cell r="N259">
            <v>0</v>
          </cell>
          <cell r="O259">
            <v>1685</v>
          </cell>
        </row>
        <row r="260">
          <cell r="I260">
            <v>1621</v>
          </cell>
          <cell r="J260">
            <v>0</v>
          </cell>
          <cell r="K260">
            <v>1624</v>
          </cell>
          <cell r="L260">
            <v>1709</v>
          </cell>
          <cell r="M260">
            <v>0</v>
          </cell>
          <cell r="N260">
            <v>0</v>
          </cell>
          <cell r="O260">
            <v>1536</v>
          </cell>
        </row>
        <row r="261">
          <cell r="I261">
            <v>1996</v>
          </cell>
          <cell r="J261">
            <v>2198</v>
          </cell>
          <cell r="K261">
            <v>1780</v>
          </cell>
          <cell r="L261">
            <v>5330</v>
          </cell>
          <cell r="M261">
            <v>0</v>
          </cell>
          <cell r="N261">
            <v>0</v>
          </cell>
          <cell r="O261">
            <v>644</v>
          </cell>
        </row>
        <row r="262">
          <cell r="I262">
            <v>0</v>
          </cell>
          <cell r="J262">
            <v>0</v>
          </cell>
          <cell r="K262">
            <v>0</v>
          </cell>
          <cell r="L262">
            <v>0</v>
          </cell>
          <cell r="M262">
            <v>0</v>
          </cell>
          <cell r="N262">
            <v>0</v>
          </cell>
          <cell r="O262">
            <v>0</v>
          </cell>
        </row>
        <row r="263">
          <cell r="I263">
            <v>0</v>
          </cell>
          <cell r="J263">
            <v>0</v>
          </cell>
          <cell r="K263">
            <v>0</v>
          </cell>
          <cell r="L263">
            <v>0</v>
          </cell>
          <cell r="M263">
            <v>0</v>
          </cell>
          <cell r="N263">
            <v>0</v>
          </cell>
          <cell r="O263">
            <v>0</v>
          </cell>
        </row>
        <row r="264">
          <cell r="I264">
            <v>0</v>
          </cell>
          <cell r="J264">
            <v>0</v>
          </cell>
          <cell r="K264">
            <v>0</v>
          </cell>
          <cell r="L264">
            <v>0</v>
          </cell>
          <cell r="M264">
            <v>0</v>
          </cell>
          <cell r="N264">
            <v>0</v>
          </cell>
          <cell r="O264">
            <v>0</v>
          </cell>
        </row>
        <row r="265">
          <cell r="I265">
            <v>0</v>
          </cell>
          <cell r="J265">
            <v>0</v>
          </cell>
          <cell r="K265">
            <v>0</v>
          </cell>
          <cell r="L265">
            <v>0</v>
          </cell>
          <cell r="M265">
            <v>0</v>
          </cell>
          <cell r="N265">
            <v>0</v>
          </cell>
          <cell r="O265">
            <v>0</v>
          </cell>
        </row>
        <row r="266">
          <cell r="I266">
            <v>9404</v>
          </cell>
          <cell r="J266">
            <v>3273</v>
          </cell>
          <cell r="K266">
            <v>8939</v>
          </cell>
          <cell r="L266">
            <v>12328</v>
          </cell>
          <cell r="M266">
            <v>0</v>
          </cell>
          <cell r="N266">
            <v>12328</v>
          </cell>
          <cell r="O266">
            <v>9288</v>
          </cell>
        </row>
        <row r="267">
          <cell r="I267">
            <v>0</v>
          </cell>
          <cell r="J267">
            <v>0</v>
          </cell>
          <cell r="K267">
            <v>0</v>
          </cell>
          <cell r="L267">
            <v>0</v>
          </cell>
          <cell r="M267">
            <v>0</v>
          </cell>
          <cell r="N267">
            <v>0</v>
          </cell>
          <cell r="O267">
            <v>0</v>
          </cell>
        </row>
        <row r="268">
          <cell r="I268">
            <v>0</v>
          </cell>
          <cell r="J268">
            <v>0</v>
          </cell>
          <cell r="K268">
            <v>0</v>
          </cell>
          <cell r="L268">
            <v>0</v>
          </cell>
          <cell r="M268">
            <v>0</v>
          </cell>
          <cell r="N268">
            <v>0</v>
          </cell>
          <cell r="O268">
            <v>0</v>
          </cell>
        </row>
        <row r="269">
          <cell r="I269">
            <v>0</v>
          </cell>
          <cell r="J269">
            <v>0</v>
          </cell>
          <cell r="K269">
            <v>0</v>
          </cell>
          <cell r="L269">
            <v>0</v>
          </cell>
          <cell r="M269">
            <v>0</v>
          </cell>
          <cell r="N269">
            <v>0</v>
          </cell>
          <cell r="O269">
            <v>0</v>
          </cell>
        </row>
        <row r="270">
          <cell r="I270">
            <v>1312</v>
          </cell>
          <cell r="J270">
            <v>7131</v>
          </cell>
          <cell r="K270">
            <v>0</v>
          </cell>
          <cell r="L270">
            <v>7829</v>
          </cell>
          <cell r="M270">
            <v>0</v>
          </cell>
          <cell r="N270">
            <v>0</v>
          </cell>
          <cell r="O270">
            <v>614</v>
          </cell>
        </row>
        <row r="271">
          <cell r="I271">
            <v>0</v>
          </cell>
          <cell r="J271">
            <v>0</v>
          </cell>
          <cell r="K271">
            <v>0</v>
          </cell>
          <cell r="L271">
            <v>0</v>
          </cell>
          <cell r="M271">
            <v>0</v>
          </cell>
          <cell r="N271">
            <v>0</v>
          </cell>
          <cell r="O271">
            <v>0</v>
          </cell>
        </row>
        <row r="272">
          <cell r="I272">
            <v>12653</v>
          </cell>
          <cell r="J272">
            <v>0</v>
          </cell>
          <cell r="K272">
            <v>0</v>
          </cell>
          <cell r="L272">
            <v>12653</v>
          </cell>
          <cell r="M272">
            <v>0</v>
          </cell>
          <cell r="N272">
            <v>0</v>
          </cell>
          <cell r="O272">
            <v>0</v>
          </cell>
        </row>
        <row r="273">
          <cell r="I273">
            <v>38658</v>
          </cell>
          <cell r="J273">
            <v>30069</v>
          </cell>
          <cell r="K273">
            <v>0</v>
          </cell>
          <cell r="L273">
            <v>40257</v>
          </cell>
          <cell r="M273">
            <v>0</v>
          </cell>
          <cell r="N273">
            <v>0</v>
          </cell>
          <cell r="O273">
            <v>28470</v>
          </cell>
        </row>
        <row r="274">
          <cell r="I274">
            <v>0</v>
          </cell>
          <cell r="J274">
            <v>0</v>
          </cell>
          <cell r="K274">
            <v>0</v>
          </cell>
          <cell r="L274">
            <v>0</v>
          </cell>
          <cell r="M274">
            <v>0</v>
          </cell>
          <cell r="N274">
            <v>0</v>
          </cell>
          <cell r="O274">
            <v>0</v>
          </cell>
        </row>
        <row r="275">
          <cell r="I275">
            <v>0</v>
          </cell>
          <cell r="J275">
            <v>0</v>
          </cell>
          <cell r="K275">
            <v>0</v>
          </cell>
          <cell r="L275">
            <v>0</v>
          </cell>
          <cell r="M275">
            <v>0</v>
          </cell>
          <cell r="N275">
            <v>0</v>
          </cell>
          <cell r="O275">
            <v>0</v>
          </cell>
        </row>
        <row r="276">
          <cell r="I276">
            <v>0</v>
          </cell>
          <cell r="J276">
            <v>0</v>
          </cell>
          <cell r="K276">
            <v>0</v>
          </cell>
          <cell r="L276">
            <v>0</v>
          </cell>
          <cell r="M276">
            <v>0</v>
          </cell>
          <cell r="N276">
            <v>0</v>
          </cell>
          <cell r="O276">
            <v>0</v>
          </cell>
        </row>
        <row r="277">
          <cell r="I277">
            <v>0</v>
          </cell>
          <cell r="J277">
            <v>6484</v>
          </cell>
          <cell r="K277">
            <v>0</v>
          </cell>
          <cell r="L277">
            <v>6484</v>
          </cell>
          <cell r="M277">
            <v>0</v>
          </cell>
          <cell r="N277">
            <v>0</v>
          </cell>
          <cell r="O277">
            <v>0</v>
          </cell>
        </row>
        <row r="278">
          <cell r="I278">
            <v>1012</v>
          </cell>
          <cell r="J278">
            <v>828</v>
          </cell>
          <cell r="K278">
            <v>357</v>
          </cell>
          <cell r="L278">
            <v>2197</v>
          </cell>
          <cell r="M278">
            <v>0</v>
          </cell>
          <cell r="N278">
            <v>0</v>
          </cell>
          <cell r="O278">
            <v>0</v>
          </cell>
        </row>
        <row r="279">
          <cell r="I279">
            <v>303</v>
          </cell>
          <cell r="J279">
            <v>0</v>
          </cell>
          <cell r="K279">
            <v>3321</v>
          </cell>
          <cell r="L279">
            <v>0</v>
          </cell>
          <cell r="M279">
            <v>0</v>
          </cell>
          <cell r="N279">
            <v>3175</v>
          </cell>
          <cell r="O279">
            <v>449</v>
          </cell>
        </row>
        <row r="280">
          <cell r="I280">
            <v>0</v>
          </cell>
          <cell r="J280">
            <v>7808</v>
          </cell>
          <cell r="K280">
            <v>896</v>
          </cell>
          <cell r="L280">
            <v>8704</v>
          </cell>
          <cell r="M280">
            <v>0</v>
          </cell>
          <cell r="N280">
            <v>0</v>
          </cell>
          <cell r="O280">
            <v>0</v>
          </cell>
        </row>
        <row r="281">
          <cell r="I281">
            <v>0</v>
          </cell>
          <cell r="J281">
            <v>0</v>
          </cell>
          <cell r="K281">
            <v>0</v>
          </cell>
          <cell r="L281">
            <v>0</v>
          </cell>
          <cell r="M281">
            <v>0</v>
          </cell>
          <cell r="N281">
            <v>0</v>
          </cell>
          <cell r="O281">
            <v>0</v>
          </cell>
        </row>
        <row r="282">
          <cell r="I282">
            <v>0</v>
          </cell>
          <cell r="J282">
            <v>0</v>
          </cell>
          <cell r="K282">
            <v>0</v>
          </cell>
          <cell r="L282">
            <v>0</v>
          </cell>
          <cell r="M282">
            <v>0</v>
          </cell>
          <cell r="N282">
            <v>0</v>
          </cell>
          <cell r="O282">
            <v>0</v>
          </cell>
        </row>
        <row r="283">
          <cell r="I283">
            <v>0</v>
          </cell>
          <cell r="J283">
            <v>0</v>
          </cell>
          <cell r="K283">
            <v>0</v>
          </cell>
          <cell r="L283">
            <v>0</v>
          </cell>
          <cell r="M283">
            <v>0</v>
          </cell>
          <cell r="N283">
            <v>0</v>
          </cell>
          <cell r="O283">
            <v>0</v>
          </cell>
        </row>
        <row r="284">
          <cell r="I284">
            <v>0</v>
          </cell>
          <cell r="J284">
            <v>0</v>
          </cell>
          <cell r="K284">
            <v>0</v>
          </cell>
          <cell r="L284">
            <v>0</v>
          </cell>
          <cell r="M284">
            <v>0</v>
          </cell>
          <cell r="N284">
            <v>0</v>
          </cell>
          <cell r="O284">
            <v>0</v>
          </cell>
        </row>
        <row r="285">
          <cell r="I285">
            <v>0</v>
          </cell>
          <cell r="J285">
            <v>0</v>
          </cell>
          <cell r="K285">
            <v>0</v>
          </cell>
          <cell r="L285">
            <v>0</v>
          </cell>
          <cell r="M285">
            <v>0</v>
          </cell>
          <cell r="N285">
            <v>0</v>
          </cell>
          <cell r="O285">
            <v>0</v>
          </cell>
        </row>
        <row r="286">
          <cell r="I286">
            <v>11614</v>
          </cell>
          <cell r="J286">
            <v>4386</v>
          </cell>
          <cell r="K286">
            <v>0</v>
          </cell>
          <cell r="L286">
            <v>4238</v>
          </cell>
          <cell r="M286">
            <v>0</v>
          </cell>
          <cell r="N286">
            <v>0</v>
          </cell>
          <cell r="O286">
            <v>11761</v>
          </cell>
        </row>
        <row r="287">
          <cell r="I287">
            <v>14001</v>
          </cell>
          <cell r="J287">
            <v>15074</v>
          </cell>
          <cell r="K287">
            <v>0</v>
          </cell>
          <cell r="L287">
            <v>22005</v>
          </cell>
          <cell r="M287">
            <v>0</v>
          </cell>
          <cell r="N287">
            <v>769</v>
          </cell>
          <cell r="O287">
            <v>6301</v>
          </cell>
        </row>
        <row r="288">
          <cell r="I288">
            <v>0</v>
          </cell>
          <cell r="J288">
            <v>0</v>
          </cell>
          <cell r="K288">
            <v>0</v>
          </cell>
          <cell r="L288">
            <v>0</v>
          </cell>
          <cell r="M288">
            <v>0</v>
          </cell>
          <cell r="N288">
            <v>0</v>
          </cell>
          <cell r="O288">
            <v>0</v>
          </cell>
        </row>
        <row r="289">
          <cell r="I289">
            <v>0</v>
          </cell>
          <cell r="J289">
            <v>0</v>
          </cell>
          <cell r="K289">
            <v>0</v>
          </cell>
          <cell r="L289">
            <v>0</v>
          </cell>
          <cell r="M289">
            <v>0</v>
          </cell>
          <cell r="N289">
            <v>0</v>
          </cell>
          <cell r="O289">
            <v>0</v>
          </cell>
        </row>
        <row r="291">
          <cell r="I291">
            <v>4816</v>
          </cell>
          <cell r="J291">
            <v>5440</v>
          </cell>
          <cell r="K291">
            <v>0</v>
          </cell>
          <cell r="L291">
            <v>3864</v>
          </cell>
          <cell r="M291">
            <v>0</v>
          </cell>
          <cell r="N291">
            <v>0</v>
          </cell>
          <cell r="O291">
            <v>6392</v>
          </cell>
        </row>
        <row r="292">
          <cell r="I292">
            <v>0</v>
          </cell>
          <cell r="J292">
            <v>0</v>
          </cell>
          <cell r="K292">
            <v>0</v>
          </cell>
          <cell r="L292">
            <v>0</v>
          </cell>
          <cell r="M292">
            <v>0</v>
          </cell>
          <cell r="N292">
            <v>0</v>
          </cell>
          <cell r="O292">
            <v>0</v>
          </cell>
        </row>
        <row r="293">
          <cell r="I293">
            <v>12</v>
          </cell>
          <cell r="J293">
            <v>5987</v>
          </cell>
          <cell r="K293">
            <v>0</v>
          </cell>
          <cell r="L293">
            <v>5999</v>
          </cell>
          <cell r="M293">
            <v>0</v>
          </cell>
          <cell r="N293">
            <v>0</v>
          </cell>
          <cell r="O293">
            <v>1</v>
          </cell>
        </row>
        <row r="294">
          <cell r="I294">
            <v>0</v>
          </cell>
          <cell r="J294">
            <v>0</v>
          </cell>
          <cell r="K294">
            <v>0</v>
          </cell>
          <cell r="L294">
            <v>0</v>
          </cell>
          <cell r="M294">
            <v>0</v>
          </cell>
          <cell r="N294">
            <v>0</v>
          </cell>
          <cell r="O294">
            <v>0</v>
          </cell>
        </row>
        <row r="295">
          <cell r="I295">
            <v>0</v>
          </cell>
          <cell r="J295">
            <v>0</v>
          </cell>
          <cell r="K295">
            <v>0</v>
          </cell>
          <cell r="L295">
            <v>0</v>
          </cell>
          <cell r="M295">
            <v>0</v>
          </cell>
          <cell r="N295">
            <v>0</v>
          </cell>
          <cell r="O295">
            <v>0</v>
          </cell>
        </row>
        <row r="296">
          <cell r="I296">
            <v>0</v>
          </cell>
          <cell r="J296">
            <v>0</v>
          </cell>
          <cell r="K296">
            <v>0</v>
          </cell>
          <cell r="L296">
            <v>0</v>
          </cell>
          <cell r="M296">
            <v>0</v>
          </cell>
          <cell r="N296">
            <v>0</v>
          </cell>
          <cell r="O296">
            <v>0</v>
          </cell>
        </row>
        <row r="297">
          <cell r="I297">
            <v>450</v>
          </cell>
          <cell r="J297">
            <v>1493</v>
          </cell>
          <cell r="K297">
            <v>0</v>
          </cell>
          <cell r="L297">
            <v>1578</v>
          </cell>
          <cell r="M297">
            <v>0</v>
          </cell>
          <cell r="N297">
            <v>0</v>
          </cell>
          <cell r="O297">
            <v>365</v>
          </cell>
        </row>
        <row r="298">
          <cell r="I298">
            <v>0</v>
          </cell>
          <cell r="J298">
            <v>0</v>
          </cell>
          <cell r="K298">
            <v>0</v>
          </cell>
          <cell r="L298">
            <v>0</v>
          </cell>
          <cell r="M298">
            <v>0</v>
          </cell>
          <cell r="N298">
            <v>0</v>
          </cell>
          <cell r="O298">
            <v>0</v>
          </cell>
        </row>
        <row r="299">
          <cell r="I299">
            <v>0</v>
          </cell>
          <cell r="J299">
            <v>0</v>
          </cell>
          <cell r="K299">
            <v>0</v>
          </cell>
          <cell r="L299">
            <v>0</v>
          </cell>
          <cell r="M299">
            <v>0</v>
          </cell>
          <cell r="N299">
            <v>0</v>
          </cell>
          <cell r="O299">
            <v>0</v>
          </cell>
        </row>
        <row r="300">
          <cell r="I300">
            <v>0</v>
          </cell>
          <cell r="J300">
            <v>0</v>
          </cell>
          <cell r="K300">
            <v>0</v>
          </cell>
          <cell r="L300">
            <v>0</v>
          </cell>
          <cell r="M300">
            <v>0</v>
          </cell>
          <cell r="N300">
            <v>0</v>
          </cell>
          <cell r="O300">
            <v>0</v>
          </cell>
        </row>
        <row r="301">
          <cell r="I301">
            <v>0</v>
          </cell>
          <cell r="J301">
            <v>0</v>
          </cell>
          <cell r="K301">
            <v>0</v>
          </cell>
          <cell r="L301">
            <v>0</v>
          </cell>
          <cell r="M301">
            <v>0</v>
          </cell>
          <cell r="N301">
            <v>0</v>
          </cell>
          <cell r="O301">
            <v>0</v>
          </cell>
        </row>
        <row r="302">
          <cell r="I302">
            <v>5224</v>
          </cell>
          <cell r="J302">
            <v>13321</v>
          </cell>
          <cell r="K302">
            <v>6368</v>
          </cell>
          <cell r="L302">
            <v>20176</v>
          </cell>
          <cell r="M302">
            <v>0</v>
          </cell>
          <cell r="N302">
            <v>0</v>
          </cell>
          <cell r="O302">
            <v>4737</v>
          </cell>
        </row>
        <row r="303">
          <cell r="I303">
            <v>2886</v>
          </cell>
          <cell r="J303">
            <v>-1839</v>
          </cell>
          <cell r="K303">
            <v>-1994</v>
          </cell>
          <cell r="L303">
            <v>1618</v>
          </cell>
          <cell r="M303">
            <v>0</v>
          </cell>
          <cell r="N303">
            <v>0</v>
          </cell>
          <cell r="O303">
            <v>5109</v>
          </cell>
        </row>
        <row r="304">
          <cell r="I304">
            <v>1304</v>
          </cell>
          <cell r="J304">
            <v>0</v>
          </cell>
          <cell r="K304">
            <v>3401</v>
          </cell>
          <cell r="L304">
            <v>3570</v>
          </cell>
          <cell r="M304">
            <v>0</v>
          </cell>
          <cell r="N304">
            <v>0</v>
          </cell>
          <cell r="O304">
            <v>1135</v>
          </cell>
        </row>
        <row r="305">
          <cell r="I305">
            <v>0</v>
          </cell>
          <cell r="J305">
            <v>0</v>
          </cell>
          <cell r="K305">
            <v>0</v>
          </cell>
          <cell r="L305">
            <v>0</v>
          </cell>
          <cell r="M305">
            <v>0</v>
          </cell>
          <cell r="N305">
            <v>0</v>
          </cell>
          <cell r="O305">
            <v>0</v>
          </cell>
        </row>
        <row r="306">
          <cell r="I306">
            <v>0</v>
          </cell>
          <cell r="J306">
            <v>0</v>
          </cell>
          <cell r="K306">
            <v>0</v>
          </cell>
          <cell r="L306">
            <v>0</v>
          </cell>
          <cell r="M306">
            <v>0</v>
          </cell>
          <cell r="N306">
            <v>0</v>
          </cell>
          <cell r="O306">
            <v>0</v>
          </cell>
        </row>
        <row r="307">
          <cell r="I307">
            <v>0</v>
          </cell>
          <cell r="J307">
            <v>0</v>
          </cell>
          <cell r="K307">
            <v>0</v>
          </cell>
          <cell r="L307">
            <v>0</v>
          </cell>
          <cell r="M307">
            <v>0</v>
          </cell>
          <cell r="N307">
            <v>0</v>
          </cell>
          <cell r="O307">
            <v>0</v>
          </cell>
        </row>
        <row r="308">
          <cell r="I308">
            <v>0</v>
          </cell>
          <cell r="J308">
            <v>0</v>
          </cell>
          <cell r="K308">
            <v>0</v>
          </cell>
          <cell r="L308">
            <v>0</v>
          </cell>
          <cell r="M308">
            <v>0</v>
          </cell>
          <cell r="N308">
            <v>0</v>
          </cell>
          <cell r="O308">
            <v>0</v>
          </cell>
        </row>
        <row r="309">
          <cell r="I309">
            <v>3543</v>
          </cell>
          <cell r="J309">
            <v>0</v>
          </cell>
          <cell r="K309">
            <v>8457</v>
          </cell>
          <cell r="L309">
            <v>9780</v>
          </cell>
          <cell r="M309">
            <v>0</v>
          </cell>
          <cell r="N309">
            <v>0</v>
          </cell>
          <cell r="O309">
            <v>2220</v>
          </cell>
        </row>
        <row r="310">
          <cell r="I310">
            <v>0</v>
          </cell>
          <cell r="J310">
            <v>285</v>
          </cell>
          <cell r="K310">
            <v>-285</v>
          </cell>
          <cell r="L310">
            <v>11500</v>
          </cell>
          <cell r="M310">
            <v>0</v>
          </cell>
          <cell r="N310">
            <v>0</v>
          </cell>
          <cell r="O310">
            <v>0</v>
          </cell>
        </row>
        <row r="311">
          <cell r="I311">
            <v>0</v>
          </cell>
          <cell r="J311">
            <v>0</v>
          </cell>
          <cell r="K311">
            <v>0</v>
          </cell>
          <cell r="L311">
            <v>0</v>
          </cell>
          <cell r="M311">
            <v>0</v>
          </cell>
          <cell r="N311">
            <v>0</v>
          </cell>
          <cell r="O311">
            <v>0</v>
          </cell>
        </row>
        <row r="312">
          <cell r="I312">
            <v>2751</v>
          </cell>
          <cell r="J312">
            <v>4318</v>
          </cell>
          <cell r="K312">
            <v>0</v>
          </cell>
          <cell r="L312">
            <v>3581</v>
          </cell>
          <cell r="M312">
            <v>0</v>
          </cell>
          <cell r="N312">
            <v>0</v>
          </cell>
          <cell r="O312">
            <v>3488</v>
          </cell>
        </row>
        <row r="313">
          <cell r="I313">
            <v>0</v>
          </cell>
          <cell r="J313">
            <v>0</v>
          </cell>
          <cell r="K313">
            <v>0</v>
          </cell>
          <cell r="L313">
            <v>0</v>
          </cell>
          <cell r="M313">
            <v>0</v>
          </cell>
          <cell r="N313">
            <v>0</v>
          </cell>
          <cell r="O313">
            <v>0</v>
          </cell>
        </row>
        <row r="314">
          <cell r="I314">
            <v>2441</v>
          </cell>
          <cell r="J314">
            <v>1310</v>
          </cell>
          <cell r="K314">
            <v>2022</v>
          </cell>
          <cell r="L314">
            <v>1401</v>
          </cell>
          <cell r="M314">
            <v>0</v>
          </cell>
          <cell r="N314">
            <v>0</v>
          </cell>
          <cell r="O314">
            <v>4372</v>
          </cell>
        </row>
        <row r="315">
          <cell r="I315">
            <v>0</v>
          </cell>
          <cell r="J315">
            <v>0</v>
          </cell>
          <cell r="K315">
            <v>0</v>
          </cell>
          <cell r="L315">
            <v>0</v>
          </cell>
          <cell r="M315">
            <v>0</v>
          </cell>
          <cell r="N315">
            <v>0</v>
          </cell>
          <cell r="O315">
            <v>0</v>
          </cell>
        </row>
        <row r="316">
          <cell r="I316">
            <v>43831</v>
          </cell>
          <cell r="J316">
            <v>0</v>
          </cell>
          <cell r="K316">
            <v>53808</v>
          </cell>
          <cell r="L316">
            <v>25788</v>
          </cell>
          <cell r="M316">
            <v>0</v>
          </cell>
          <cell r="N316">
            <v>0</v>
          </cell>
          <cell r="O316">
            <v>71851</v>
          </cell>
        </row>
        <row r="317">
          <cell r="I317">
            <v>155</v>
          </cell>
          <cell r="J317">
            <v>3884</v>
          </cell>
          <cell r="K317">
            <v>0</v>
          </cell>
          <cell r="L317">
            <v>2981</v>
          </cell>
          <cell r="M317">
            <v>0</v>
          </cell>
          <cell r="N317">
            <v>0</v>
          </cell>
          <cell r="O317">
            <v>1058</v>
          </cell>
        </row>
        <row r="318">
          <cell r="I318">
            <v>0</v>
          </cell>
          <cell r="J318">
            <v>0</v>
          </cell>
          <cell r="K318">
            <v>0</v>
          </cell>
          <cell r="L318">
            <v>0</v>
          </cell>
          <cell r="M318">
            <v>0</v>
          </cell>
          <cell r="N318">
            <v>0</v>
          </cell>
          <cell r="O318">
            <v>0</v>
          </cell>
        </row>
        <row r="319">
          <cell r="I319">
            <v>3722</v>
          </cell>
          <cell r="J319">
            <v>4305</v>
          </cell>
          <cell r="K319">
            <v>0</v>
          </cell>
          <cell r="L319">
            <v>6392</v>
          </cell>
          <cell r="M319">
            <v>0</v>
          </cell>
          <cell r="N319">
            <v>0</v>
          </cell>
          <cell r="O319">
            <v>1635</v>
          </cell>
        </row>
        <row r="320">
          <cell r="I320">
            <v>11183</v>
          </cell>
          <cell r="J320">
            <v>7286</v>
          </cell>
          <cell r="K320">
            <v>3000</v>
          </cell>
          <cell r="L320">
            <v>7184</v>
          </cell>
          <cell r="M320">
            <v>0</v>
          </cell>
          <cell r="N320">
            <v>3000</v>
          </cell>
          <cell r="O320">
            <v>11286</v>
          </cell>
        </row>
        <row r="321">
          <cell r="I321">
            <v>1831</v>
          </cell>
          <cell r="J321">
            <v>9142</v>
          </cell>
          <cell r="K321">
            <v>1315</v>
          </cell>
          <cell r="L321">
            <v>9584</v>
          </cell>
          <cell r="M321">
            <v>0</v>
          </cell>
          <cell r="N321">
            <v>0</v>
          </cell>
          <cell r="O321">
            <v>2704</v>
          </cell>
        </row>
        <row r="322">
          <cell r="I322">
            <v>0</v>
          </cell>
          <cell r="J322">
            <v>0</v>
          </cell>
          <cell r="K322">
            <v>0</v>
          </cell>
          <cell r="L322">
            <v>0</v>
          </cell>
          <cell r="M322">
            <v>0</v>
          </cell>
          <cell r="N322">
            <v>0</v>
          </cell>
          <cell r="O322">
            <v>0</v>
          </cell>
        </row>
        <row r="323">
          <cell r="I323">
            <v>0</v>
          </cell>
          <cell r="J323">
            <v>0</v>
          </cell>
          <cell r="K323">
            <v>0</v>
          </cell>
          <cell r="L323">
            <v>0</v>
          </cell>
          <cell r="M323">
            <v>0</v>
          </cell>
          <cell r="N323">
            <v>0</v>
          </cell>
          <cell r="O323">
            <v>0</v>
          </cell>
        </row>
        <row r="324">
          <cell r="I324">
            <v>0</v>
          </cell>
          <cell r="J324">
            <v>-10813</v>
          </cell>
          <cell r="K324">
            <v>0</v>
          </cell>
          <cell r="L324">
            <v>5659</v>
          </cell>
          <cell r="M324">
            <v>0</v>
          </cell>
          <cell r="N324">
            <v>5154</v>
          </cell>
          <cell r="O324">
            <v>0</v>
          </cell>
        </row>
        <row r="325">
          <cell r="I325">
            <v>1648</v>
          </cell>
          <cell r="J325">
            <v>3673</v>
          </cell>
          <cell r="K325">
            <v>2078</v>
          </cell>
          <cell r="L325">
            <v>5695</v>
          </cell>
          <cell r="M325">
            <v>0</v>
          </cell>
          <cell r="N325">
            <v>0</v>
          </cell>
          <cell r="O325">
            <v>1704</v>
          </cell>
        </row>
        <row r="326">
          <cell r="I326">
            <v>0</v>
          </cell>
          <cell r="J326">
            <v>0</v>
          </cell>
          <cell r="K326">
            <v>0</v>
          </cell>
          <cell r="L326">
            <v>0</v>
          </cell>
          <cell r="M326">
            <v>0</v>
          </cell>
          <cell r="N326">
            <v>0</v>
          </cell>
          <cell r="O326">
            <v>0</v>
          </cell>
        </row>
        <row r="327">
          <cell r="I327">
            <v>0</v>
          </cell>
          <cell r="J327">
            <v>0</v>
          </cell>
          <cell r="K327">
            <v>0</v>
          </cell>
          <cell r="L327">
            <v>0</v>
          </cell>
          <cell r="M327">
            <v>0</v>
          </cell>
          <cell r="N327">
            <v>0</v>
          </cell>
          <cell r="O327">
            <v>0</v>
          </cell>
        </row>
        <row r="328">
          <cell r="I328">
            <v>0</v>
          </cell>
          <cell r="J328">
            <v>0</v>
          </cell>
          <cell r="K328">
            <v>0</v>
          </cell>
          <cell r="L328">
            <v>0</v>
          </cell>
          <cell r="M328">
            <v>0</v>
          </cell>
          <cell r="N328">
            <v>0</v>
          </cell>
          <cell r="O328">
            <v>0</v>
          </cell>
        </row>
        <row r="329">
          <cell r="I329">
            <v>0</v>
          </cell>
          <cell r="J329">
            <v>1547</v>
          </cell>
          <cell r="K329">
            <v>0</v>
          </cell>
          <cell r="L329">
            <v>1547</v>
          </cell>
          <cell r="M329">
            <v>0</v>
          </cell>
          <cell r="N329">
            <v>0</v>
          </cell>
          <cell r="O329">
            <v>0</v>
          </cell>
        </row>
        <row r="330">
          <cell r="I330">
            <v>4282</v>
          </cell>
          <cell r="J330">
            <v>5922</v>
          </cell>
          <cell r="K330">
            <v>0</v>
          </cell>
          <cell r="L330">
            <v>4820</v>
          </cell>
          <cell r="M330">
            <v>0</v>
          </cell>
          <cell r="N330">
            <v>0</v>
          </cell>
          <cell r="O330">
            <v>5384</v>
          </cell>
        </row>
        <row r="331">
          <cell r="I331">
            <v>0</v>
          </cell>
          <cell r="J331">
            <v>0</v>
          </cell>
          <cell r="K331">
            <v>0</v>
          </cell>
          <cell r="L331">
            <v>0</v>
          </cell>
          <cell r="M331">
            <v>0</v>
          </cell>
          <cell r="N331">
            <v>0</v>
          </cell>
          <cell r="O331">
            <v>0</v>
          </cell>
        </row>
        <row r="332">
          <cell r="I332">
            <v>0</v>
          </cell>
          <cell r="J332">
            <v>0</v>
          </cell>
          <cell r="K332">
            <v>0</v>
          </cell>
          <cell r="L332">
            <v>0</v>
          </cell>
          <cell r="M332">
            <v>0</v>
          </cell>
          <cell r="N332">
            <v>0</v>
          </cell>
          <cell r="O332">
            <v>0</v>
          </cell>
        </row>
        <row r="333">
          <cell r="I333">
            <v>0</v>
          </cell>
          <cell r="J333">
            <v>0</v>
          </cell>
          <cell r="K333">
            <v>0</v>
          </cell>
          <cell r="L333">
            <v>0</v>
          </cell>
          <cell r="M333">
            <v>0</v>
          </cell>
          <cell r="N333">
            <v>0</v>
          </cell>
          <cell r="O333">
            <v>0</v>
          </cell>
        </row>
        <row r="334">
          <cell r="I334">
            <v>0</v>
          </cell>
          <cell r="J334">
            <v>0</v>
          </cell>
          <cell r="K334">
            <v>0</v>
          </cell>
          <cell r="L334">
            <v>0</v>
          </cell>
          <cell r="M334">
            <v>0</v>
          </cell>
          <cell r="N334">
            <v>0</v>
          </cell>
          <cell r="O334">
            <v>0</v>
          </cell>
        </row>
        <row r="335">
          <cell r="I335">
            <v>0</v>
          </cell>
          <cell r="J335">
            <v>0</v>
          </cell>
          <cell r="K335">
            <v>0</v>
          </cell>
          <cell r="L335">
            <v>0</v>
          </cell>
          <cell r="M335">
            <v>0</v>
          </cell>
          <cell r="N335">
            <v>0</v>
          </cell>
          <cell r="O335">
            <v>0</v>
          </cell>
        </row>
        <row r="336">
          <cell r="I336">
            <v>0</v>
          </cell>
          <cell r="J336">
            <v>0</v>
          </cell>
          <cell r="K336">
            <v>0</v>
          </cell>
          <cell r="L336">
            <v>0</v>
          </cell>
          <cell r="M336">
            <v>0</v>
          </cell>
          <cell r="N336">
            <v>0</v>
          </cell>
          <cell r="O336">
            <v>0</v>
          </cell>
        </row>
        <row r="337">
          <cell r="I337">
            <v>0</v>
          </cell>
          <cell r="J337">
            <v>0</v>
          </cell>
          <cell r="K337">
            <v>0</v>
          </cell>
          <cell r="L337">
            <v>0</v>
          </cell>
          <cell r="M337">
            <v>0</v>
          </cell>
          <cell r="N337">
            <v>0</v>
          </cell>
          <cell r="O337">
            <v>0</v>
          </cell>
        </row>
        <row r="338">
          <cell r="I338">
            <v>12293</v>
          </cell>
          <cell r="J338">
            <v>0</v>
          </cell>
          <cell r="K338">
            <v>16983</v>
          </cell>
          <cell r="L338">
            <v>18699</v>
          </cell>
          <cell r="M338">
            <v>0</v>
          </cell>
          <cell r="N338">
            <v>0</v>
          </cell>
          <cell r="O338">
            <v>10577</v>
          </cell>
        </row>
        <row r="339">
          <cell r="I339">
            <v>0</v>
          </cell>
          <cell r="J339">
            <v>0</v>
          </cell>
          <cell r="K339">
            <v>0</v>
          </cell>
          <cell r="L339">
            <v>0</v>
          </cell>
          <cell r="M339">
            <v>0</v>
          </cell>
          <cell r="N339">
            <v>0</v>
          </cell>
          <cell r="O339">
            <v>0</v>
          </cell>
        </row>
        <row r="340">
          <cell r="I340">
            <v>0</v>
          </cell>
          <cell r="J340">
            <v>0</v>
          </cell>
          <cell r="K340">
            <v>0</v>
          </cell>
          <cell r="L340">
            <v>0</v>
          </cell>
          <cell r="M340">
            <v>0</v>
          </cell>
          <cell r="N340">
            <v>0</v>
          </cell>
          <cell r="O340">
            <v>0</v>
          </cell>
        </row>
        <row r="341">
          <cell r="I341">
            <v>0</v>
          </cell>
          <cell r="J341">
            <v>0</v>
          </cell>
          <cell r="K341">
            <v>0</v>
          </cell>
          <cell r="L341">
            <v>18939</v>
          </cell>
          <cell r="M341">
            <v>5130</v>
          </cell>
          <cell r="N341">
            <v>0</v>
          </cell>
          <cell r="O341">
            <v>0</v>
          </cell>
        </row>
        <row r="342">
          <cell r="I342">
            <v>7312</v>
          </cell>
          <cell r="J342">
            <v>8626</v>
          </cell>
          <cell r="K342">
            <v>0</v>
          </cell>
          <cell r="L342">
            <v>7386</v>
          </cell>
          <cell r="M342">
            <v>0</v>
          </cell>
          <cell r="N342">
            <v>1678</v>
          </cell>
          <cell r="O342">
            <v>6874</v>
          </cell>
        </row>
        <row r="343">
          <cell r="I343">
            <v>10269</v>
          </cell>
          <cell r="J343">
            <v>58548</v>
          </cell>
          <cell r="K343">
            <v>0</v>
          </cell>
          <cell r="L343">
            <v>18570</v>
          </cell>
          <cell r="M343">
            <v>0</v>
          </cell>
          <cell r="N343">
            <v>10706</v>
          </cell>
          <cell r="O343">
            <v>39541</v>
          </cell>
        </row>
        <row r="344">
          <cell r="I344">
            <v>0</v>
          </cell>
          <cell r="J344">
            <v>0</v>
          </cell>
          <cell r="K344">
            <v>0</v>
          </cell>
          <cell r="L344">
            <v>0</v>
          </cell>
          <cell r="M344">
            <v>0</v>
          </cell>
          <cell r="N344">
            <v>0</v>
          </cell>
          <cell r="O344">
            <v>0</v>
          </cell>
        </row>
        <row r="345">
          <cell r="I345">
            <v>3645</v>
          </cell>
          <cell r="J345">
            <v>5865</v>
          </cell>
          <cell r="K345">
            <v>0</v>
          </cell>
          <cell r="L345">
            <v>5475</v>
          </cell>
          <cell r="M345">
            <v>0</v>
          </cell>
          <cell r="N345">
            <v>0</v>
          </cell>
          <cell r="O345">
            <v>4035</v>
          </cell>
        </row>
        <row r="346">
          <cell r="I346">
            <v>0</v>
          </cell>
          <cell r="J346">
            <v>0</v>
          </cell>
          <cell r="K346">
            <v>0</v>
          </cell>
          <cell r="L346">
            <v>238</v>
          </cell>
          <cell r="M346">
            <v>0</v>
          </cell>
          <cell r="N346">
            <v>0</v>
          </cell>
          <cell r="O346">
            <v>0</v>
          </cell>
        </row>
        <row r="347">
          <cell r="I347">
            <v>0</v>
          </cell>
          <cell r="J347">
            <v>0</v>
          </cell>
          <cell r="K347">
            <v>0</v>
          </cell>
          <cell r="L347">
            <v>0</v>
          </cell>
          <cell r="M347">
            <v>0</v>
          </cell>
          <cell r="N347">
            <v>0</v>
          </cell>
          <cell r="O347">
            <v>0</v>
          </cell>
        </row>
        <row r="348">
          <cell r="I348">
            <v>0</v>
          </cell>
          <cell r="J348">
            <v>0</v>
          </cell>
          <cell r="K348">
            <v>0</v>
          </cell>
          <cell r="L348">
            <v>0</v>
          </cell>
          <cell r="M348">
            <v>0</v>
          </cell>
          <cell r="N348">
            <v>0</v>
          </cell>
          <cell r="O348">
            <v>0</v>
          </cell>
        </row>
        <row r="349">
          <cell r="I349">
            <v>0</v>
          </cell>
          <cell r="J349">
            <v>0</v>
          </cell>
          <cell r="K349">
            <v>0</v>
          </cell>
          <cell r="L349">
            <v>0</v>
          </cell>
          <cell r="M349">
            <v>0</v>
          </cell>
          <cell r="N349">
            <v>0</v>
          </cell>
          <cell r="O349">
            <v>0</v>
          </cell>
        </row>
        <row r="350">
          <cell r="I350">
            <v>0</v>
          </cell>
          <cell r="J350">
            <v>0</v>
          </cell>
          <cell r="K350">
            <v>0</v>
          </cell>
          <cell r="L350">
            <v>0</v>
          </cell>
          <cell r="M350">
            <v>0</v>
          </cell>
          <cell r="N350">
            <v>0</v>
          </cell>
          <cell r="O350">
            <v>0</v>
          </cell>
        </row>
        <row r="351">
          <cell r="I351">
            <v>0</v>
          </cell>
          <cell r="J351">
            <v>0</v>
          </cell>
          <cell r="K351">
            <v>0</v>
          </cell>
          <cell r="L351">
            <v>0</v>
          </cell>
          <cell r="M351">
            <v>0</v>
          </cell>
          <cell r="N351">
            <v>0</v>
          </cell>
          <cell r="O351">
            <v>0</v>
          </cell>
        </row>
        <row r="352">
          <cell r="I352">
            <v>0</v>
          </cell>
          <cell r="J352">
            <v>0</v>
          </cell>
          <cell r="K352">
            <v>0</v>
          </cell>
          <cell r="L352">
            <v>0</v>
          </cell>
          <cell r="M352">
            <v>0</v>
          </cell>
          <cell r="N352">
            <v>0</v>
          </cell>
          <cell r="O352">
            <v>0</v>
          </cell>
        </row>
        <row r="353">
          <cell r="I353">
            <v>4607</v>
          </cell>
          <cell r="J353">
            <v>10808</v>
          </cell>
          <cell r="K353">
            <v>0</v>
          </cell>
          <cell r="L353">
            <v>3050</v>
          </cell>
          <cell r="M353">
            <v>0</v>
          </cell>
          <cell r="N353">
            <v>0</v>
          </cell>
          <cell r="O353">
            <v>12366</v>
          </cell>
        </row>
        <row r="354">
          <cell r="I354">
            <v>0</v>
          </cell>
          <cell r="J354">
            <v>0</v>
          </cell>
          <cell r="K354">
            <v>8252</v>
          </cell>
          <cell r="L354">
            <v>8252</v>
          </cell>
          <cell r="M354">
            <v>0</v>
          </cell>
          <cell r="N354">
            <v>0</v>
          </cell>
          <cell r="O354">
            <v>0</v>
          </cell>
        </row>
        <row r="355">
          <cell r="I355">
            <v>0</v>
          </cell>
          <cell r="J355">
            <v>0</v>
          </cell>
          <cell r="K355">
            <v>0</v>
          </cell>
          <cell r="L355">
            <v>0</v>
          </cell>
          <cell r="M355">
            <v>0</v>
          </cell>
          <cell r="N355">
            <v>0</v>
          </cell>
          <cell r="O355">
            <v>0</v>
          </cell>
        </row>
        <row r="356">
          <cell r="I356">
            <v>3852</v>
          </cell>
          <cell r="J356">
            <v>15075</v>
          </cell>
          <cell r="K356">
            <v>0</v>
          </cell>
          <cell r="L356">
            <v>9500</v>
          </cell>
          <cell r="M356">
            <v>0</v>
          </cell>
          <cell r="N356">
            <v>0</v>
          </cell>
          <cell r="O356">
            <v>9427</v>
          </cell>
        </row>
        <row r="357">
          <cell r="I357">
            <v>0</v>
          </cell>
          <cell r="J357">
            <v>0</v>
          </cell>
          <cell r="K357">
            <v>0</v>
          </cell>
          <cell r="L357">
            <v>0</v>
          </cell>
          <cell r="M357">
            <v>0</v>
          </cell>
          <cell r="N357">
            <v>0</v>
          </cell>
          <cell r="O357">
            <v>0</v>
          </cell>
        </row>
        <row r="358">
          <cell r="I358">
            <v>0</v>
          </cell>
          <cell r="J358">
            <v>0</v>
          </cell>
          <cell r="K358">
            <v>0</v>
          </cell>
          <cell r="L358">
            <v>4095</v>
          </cell>
          <cell r="M358">
            <v>0</v>
          </cell>
          <cell r="N358">
            <v>0</v>
          </cell>
          <cell r="O358">
            <v>0</v>
          </cell>
        </row>
        <row r="359">
          <cell r="I359">
            <v>0</v>
          </cell>
          <cell r="J359">
            <v>0</v>
          </cell>
          <cell r="K359">
            <v>0</v>
          </cell>
          <cell r="L359">
            <v>0</v>
          </cell>
          <cell r="M359">
            <v>0</v>
          </cell>
          <cell r="N359">
            <v>0</v>
          </cell>
          <cell r="O359">
            <v>0</v>
          </cell>
        </row>
        <row r="360">
          <cell r="I360">
            <v>0</v>
          </cell>
          <cell r="J360">
            <v>0</v>
          </cell>
          <cell r="K360">
            <v>0</v>
          </cell>
          <cell r="L360">
            <v>0</v>
          </cell>
          <cell r="M360">
            <v>0</v>
          </cell>
          <cell r="N360">
            <v>0</v>
          </cell>
          <cell r="O360">
            <v>0</v>
          </cell>
        </row>
        <row r="361">
          <cell r="I361">
            <v>0</v>
          </cell>
          <cell r="J361">
            <v>0</v>
          </cell>
          <cell r="K361">
            <v>0</v>
          </cell>
          <cell r="L361">
            <v>0</v>
          </cell>
          <cell r="M361">
            <v>0</v>
          </cell>
          <cell r="N361">
            <v>0</v>
          </cell>
          <cell r="O361">
            <v>0</v>
          </cell>
        </row>
        <row r="362">
          <cell r="I362">
            <v>0</v>
          </cell>
          <cell r="J362">
            <v>0</v>
          </cell>
          <cell r="K362">
            <v>0</v>
          </cell>
          <cell r="L362">
            <v>0</v>
          </cell>
          <cell r="M362">
            <v>0</v>
          </cell>
          <cell r="N362">
            <v>0</v>
          </cell>
          <cell r="O362">
            <v>0</v>
          </cell>
        </row>
        <row r="363">
          <cell r="I363">
            <v>0</v>
          </cell>
          <cell r="J363">
            <v>0</v>
          </cell>
          <cell r="K363">
            <v>0</v>
          </cell>
          <cell r="L363">
            <v>0</v>
          </cell>
          <cell r="M363">
            <v>0</v>
          </cell>
          <cell r="N363">
            <v>0</v>
          </cell>
          <cell r="O363">
            <v>0</v>
          </cell>
        </row>
        <row r="364">
          <cell r="I364">
            <v>0</v>
          </cell>
          <cell r="J364">
            <v>0</v>
          </cell>
          <cell r="K364">
            <v>0</v>
          </cell>
          <cell r="L364">
            <v>0</v>
          </cell>
          <cell r="M364">
            <v>0</v>
          </cell>
          <cell r="N364">
            <v>0</v>
          </cell>
          <cell r="O364">
            <v>0</v>
          </cell>
        </row>
        <row r="365">
          <cell r="I365">
            <v>0</v>
          </cell>
          <cell r="J365">
            <v>0</v>
          </cell>
          <cell r="K365">
            <v>0</v>
          </cell>
          <cell r="L365">
            <v>0</v>
          </cell>
          <cell r="M365">
            <v>0</v>
          </cell>
          <cell r="N365">
            <v>0</v>
          </cell>
          <cell r="O365">
            <v>0</v>
          </cell>
        </row>
        <row r="366">
          <cell r="I366">
            <v>0</v>
          </cell>
          <cell r="J366">
            <v>0</v>
          </cell>
          <cell r="K366">
            <v>0</v>
          </cell>
          <cell r="L366">
            <v>0</v>
          </cell>
          <cell r="M366">
            <v>0</v>
          </cell>
          <cell r="N366">
            <v>0</v>
          </cell>
          <cell r="O366">
            <v>0</v>
          </cell>
        </row>
        <row r="367">
          <cell r="I367">
            <v>0</v>
          </cell>
          <cell r="J367">
            <v>7297</v>
          </cell>
          <cell r="K367">
            <v>0</v>
          </cell>
          <cell r="L367">
            <v>7297</v>
          </cell>
          <cell r="M367">
            <v>0</v>
          </cell>
          <cell r="N367">
            <v>0</v>
          </cell>
          <cell r="O367">
            <v>0</v>
          </cell>
        </row>
        <row r="368">
          <cell r="I368">
            <v>0</v>
          </cell>
          <cell r="J368">
            <v>0</v>
          </cell>
          <cell r="K368">
            <v>0</v>
          </cell>
          <cell r="L368">
            <v>0</v>
          </cell>
          <cell r="M368">
            <v>0</v>
          </cell>
          <cell r="N368">
            <v>0</v>
          </cell>
          <cell r="O368">
            <v>0</v>
          </cell>
        </row>
        <row r="369">
          <cell r="I369">
            <v>13622</v>
          </cell>
          <cell r="J369">
            <v>14871</v>
          </cell>
          <cell r="K369">
            <v>0</v>
          </cell>
          <cell r="L369">
            <v>8446</v>
          </cell>
          <cell r="M369">
            <v>0</v>
          </cell>
          <cell r="N369">
            <v>0</v>
          </cell>
          <cell r="O369">
            <v>20047</v>
          </cell>
        </row>
        <row r="370">
          <cell r="I370">
            <v>0</v>
          </cell>
          <cell r="J370">
            <v>0</v>
          </cell>
          <cell r="K370">
            <v>0</v>
          </cell>
          <cell r="L370">
            <v>0</v>
          </cell>
          <cell r="M370">
            <v>0</v>
          </cell>
          <cell r="N370">
            <v>0</v>
          </cell>
          <cell r="O370">
            <v>0</v>
          </cell>
        </row>
        <row r="371">
          <cell r="I371">
            <v>0</v>
          </cell>
          <cell r="J371">
            <v>4466</v>
          </cell>
          <cell r="K371">
            <v>0</v>
          </cell>
          <cell r="L371">
            <v>4333</v>
          </cell>
          <cell r="M371">
            <v>0</v>
          </cell>
          <cell r="N371">
            <v>0</v>
          </cell>
          <cell r="O371">
            <v>134</v>
          </cell>
        </row>
        <row r="372">
          <cell r="I372">
            <v>560</v>
          </cell>
          <cell r="J372">
            <v>3086</v>
          </cell>
          <cell r="K372">
            <v>140</v>
          </cell>
          <cell r="L372">
            <v>3601</v>
          </cell>
          <cell r="M372">
            <v>0</v>
          </cell>
          <cell r="N372">
            <v>0</v>
          </cell>
          <cell r="O372">
            <v>185</v>
          </cell>
        </row>
        <row r="373">
          <cell r="I373">
            <v>2463</v>
          </cell>
          <cell r="J373">
            <v>6700</v>
          </cell>
          <cell r="K373">
            <v>0</v>
          </cell>
          <cell r="L373">
            <v>4100</v>
          </cell>
          <cell r="M373">
            <v>0</v>
          </cell>
          <cell r="N373">
            <v>0</v>
          </cell>
          <cell r="O373">
            <v>5063</v>
          </cell>
        </row>
        <row r="374">
          <cell r="I374">
            <v>0</v>
          </cell>
          <cell r="J374">
            <v>0</v>
          </cell>
          <cell r="K374">
            <v>0</v>
          </cell>
          <cell r="L374">
            <v>0</v>
          </cell>
          <cell r="M374">
            <v>0</v>
          </cell>
          <cell r="N374">
            <v>0</v>
          </cell>
          <cell r="O374">
            <v>0</v>
          </cell>
        </row>
        <row r="375">
          <cell r="I375">
            <v>0</v>
          </cell>
          <cell r="J375">
            <v>0</v>
          </cell>
          <cell r="K375">
            <v>0</v>
          </cell>
          <cell r="L375">
            <v>0</v>
          </cell>
          <cell r="M375">
            <v>0</v>
          </cell>
          <cell r="N375">
            <v>0</v>
          </cell>
          <cell r="O375">
            <v>0</v>
          </cell>
        </row>
        <row r="376">
          <cell r="I376">
            <v>3666</v>
          </cell>
          <cell r="J376">
            <v>3261</v>
          </cell>
          <cell r="K376">
            <v>0</v>
          </cell>
          <cell r="L376">
            <v>3726</v>
          </cell>
          <cell r="M376">
            <v>0</v>
          </cell>
          <cell r="N376">
            <v>0</v>
          </cell>
          <cell r="O376">
            <v>3201</v>
          </cell>
        </row>
        <row r="377">
          <cell r="I377">
            <v>0</v>
          </cell>
          <cell r="J377">
            <v>0</v>
          </cell>
          <cell r="K377">
            <v>0</v>
          </cell>
          <cell r="L377">
            <v>0</v>
          </cell>
          <cell r="M377">
            <v>0</v>
          </cell>
          <cell r="N377">
            <v>0</v>
          </cell>
          <cell r="O377">
            <v>0</v>
          </cell>
        </row>
        <row r="378">
          <cell r="I378">
            <v>0</v>
          </cell>
          <cell r="J378">
            <v>0</v>
          </cell>
          <cell r="K378">
            <v>0</v>
          </cell>
          <cell r="L378">
            <v>0</v>
          </cell>
          <cell r="M378">
            <v>0</v>
          </cell>
          <cell r="N378">
            <v>0</v>
          </cell>
          <cell r="O378">
            <v>0</v>
          </cell>
        </row>
        <row r="379">
          <cell r="I379">
            <v>0</v>
          </cell>
          <cell r="J379">
            <v>0</v>
          </cell>
          <cell r="K379">
            <v>0</v>
          </cell>
          <cell r="L379">
            <v>0</v>
          </cell>
          <cell r="M379">
            <v>0</v>
          </cell>
          <cell r="N379">
            <v>0</v>
          </cell>
          <cell r="O379">
            <v>0</v>
          </cell>
        </row>
        <row r="380">
          <cell r="I380">
            <v>6000</v>
          </cell>
          <cell r="J380">
            <v>2803</v>
          </cell>
          <cell r="K380">
            <v>0</v>
          </cell>
          <cell r="L380">
            <v>2012</v>
          </cell>
          <cell r="M380">
            <v>0</v>
          </cell>
          <cell r="N380">
            <v>0</v>
          </cell>
          <cell r="O380">
            <v>6791</v>
          </cell>
        </row>
        <row r="381">
          <cell r="I381">
            <v>0</v>
          </cell>
          <cell r="J381">
            <v>0</v>
          </cell>
          <cell r="K381">
            <v>0</v>
          </cell>
          <cell r="L381">
            <v>0</v>
          </cell>
          <cell r="M381">
            <v>0</v>
          </cell>
          <cell r="N381">
            <v>0</v>
          </cell>
          <cell r="O381">
            <v>0</v>
          </cell>
        </row>
        <row r="382">
          <cell r="I382">
            <v>0</v>
          </cell>
          <cell r="J382">
            <v>0</v>
          </cell>
          <cell r="K382">
            <v>0</v>
          </cell>
          <cell r="L382">
            <v>0</v>
          </cell>
          <cell r="M382">
            <v>0</v>
          </cell>
          <cell r="N382">
            <v>0</v>
          </cell>
          <cell r="O382">
            <v>0</v>
          </cell>
        </row>
        <row r="383">
          <cell r="I383">
            <v>0</v>
          </cell>
          <cell r="J383">
            <v>0</v>
          </cell>
          <cell r="K383">
            <v>0</v>
          </cell>
          <cell r="L383">
            <v>0</v>
          </cell>
          <cell r="M383">
            <v>0</v>
          </cell>
          <cell r="N383">
            <v>0</v>
          </cell>
          <cell r="O383">
            <v>0</v>
          </cell>
        </row>
        <row r="384">
          <cell r="I384">
            <v>0</v>
          </cell>
          <cell r="J384">
            <v>0</v>
          </cell>
          <cell r="K384">
            <v>0</v>
          </cell>
          <cell r="L384">
            <v>0</v>
          </cell>
          <cell r="M384">
            <v>0</v>
          </cell>
          <cell r="N384">
            <v>0</v>
          </cell>
          <cell r="O384">
            <v>0</v>
          </cell>
        </row>
        <row r="385">
          <cell r="I385">
            <v>0</v>
          </cell>
          <cell r="J385">
            <v>0</v>
          </cell>
          <cell r="K385">
            <v>0</v>
          </cell>
          <cell r="L385">
            <v>0</v>
          </cell>
          <cell r="M385">
            <v>0</v>
          </cell>
          <cell r="N385">
            <v>0</v>
          </cell>
          <cell r="O385">
            <v>0</v>
          </cell>
        </row>
        <row r="386">
          <cell r="I386">
            <v>0</v>
          </cell>
          <cell r="J386">
            <v>0</v>
          </cell>
          <cell r="K386">
            <v>0</v>
          </cell>
          <cell r="L386">
            <v>0</v>
          </cell>
          <cell r="M386">
            <v>0</v>
          </cell>
          <cell r="N386">
            <v>0</v>
          </cell>
          <cell r="O386">
            <v>0</v>
          </cell>
        </row>
        <row r="387">
          <cell r="I387">
            <v>2293</v>
          </cell>
          <cell r="J387">
            <v>0</v>
          </cell>
          <cell r="K387">
            <v>0</v>
          </cell>
          <cell r="L387">
            <v>2293</v>
          </cell>
          <cell r="M387">
            <v>0</v>
          </cell>
          <cell r="N387">
            <v>0</v>
          </cell>
          <cell r="O387">
            <v>0</v>
          </cell>
        </row>
        <row r="388">
          <cell r="I388">
            <v>0</v>
          </cell>
          <cell r="J388">
            <v>0</v>
          </cell>
          <cell r="K388">
            <v>0</v>
          </cell>
          <cell r="L388">
            <v>0</v>
          </cell>
          <cell r="M388">
            <v>0</v>
          </cell>
          <cell r="N388">
            <v>0</v>
          </cell>
          <cell r="O388">
            <v>0</v>
          </cell>
        </row>
        <row r="389">
          <cell r="I389">
            <v>0</v>
          </cell>
          <cell r="J389">
            <v>0</v>
          </cell>
          <cell r="K389">
            <v>0</v>
          </cell>
          <cell r="L389">
            <v>0</v>
          </cell>
          <cell r="M389">
            <v>0</v>
          </cell>
          <cell r="N389">
            <v>0</v>
          </cell>
          <cell r="O389">
            <v>0</v>
          </cell>
        </row>
        <row r="390">
          <cell r="I390">
            <v>0</v>
          </cell>
          <cell r="J390">
            <v>0</v>
          </cell>
          <cell r="K390">
            <v>0</v>
          </cell>
          <cell r="L390">
            <v>0</v>
          </cell>
          <cell r="M390">
            <v>0</v>
          </cell>
          <cell r="N390">
            <v>0</v>
          </cell>
          <cell r="O390">
            <v>0</v>
          </cell>
        </row>
        <row r="391">
          <cell r="I391">
            <v>16396</v>
          </cell>
          <cell r="J391">
            <v>15718</v>
          </cell>
          <cell r="K391">
            <v>0</v>
          </cell>
          <cell r="L391">
            <v>9940</v>
          </cell>
          <cell r="M391">
            <v>0</v>
          </cell>
          <cell r="N391">
            <v>0</v>
          </cell>
          <cell r="O391">
            <v>22174</v>
          </cell>
        </row>
        <row r="392">
          <cell r="I392">
            <v>0</v>
          </cell>
          <cell r="J392">
            <v>0</v>
          </cell>
          <cell r="K392">
            <v>0</v>
          </cell>
          <cell r="L392">
            <v>0</v>
          </cell>
          <cell r="M392">
            <v>0</v>
          </cell>
          <cell r="N392">
            <v>0</v>
          </cell>
          <cell r="O392">
            <v>0</v>
          </cell>
        </row>
        <row r="393">
          <cell r="I393">
            <v>0</v>
          </cell>
          <cell r="J393">
            <v>0</v>
          </cell>
          <cell r="K393">
            <v>0</v>
          </cell>
          <cell r="L393">
            <v>0</v>
          </cell>
          <cell r="M393">
            <v>0</v>
          </cell>
          <cell r="N393">
            <v>0</v>
          </cell>
          <cell r="O393">
            <v>0</v>
          </cell>
        </row>
        <row r="394">
          <cell r="I394">
            <v>0</v>
          </cell>
          <cell r="J394">
            <v>0</v>
          </cell>
          <cell r="K394">
            <v>0</v>
          </cell>
          <cell r="L394">
            <v>0</v>
          </cell>
          <cell r="M394">
            <v>0</v>
          </cell>
          <cell r="N394">
            <v>0</v>
          </cell>
          <cell r="O394">
            <v>0</v>
          </cell>
        </row>
        <row r="395">
          <cell r="I395">
            <v>91</v>
          </cell>
          <cell r="J395">
            <v>3267</v>
          </cell>
          <cell r="K395">
            <v>0</v>
          </cell>
          <cell r="L395">
            <v>3227</v>
          </cell>
          <cell r="M395">
            <v>0</v>
          </cell>
          <cell r="N395">
            <v>0</v>
          </cell>
          <cell r="O395">
            <v>131</v>
          </cell>
        </row>
        <row r="396">
          <cell r="I396">
            <v>0</v>
          </cell>
          <cell r="J396">
            <v>0</v>
          </cell>
          <cell r="K396">
            <v>0</v>
          </cell>
          <cell r="L396">
            <v>0</v>
          </cell>
          <cell r="M396">
            <v>0</v>
          </cell>
          <cell r="N396">
            <v>0</v>
          </cell>
          <cell r="O396">
            <v>0</v>
          </cell>
        </row>
        <row r="397">
          <cell r="I397">
            <v>0</v>
          </cell>
          <cell r="J397">
            <v>0</v>
          </cell>
          <cell r="K397">
            <v>0</v>
          </cell>
          <cell r="L397">
            <v>0</v>
          </cell>
          <cell r="M397">
            <v>0</v>
          </cell>
          <cell r="N397">
            <v>0</v>
          </cell>
          <cell r="O397">
            <v>0</v>
          </cell>
        </row>
        <row r="398">
          <cell r="I398">
            <v>0</v>
          </cell>
          <cell r="J398">
            <v>0</v>
          </cell>
          <cell r="K398">
            <v>0</v>
          </cell>
          <cell r="L398">
            <v>0</v>
          </cell>
          <cell r="M398">
            <v>0</v>
          </cell>
          <cell r="N398">
            <v>0</v>
          </cell>
          <cell r="O398">
            <v>0</v>
          </cell>
        </row>
        <row r="399">
          <cell r="I399">
            <v>0</v>
          </cell>
          <cell r="J399">
            <v>10937</v>
          </cell>
          <cell r="K399">
            <v>0</v>
          </cell>
          <cell r="L399">
            <v>10937</v>
          </cell>
          <cell r="M399">
            <v>0</v>
          </cell>
          <cell r="N399">
            <v>0</v>
          </cell>
          <cell r="O399">
            <v>0</v>
          </cell>
        </row>
        <row r="400">
          <cell r="I400">
            <v>128732</v>
          </cell>
          <cell r="J400">
            <v>23241</v>
          </cell>
          <cell r="K400">
            <v>0</v>
          </cell>
          <cell r="L400">
            <v>0</v>
          </cell>
          <cell r="M400">
            <v>0</v>
          </cell>
          <cell r="N400">
            <v>0</v>
          </cell>
          <cell r="O400">
            <v>151973</v>
          </cell>
        </row>
        <row r="401">
          <cell r="I401">
            <v>0</v>
          </cell>
          <cell r="J401">
            <v>0</v>
          </cell>
          <cell r="K401">
            <v>0</v>
          </cell>
          <cell r="L401">
            <v>0</v>
          </cell>
          <cell r="M401">
            <v>0</v>
          </cell>
          <cell r="N401">
            <v>0</v>
          </cell>
          <cell r="O401">
            <v>0</v>
          </cell>
        </row>
        <row r="402">
          <cell r="I402">
            <v>764</v>
          </cell>
          <cell r="J402">
            <v>2432</v>
          </cell>
          <cell r="K402">
            <v>3072</v>
          </cell>
          <cell r="L402">
            <v>4188</v>
          </cell>
          <cell r="M402">
            <v>0</v>
          </cell>
          <cell r="N402">
            <v>0</v>
          </cell>
          <cell r="O402">
            <v>2080</v>
          </cell>
        </row>
        <row r="403">
          <cell r="I403">
            <v>0</v>
          </cell>
          <cell r="J403">
            <v>0</v>
          </cell>
          <cell r="K403">
            <v>0</v>
          </cell>
          <cell r="L403">
            <v>0</v>
          </cell>
          <cell r="M403">
            <v>0</v>
          </cell>
          <cell r="N403">
            <v>0</v>
          </cell>
          <cell r="O403">
            <v>0</v>
          </cell>
        </row>
        <row r="404">
          <cell r="I404">
            <v>0</v>
          </cell>
          <cell r="J404">
            <v>0</v>
          </cell>
          <cell r="K404">
            <v>0</v>
          </cell>
          <cell r="L404">
            <v>0</v>
          </cell>
          <cell r="M404">
            <v>0</v>
          </cell>
          <cell r="N404">
            <v>0</v>
          </cell>
          <cell r="O404">
            <v>0</v>
          </cell>
        </row>
        <row r="405">
          <cell r="I405">
            <v>0</v>
          </cell>
          <cell r="J405">
            <v>0</v>
          </cell>
          <cell r="K405">
            <v>0</v>
          </cell>
          <cell r="L405">
            <v>0</v>
          </cell>
          <cell r="M405">
            <v>0</v>
          </cell>
          <cell r="N405">
            <v>0</v>
          </cell>
          <cell r="O405">
            <v>0</v>
          </cell>
        </row>
        <row r="406">
          <cell r="I406">
            <v>0</v>
          </cell>
          <cell r="J406">
            <v>0</v>
          </cell>
          <cell r="K406">
            <v>0</v>
          </cell>
          <cell r="L406">
            <v>0</v>
          </cell>
          <cell r="M406">
            <v>0</v>
          </cell>
          <cell r="N406">
            <v>0</v>
          </cell>
          <cell r="O406">
            <v>0</v>
          </cell>
        </row>
        <row r="407">
          <cell r="I407">
            <v>2024</v>
          </cell>
          <cell r="J407">
            <v>5929</v>
          </cell>
          <cell r="K407">
            <v>0</v>
          </cell>
          <cell r="L407">
            <v>4993</v>
          </cell>
          <cell r="M407">
            <v>0</v>
          </cell>
          <cell r="N407">
            <v>414</v>
          </cell>
          <cell r="O407">
            <v>2546</v>
          </cell>
        </row>
        <row r="408">
          <cell r="I408">
            <v>0</v>
          </cell>
          <cell r="J408">
            <v>3098</v>
          </cell>
          <cell r="K408">
            <v>0</v>
          </cell>
          <cell r="L408">
            <v>2155</v>
          </cell>
          <cell r="M408">
            <v>0</v>
          </cell>
          <cell r="N408">
            <v>0</v>
          </cell>
          <cell r="O408">
            <v>943</v>
          </cell>
        </row>
        <row r="409">
          <cell r="I409">
            <v>0</v>
          </cell>
          <cell r="J409">
            <v>0</v>
          </cell>
          <cell r="K409">
            <v>0</v>
          </cell>
          <cell r="L409">
            <v>0</v>
          </cell>
          <cell r="M409">
            <v>0</v>
          </cell>
          <cell r="N409">
            <v>0</v>
          </cell>
          <cell r="O409">
            <v>0</v>
          </cell>
        </row>
        <row r="410">
          <cell r="I410">
            <v>2457</v>
          </cell>
          <cell r="J410">
            <v>10775</v>
          </cell>
          <cell r="K410">
            <v>0</v>
          </cell>
          <cell r="L410">
            <v>9538</v>
          </cell>
          <cell r="M410">
            <v>0</v>
          </cell>
          <cell r="N410">
            <v>0</v>
          </cell>
          <cell r="O410">
            <v>3694</v>
          </cell>
        </row>
        <row r="411">
          <cell r="I411">
            <v>0</v>
          </cell>
          <cell r="J411">
            <v>0</v>
          </cell>
          <cell r="K411">
            <v>0</v>
          </cell>
          <cell r="L411">
            <v>0</v>
          </cell>
          <cell r="M411">
            <v>0</v>
          </cell>
          <cell r="N411">
            <v>0</v>
          </cell>
          <cell r="O411">
            <v>0</v>
          </cell>
        </row>
        <row r="412">
          <cell r="I412">
            <v>0</v>
          </cell>
          <cell r="J412">
            <v>0</v>
          </cell>
          <cell r="K412">
            <v>0</v>
          </cell>
          <cell r="L412">
            <v>0</v>
          </cell>
          <cell r="M412">
            <v>0</v>
          </cell>
          <cell r="N412">
            <v>0</v>
          </cell>
          <cell r="O412">
            <v>0</v>
          </cell>
        </row>
        <row r="413">
          <cell r="I413">
            <v>0</v>
          </cell>
          <cell r="J413">
            <v>0</v>
          </cell>
          <cell r="K413">
            <v>0</v>
          </cell>
          <cell r="L413">
            <v>0</v>
          </cell>
          <cell r="M413">
            <v>0</v>
          </cell>
          <cell r="N413">
            <v>0</v>
          </cell>
          <cell r="O413">
            <v>0</v>
          </cell>
        </row>
        <row r="414">
          <cell r="I414">
            <v>2623</v>
          </cell>
          <cell r="J414">
            <v>0</v>
          </cell>
          <cell r="K414">
            <v>0</v>
          </cell>
          <cell r="L414">
            <v>2623</v>
          </cell>
          <cell r="M414">
            <v>0</v>
          </cell>
          <cell r="N414">
            <v>0</v>
          </cell>
          <cell r="O414">
            <v>0</v>
          </cell>
        </row>
        <row r="415">
          <cell r="I415">
            <v>0</v>
          </cell>
          <cell r="J415">
            <v>0</v>
          </cell>
          <cell r="K415">
            <v>0</v>
          </cell>
          <cell r="L415">
            <v>0</v>
          </cell>
          <cell r="M415">
            <v>0</v>
          </cell>
          <cell r="N415">
            <v>0</v>
          </cell>
          <cell r="O415">
            <v>0</v>
          </cell>
        </row>
        <row r="416">
          <cell r="I416">
            <v>0</v>
          </cell>
          <cell r="J416">
            <v>0</v>
          </cell>
          <cell r="K416">
            <v>0</v>
          </cell>
          <cell r="L416">
            <v>0</v>
          </cell>
          <cell r="M416">
            <v>0</v>
          </cell>
          <cell r="N416">
            <v>0</v>
          </cell>
          <cell r="O416">
            <v>0</v>
          </cell>
        </row>
        <row r="417">
          <cell r="I417">
            <v>0</v>
          </cell>
          <cell r="J417">
            <v>0</v>
          </cell>
          <cell r="K417">
            <v>0</v>
          </cell>
          <cell r="L417">
            <v>0</v>
          </cell>
          <cell r="M417">
            <v>0</v>
          </cell>
          <cell r="N417">
            <v>0</v>
          </cell>
          <cell r="O417">
            <v>0</v>
          </cell>
        </row>
        <row r="418">
          <cell r="I418">
            <v>0</v>
          </cell>
          <cell r="J418">
            <v>0</v>
          </cell>
          <cell r="K418">
            <v>0</v>
          </cell>
          <cell r="L418">
            <v>0</v>
          </cell>
          <cell r="M418">
            <v>0</v>
          </cell>
          <cell r="N418">
            <v>0</v>
          </cell>
          <cell r="O418">
            <v>0</v>
          </cell>
        </row>
        <row r="419">
          <cell r="I419">
            <v>0</v>
          </cell>
          <cell r="J419">
            <v>0</v>
          </cell>
          <cell r="K419">
            <v>0</v>
          </cell>
          <cell r="L419">
            <v>0</v>
          </cell>
          <cell r="M419">
            <v>0</v>
          </cell>
          <cell r="N419">
            <v>0</v>
          </cell>
          <cell r="O419">
            <v>0</v>
          </cell>
        </row>
        <row r="420">
          <cell r="I420">
            <v>0</v>
          </cell>
          <cell r="J420">
            <v>0</v>
          </cell>
          <cell r="K420">
            <v>0</v>
          </cell>
          <cell r="L420">
            <v>0</v>
          </cell>
          <cell r="M420">
            <v>0</v>
          </cell>
          <cell r="N420">
            <v>0</v>
          </cell>
          <cell r="O420">
            <v>0</v>
          </cell>
        </row>
        <row r="421">
          <cell r="I421">
            <v>0</v>
          </cell>
          <cell r="J421">
            <v>0</v>
          </cell>
          <cell r="K421">
            <v>0</v>
          </cell>
          <cell r="L421">
            <v>0</v>
          </cell>
          <cell r="M421">
            <v>0</v>
          </cell>
          <cell r="N421">
            <v>0</v>
          </cell>
          <cell r="O421">
            <v>0</v>
          </cell>
        </row>
        <row r="422">
          <cell r="I422">
            <v>0</v>
          </cell>
          <cell r="J422">
            <v>0</v>
          </cell>
          <cell r="K422">
            <v>0</v>
          </cell>
          <cell r="L422">
            <v>0</v>
          </cell>
          <cell r="M422">
            <v>0</v>
          </cell>
          <cell r="N422">
            <v>0</v>
          </cell>
          <cell r="O422">
            <v>0</v>
          </cell>
        </row>
        <row r="423">
          <cell r="I423">
            <v>0</v>
          </cell>
          <cell r="J423">
            <v>0</v>
          </cell>
          <cell r="K423">
            <v>0</v>
          </cell>
          <cell r="L423">
            <v>0</v>
          </cell>
          <cell r="M423">
            <v>0</v>
          </cell>
          <cell r="N423">
            <v>0</v>
          </cell>
          <cell r="O423">
            <v>0</v>
          </cell>
        </row>
        <row r="424">
          <cell r="I424">
            <v>0</v>
          </cell>
          <cell r="J424">
            <v>0</v>
          </cell>
          <cell r="K424">
            <v>0</v>
          </cell>
          <cell r="L424">
            <v>0</v>
          </cell>
          <cell r="M424">
            <v>0</v>
          </cell>
          <cell r="N424">
            <v>0</v>
          </cell>
          <cell r="O424">
            <v>0</v>
          </cell>
        </row>
        <row r="425">
          <cell r="I425">
            <v>0</v>
          </cell>
          <cell r="J425">
            <v>0</v>
          </cell>
          <cell r="K425">
            <v>0</v>
          </cell>
          <cell r="L425">
            <v>0</v>
          </cell>
          <cell r="M425">
            <v>0</v>
          </cell>
          <cell r="N425">
            <v>0</v>
          </cell>
          <cell r="O425">
            <v>0</v>
          </cell>
        </row>
        <row r="426">
          <cell r="I426">
            <v>0</v>
          </cell>
          <cell r="J426">
            <v>0</v>
          </cell>
          <cell r="K426">
            <v>0</v>
          </cell>
          <cell r="L426">
            <v>0</v>
          </cell>
          <cell r="M426">
            <v>0</v>
          </cell>
          <cell r="N426">
            <v>0</v>
          </cell>
          <cell r="O426">
            <v>0</v>
          </cell>
        </row>
        <row r="427">
          <cell r="I427">
            <v>0</v>
          </cell>
          <cell r="J427">
            <v>-19021</v>
          </cell>
          <cell r="K427">
            <v>0</v>
          </cell>
          <cell r="L427">
            <v>16592</v>
          </cell>
          <cell r="M427">
            <v>0</v>
          </cell>
          <cell r="N427">
            <v>2429</v>
          </cell>
          <cell r="O427">
            <v>0</v>
          </cell>
        </row>
        <row r="428">
          <cell r="I428">
            <v>0</v>
          </cell>
          <cell r="J428">
            <v>0</v>
          </cell>
          <cell r="K428">
            <v>0</v>
          </cell>
          <cell r="L428">
            <v>0</v>
          </cell>
          <cell r="M428">
            <v>0</v>
          </cell>
          <cell r="N428">
            <v>0</v>
          </cell>
          <cell r="O428">
            <v>0</v>
          </cell>
        </row>
        <row r="429">
          <cell r="I429">
            <v>10582</v>
          </cell>
          <cell r="J429">
            <v>3873</v>
          </cell>
          <cell r="K429">
            <v>0</v>
          </cell>
          <cell r="L429">
            <v>10330</v>
          </cell>
          <cell r="M429">
            <v>2825</v>
          </cell>
          <cell r="N429">
            <v>0</v>
          </cell>
          <cell r="O429">
            <v>0</v>
          </cell>
        </row>
        <row r="430">
          <cell r="I430">
            <v>0</v>
          </cell>
          <cell r="J430">
            <v>0</v>
          </cell>
          <cell r="K430">
            <v>0</v>
          </cell>
          <cell r="L430">
            <v>0</v>
          </cell>
          <cell r="M430">
            <v>0</v>
          </cell>
          <cell r="N430">
            <v>0</v>
          </cell>
          <cell r="O430">
            <v>0</v>
          </cell>
        </row>
        <row r="431">
          <cell r="I431">
            <v>0</v>
          </cell>
          <cell r="J431">
            <v>0</v>
          </cell>
          <cell r="K431">
            <v>0</v>
          </cell>
          <cell r="L431">
            <v>0</v>
          </cell>
          <cell r="M431">
            <v>0</v>
          </cell>
          <cell r="N431">
            <v>0</v>
          </cell>
          <cell r="O431">
            <v>0</v>
          </cell>
        </row>
        <row r="432">
          <cell r="I432">
            <v>9640</v>
          </cell>
          <cell r="J432">
            <v>16580</v>
          </cell>
          <cell r="K432">
            <v>0</v>
          </cell>
          <cell r="L432">
            <v>4870</v>
          </cell>
          <cell r="M432">
            <v>0</v>
          </cell>
          <cell r="N432">
            <v>10393</v>
          </cell>
          <cell r="O432">
            <v>10957</v>
          </cell>
        </row>
        <row r="433">
          <cell r="I433">
            <v>17</v>
          </cell>
          <cell r="J433">
            <v>5880</v>
          </cell>
          <cell r="K433">
            <v>0</v>
          </cell>
          <cell r="L433">
            <v>5896</v>
          </cell>
          <cell r="M433">
            <v>0</v>
          </cell>
          <cell r="N433">
            <v>0</v>
          </cell>
          <cell r="O433">
            <v>1</v>
          </cell>
        </row>
        <row r="434">
          <cell r="I434">
            <v>0</v>
          </cell>
          <cell r="J434">
            <v>0</v>
          </cell>
          <cell r="K434">
            <v>0</v>
          </cell>
          <cell r="L434">
            <v>0</v>
          </cell>
          <cell r="M434">
            <v>0</v>
          </cell>
          <cell r="N434">
            <v>0</v>
          </cell>
          <cell r="O434">
            <v>0</v>
          </cell>
        </row>
        <row r="435">
          <cell r="I435">
            <v>0</v>
          </cell>
          <cell r="J435">
            <v>0</v>
          </cell>
          <cell r="K435">
            <v>0</v>
          </cell>
          <cell r="L435">
            <v>0</v>
          </cell>
          <cell r="M435">
            <v>0</v>
          </cell>
          <cell r="N435">
            <v>0</v>
          </cell>
          <cell r="O435">
            <v>0</v>
          </cell>
        </row>
        <row r="436">
          <cell r="I436">
            <v>2831</v>
          </cell>
          <cell r="J436">
            <v>3959</v>
          </cell>
          <cell r="K436">
            <v>0</v>
          </cell>
          <cell r="L436">
            <v>4193</v>
          </cell>
          <cell r="M436">
            <v>0</v>
          </cell>
          <cell r="N436">
            <v>0</v>
          </cell>
          <cell r="O436">
            <v>2597</v>
          </cell>
        </row>
        <row r="437">
          <cell r="I437">
            <v>2047</v>
          </cell>
          <cell r="J437">
            <v>3082</v>
          </cell>
          <cell r="K437">
            <v>1232</v>
          </cell>
          <cell r="L437">
            <v>3409</v>
          </cell>
          <cell r="M437">
            <v>0</v>
          </cell>
          <cell r="N437">
            <v>0</v>
          </cell>
          <cell r="O437">
            <v>2952</v>
          </cell>
        </row>
        <row r="438">
          <cell r="I438">
            <v>13203</v>
          </cell>
          <cell r="J438">
            <v>22282</v>
          </cell>
          <cell r="K438">
            <v>0</v>
          </cell>
          <cell r="L438">
            <v>29608</v>
          </cell>
          <cell r="M438">
            <v>0</v>
          </cell>
          <cell r="N438">
            <v>0</v>
          </cell>
          <cell r="O438">
            <v>5877</v>
          </cell>
        </row>
        <row r="439">
          <cell r="I439">
            <v>0</v>
          </cell>
          <cell r="J439">
            <v>0</v>
          </cell>
          <cell r="K439">
            <v>0</v>
          </cell>
          <cell r="L439">
            <v>0</v>
          </cell>
          <cell r="M439">
            <v>0</v>
          </cell>
          <cell r="N439">
            <v>0</v>
          </cell>
          <cell r="O439">
            <v>0</v>
          </cell>
        </row>
        <row r="440">
          <cell r="I440">
            <v>0</v>
          </cell>
          <cell r="J440">
            <v>0</v>
          </cell>
          <cell r="K440">
            <v>0</v>
          </cell>
          <cell r="L440">
            <v>0</v>
          </cell>
          <cell r="M440">
            <v>0</v>
          </cell>
          <cell r="N440">
            <v>0</v>
          </cell>
          <cell r="O440">
            <v>0</v>
          </cell>
        </row>
        <row r="441">
          <cell r="I441">
            <v>0</v>
          </cell>
          <cell r="J441">
            <v>0</v>
          </cell>
          <cell r="K441">
            <v>0</v>
          </cell>
          <cell r="L441">
            <v>0</v>
          </cell>
          <cell r="M441">
            <v>0</v>
          </cell>
          <cell r="N441">
            <v>0</v>
          </cell>
          <cell r="O441">
            <v>0</v>
          </cell>
        </row>
        <row r="442">
          <cell r="I442">
            <v>0</v>
          </cell>
          <cell r="J442">
            <v>0</v>
          </cell>
          <cell r="K442">
            <v>0</v>
          </cell>
          <cell r="L442">
            <v>0</v>
          </cell>
          <cell r="M442">
            <v>0</v>
          </cell>
          <cell r="N442">
            <v>0</v>
          </cell>
          <cell r="O442">
            <v>0</v>
          </cell>
        </row>
        <row r="443">
          <cell r="I443">
            <v>0</v>
          </cell>
          <cell r="J443">
            <v>0</v>
          </cell>
          <cell r="K443">
            <v>0</v>
          </cell>
          <cell r="L443">
            <v>0</v>
          </cell>
          <cell r="M443">
            <v>0</v>
          </cell>
          <cell r="N443">
            <v>0</v>
          </cell>
          <cell r="O443">
            <v>0</v>
          </cell>
        </row>
        <row r="444">
          <cell r="I444">
            <v>0</v>
          </cell>
          <cell r="J444">
            <v>0</v>
          </cell>
          <cell r="K444">
            <v>0</v>
          </cell>
          <cell r="L444">
            <v>0</v>
          </cell>
          <cell r="M444">
            <v>0</v>
          </cell>
          <cell r="N444">
            <v>0</v>
          </cell>
          <cell r="O444">
            <v>0</v>
          </cell>
        </row>
        <row r="445">
          <cell r="I445">
            <v>0</v>
          </cell>
          <cell r="J445">
            <v>0</v>
          </cell>
          <cell r="K445">
            <v>0</v>
          </cell>
          <cell r="L445">
            <v>0</v>
          </cell>
          <cell r="M445">
            <v>0</v>
          </cell>
          <cell r="N445">
            <v>0</v>
          </cell>
          <cell r="O445">
            <v>0</v>
          </cell>
        </row>
        <row r="446">
          <cell r="I446">
            <v>3272</v>
          </cell>
          <cell r="J446">
            <v>0</v>
          </cell>
          <cell r="K446">
            <v>7349</v>
          </cell>
          <cell r="L446">
            <v>7278</v>
          </cell>
          <cell r="M446">
            <v>0</v>
          </cell>
          <cell r="N446">
            <v>0</v>
          </cell>
          <cell r="O446">
            <v>3343</v>
          </cell>
        </row>
        <row r="447">
          <cell r="I447">
            <v>0</v>
          </cell>
          <cell r="J447">
            <v>0</v>
          </cell>
          <cell r="K447">
            <v>0</v>
          </cell>
          <cell r="L447">
            <v>0</v>
          </cell>
          <cell r="M447">
            <v>0</v>
          </cell>
          <cell r="N447">
            <v>0</v>
          </cell>
          <cell r="O4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5"/>
  <sheetViews>
    <sheetView tabSelected="1" zoomScalePageLayoutView="0" workbookViewId="0" topLeftCell="A1">
      <selection activeCell="B18" sqref="B18"/>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13"/>
      <c r="B2" s="14"/>
      <c r="C2" s="14"/>
      <c r="D2" s="14"/>
      <c r="E2" s="14"/>
      <c r="F2" s="14"/>
      <c r="G2" s="14"/>
      <c r="H2" s="14"/>
      <c r="I2" s="14"/>
      <c r="J2" s="14"/>
      <c r="K2" s="14"/>
      <c r="L2" s="14"/>
      <c r="M2" s="14"/>
      <c r="N2" s="15"/>
      <c r="O2" s="16"/>
      <c r="P2" s="16"/>
      <c r="Q2" s="16"/>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row>
    <row r="3" spans="1:48" ht="15">
      <c r="A3" s="18"/>
      <c r="B3" s="19"/>
      <c r="C3" s="19"/>
      <c r="D3" s="19"/>
      <c r="E3" s="19"/>
      <c r="F3" s="19"/>
      <c r="G3" s="19"/>
      <c r="H3" s="19"/>
      <c r="I3" s="19"/>
      <c r="J3" s="19"/>
      <c r="K3" s="19"/>
      <c r="L3" s="19"/>
      <c r="M3" s="19"/>
      <c r="N3" s="20"/>
      <c r="O3" s="16"/>
      <c r="P3" s="16"/>
      <c r="Q3" s="16"/>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row>
    <row r="4" spans="1:48" ht="15">
      <c r="A4" s="18"/>
      <c r="B4" s="19"/>
      <c r="C4" s="19"/>
      <c r="D4" s="19"/>
      <c r="E4" s="19"/>
      <c r="F4" s="19"/>
      <c r="G4" s="19"/>
      <c r="H4" s="19"/>
      <c r="I4" s="19"/>
      <c r="J4" s="19"/>
      <c r="K4" s="19"/>
      <c r="L4" s="19"/>
      <c r="M4" s="19"/>
      <c r="N4" s="20"/>
      <c r="O4" s="16"/>
      <c r="P4" s="16"/>
      <c r="Q4" s="16"/>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row>
    <row r="5" spans="1:48" ht="15">
      <c r="A5" s="18"/>
      <c r="B5" s="19"/>
      <c r="C5" s="19"/>
      <c r="D5" s="19"/>
      <c r="E5" s="19"/>
      <c r="F5" s="19"/>
      <c r="G5" s="19"/>
      <c r="H5" s="19"/>
      <c r="I5" s="19"/>
      <c r="J5" s="19"/>
      <c r="K5" s="19"/>
      <c r="L5" s="19"/>
      <c r="M5" s="19"/>
      <c r="N5" s="20"/>
      <c r="O5" s="16"/>
      <c r="P5" s="16"/>
      <c r="Q5" s="16"/>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48" ht="15">
      <c r="A6" s="18"/>
      <c r="B6" s="19"/>
      <c r="C6" s="19"/>
      <c r="D6" s="19"/>
      <c r="E6" s="19"/>
      <c r="F6" s="19"/>
      <c r="G6" s="19"/>
      <c r="H6" s="19"/>
      <c r="I6" s="19"/>
      <c r="J6" s="19"/>
      <c r="K6" s="19"/>
      <c r="L6" s="19"/>
      <c r="M6" s="19"/>
      <c r="N6" s="20"/>
      <c r="O6" s="16"/>
      <c r="P6" s="16"/>
      <c r="Q6" s="16"/>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15">
      <c r="A7" s="18"/>
      <c r="B7" s="19"/>
      <c r="C7" s="19"/>
      <c r="D7" s="19"/>
      <c r="E7" s="19"/>
      <c r="F7" s="19"/>
      <c r="G7" s="19"/>
      <c r="H7" s="19"/>
      <c r="I7" s="19"/>
      <c r="J7" s="19"/>
      <c r="K7" s="19"/>
      <c r="L7" s="19"/>
      <c r="M7" s="19"/>
      <c r="N7" s="20"/>
      <c r="O7" s="16"/>
      <c r="P7" s="16"/>
      <c r="Q7" s="16"/>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row>
    <row r="8" spans="1:48" ht="15">
      <c r="A8" s="18"/>
      <c r="B8" s="19"/>
      <c r="C8" s="19"/>
      <c r="D8" s="19"/>
      <c r="E8" s="19"/>
      <c r="F8" s="19"/>
      <c r="G8" s="19"/>
      <c r="H8" s="19"/>
      <c r="I8" s="19"/>
      <c r="J8" s="19"/>
      <c r="K8" s="19"/>
      <c r="L8" s="19"/>
      <c r="M8" s="19"/>
      <c r="N8" s="20"/>
      <c r="O8" s="16"/>
      <c r="P8" s="16"/>
      <c r="Q8" s="16"/>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48" ht="15">
      <c r="A9" s="18"/>
      <c r="B9" s="19"/>
      <c r="C9" s="19"/>
      <c r="D9" s="19"/>
      <c r="E9" s="19"/>
      <c r="F9" s="19"/>
      <c r="G9" s="19"/>
      <c r="H9" s="19"/>
      <c r="I9" s="19"/>
      <c r="J9" s="19"/>
      <c r="K9" s="19"/>
      <c r="L9" s="19"/>
      <c r="M9" s="19"/>
      <c r="N9" s="20"/>
      <c r="O9" s="16"/>
      <c r="P9" s="16"/>
      <c r="Q9" s="16"/>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row>
    <row r="10" spans="1:48" ht="15">
      <c r="A10" s="18"/>
      <c r="B10" s="19"/>
      <c r="C10" s="19"/>
      <c r="D10" s="19"/>
      <c r="E10" s="19"/>
      <c r="F10" s="19"/>
      <c r="G10" s="19"/>
      <c r="H10" s="19"/>
      <c r="I10" s="19"/>
      <c r="J10" s="19"/>
      <c r="K10" s="19"/>
      <c r="L10" s="19"/>
      <c r="M10" s="19"/>
      <c r="N10" s="20"/>
      <c r="O10" s="16"/>
      <c r="P10" s="16"/>
      <c r="Q10" s="16"/>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row>
    <row r="11" spans="1:48" ht="15">
      <c r="A11" s="18"/>
      <c r="B11" s="102" t="s">
        <v>936</v>
      </c>
      <c r="C11" s="102"/>
      <c r="D11" s="102"/>
      <c r="E11" s="102"/>
      <c r="F11" s="102"/>
      <c r="G11" s="102"/>
      <c r="H11" s="102"/>
      <c r="I11" s="102"/>
      <c r="J11" s="102"/>
      <c r="K11" s="102"/>
      <c r="L11" s="102"/>
      <c r="M11" s="102"/>
      <c r="N11" s="20"/>
      <c r="O11" s="16"/>
      <c r="P11" s="16"/>
      <c r="Q11" s="16"/>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row>
    <row r="12" spans="1:48" ht="15">
      <c r="A12" s="18"/>
      <c r="B12" s="19"/>
      <c r="C12" s="19"/>
      <c r="D12" s="19"/>
      <c r="E12" s="19"/>
      <c r="F12" s="19"/>
      <c r="G12" s="19"/>
      <c r="H12" s="19"/>
      <c r="I12" s="19"/>
      <c r="J12" s="19"/>
      <c r="K12" s="19"/>
      <c r="L12" s="19"/>
      <c r="M12" s="19"/>
      <c r="N12" s="20"/>
      <c r="O12" s="16"/>
      <c r="P12" s="16"/>
      <c r="Q12" s="16"/>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row>
    <row r="13" spans="1:48" ht="44.25" customHeight="1">
      <c r="A13" s="18"/>
      <c r="B13" s="103" t="s">
        <v>937</v>
      </c>
      <c r="C13" s="103"/>
      <c r="D13" s="103"/>
      <c r="E13" s="103"/>
      <c r="F13" s="103"/>
      <c r="G13" s="103"/>
      <c r="H13" s="103"/>
      <c r="I13" s="103"/>
      <c r="J13" s="103"/>
      <c r="K13" s="103"/>
      <c r="L13" s="103"/>
      <c r="M13" s="103"/>
      <c r="N13" s="20"/>
      <c r="O13" s="16"/>
      <c r="P13" s="16"/>
      <c r="Q13" s="16"/>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row>
    <row r="14" spans="1:48" ht="15" thickBot="1">
      <c r="A14" s="18"/>
      <c r="B14" s="19"/>
      <c r="C14" s="19"/>
      <c r="D14" s="19"/>
      <c r="E14" s="19"/>
      <c r="F14" s="19"/>
      <c r="G14" s="19"/>
      <c r="H14" s="19"/>
      <c r="I14" s="19"/>
      <c r="J14" s="19"/>
      <c r="K14" s="19"/>
      <c r="L14" s="19"/>
      <c r="M14" s="19"/>
      <c r="N14" s="20"/>
      <c r="O14" s="16"/>
      <c r="P14" s="16"/>
      <c r="Q14" s="16"/>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row>
    <row r="15" spans="1:48" ht="31.5" customHeight="1" thickBot="1">
      <c r="A15" s="18"/>
      <c r="B15" s="104" t="s">
        <v>911</v>
      </c>
      <c r="C15" s="105"/>
      <c r="D15" s="105"/>
      <c r="E15" s="105"/>
      <c r="F15" s="105"/>
      <c r="G15" s="105"/>
      <c r="H15" s="105"/>
      <c r="I15" s="105"/>
      <c r="J15" s="105"/>
      <c r="K15" s="105"/>
      <c r="L15" s="105"/>
      <c r="M15" s="106"/>
      <c r="N15" s="20"/>
      <c r="O15" s="16"/>
      <c r="P15" s="16"/>
      <c r="Q15" s="16"/>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row>
    <row r="16" spans="1:48" ht="15">
      <c r="A16" s="18"/>
      <c r="B16" s="19"/>
      <c r="C16" s="19"/>
      <c r="D16" s="19"/>
      <c r="E16" s="19"/>
      <c r="F16" s="19"/>
      <c r="G16" s="19"/>
      <c r="H16" s="19"/>
      <c r="I16" s="19"/>
      <c r="J16" s="19"/>
      <c r="K16" s="19"/>
      <c r="L16" s="19"/>
      <c r="M16" s="19"/>
      <c r="N16" s="20"/>
      <c r="O16" s="16"/>
      <c r="P16" s="16"/>
      <c r="Q16" s="16"/>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row>
    <row r="17" spans="1:48" ht="36" customHeight="1">
      <c r="A17" s="18"/>
      <c r="B17" s="107" t="s">
        <v>938</v>
      </c>
      <c r="C17" s="107"/>
      <c r="D17" s="107"/>
      <c r="E17" s="107"/>
      <c r="F17" s="107"/>
      <c r="G17" s="107"/>
      <c r="H17" s="107"/>
      <c r="I17" s="107"/>
      <c r="J17" s="107"/>
      <c r="K17" s="107"/>
      <c r="L17" s="107"/>
      <c r="M17" s="107"/>
      <c r="N17" s="20"/>
      <c r="O17" s="16"/>
      <c r="P17" s="16"/>
      <c r="Q17" s="16"/>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row>
    <row r="18" spans="1:48" ht="15">
      <c r="A18" s="18"/>
      <c r="B18" s="21"/>
      <c r="C18" s="21"/>
      <c r="D18" s="21"/>
      <c r="E18" s="21"/>
      <c r="F18" s="21"/>
      <c r="G18" s="21"/>
      <c r="H18" s="21"/>
      <c r="I18" s="21"/>
      <c r="J18" s="21"/>
      <c r="K18" s="21"/>
      <c r="L18" s="21"/>
      <c r="M18" s="21"/>
      <c r="N18" s="20"/>
      <c r="O18" s="16"/>
      <c r="P18" s="16"/>
      <c r="Q18" s="16"/>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row>
    <row r="19" spans="1:48" ht="27.75" customHeight="1">
      <c r="A19" s="18"/>
      <c r="B19" s="98" t="s">
        <v>912</v>
      </c>
      <c r="C19" s="98"/>
      <c r="D19" s="98"/>
      <c r="E19" s="98"/>
      <c r="F19" s="98"/>
      <c r="G19" s="98"/>
      <c r="H19" s="98"/>
      <c r="I19" s="98"/>
      <c r="J19" s="98"/>
      <c r="K19" s="98"/>
      <c r="L19" s="98"/>
      <c r="M19" s="98"/>
      <c r="N19" s="20"/>
      <c r="O19" s="16"/>
      <c r="P19" s="16"/>
      <c r="Q19" s="16"/>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row>
    <row r="20" spans="1:48" ht="15">
      <c r="A20" s="18"/>
      <c r="B20" s="19"/>
      <c r="C20" s="19"/>
      <c r="D20" s="19"/>
      <c r="E20" s="19"/>
      <c r="F20" s="19"/>
      <c r="G20" s="19"/>
      <c r="H20" s="19"/>
      <c r="I20" s="19"/>
      <c r="J20" s="19"/>
      <c r="K20" s="19"/>
      <c r="L20" s="19"/>
      <c r="M20" s="19"/>
      <c r="N20" s="20"/>
      <c r="O20" s="16"/>
      <c r="P20" s="16"/>
      <c r="Q20" s="16"/>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row>
    <row r="21" spans="1:48" ht="46.5" customHeight="1">
      <c r="A21" s="18"/>
      <c r="B21" s="99" t="s">
        <v>855</v>
      </c>
      <c r="C21" s="99"/>
      <c r="D21" s="99"/>
      <c r="E21" s="99"/>
      <c r="F21" s="99"/>
      <c r="G21" s="99"/>
      <c r="H21" s="99"/>
      <c r="I21" s="99"/>
      <c r="J21" s="99"/>
      <c r="K21" s="99"/>
      <c r="L21" s="99"/>
      <c r="M21" s="99"/>
      <c r="N21" s="20"/>
      <c r="O21" s="16"/>
      <c r="P21" s="16"/>
      <c r="Q21" s="16"/>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row>
    <row r="22" spans="1:48" ht="15">
      <c r="A22" s="18"/>
      <c r="B22" s="19"/>
      <c r="C22" s="19"/>
      <c r="D22" s="19"/>
      <c r="E22" s="19"/>
      <c r="F22" s="19"/>
      <c r="G22" s="19"/>
      <c r="H22" s="19"/>
      <c r="I22" s="19"/>
      <c r="J22" s="19"/>
      <c r="K22" s="19"/>
      <c r="L22" s="19"/>
      <c r="M22" s="19"/>
      <c r="N22" s="20"/>
      <c r="O22" s="16"/>
      <c r="P22" s="16"/>
      <c r="Q22" s="16"/>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row>
    <row r="23" spans="1:48" ht="15">
      <c r="A23" s="22"/>
      <c r="B23" s="100" t="s">
        <v>856</v>
      </c>
      <c r="C23" s="101"/>
      <c r="D23" s="101"/>
      <c r="E23" s="101"/>
      <c r="F23" s="19"/>
      <c r="G23" s="19"/>
      <c r="H23" s="19"/>
      <c r="I23" s="19"/>
      <c r="J23" s="19"/>
      <c r="K23" s="19"/>
      <c r="L23" s="19"/>
      <c r="M23" s="19"/>
      <c r="N23" s="20"/>
      <c r="O23" s="16"/>
      <c r="P23" s="16"/>
      <c r="Q23" s="16"/>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row>
    <row r="24" spans="1:48" ht="15">
      <c r="A24" s="18"/>
      <c r="B24" s="19"/>
      <c r="C24" s="19"/>
      <c r="D24" s="19"/>
      <c r="E24" s="19"/>
      <c r="F24" s="19"/>
      <c r="G24" s="19"/>
      <c r="H24" s="19"/>
      <c r="I24" s="19"/>
      <c r="J24" s="19"/>
      <c r="K24" s="19"/>
      <c r="L24" s="19"/>
      <c r="M24" s="19"/>
      <c r="N24" s="20"/>
      <c r="O24" s="16"/>
      <c r="P24" s="16"/>
      <c r="Q24" s="16"/>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row>
    <row r="25" spans="1:48" ht="15" thickBot="1">
      <c r="A25" s="23"/>
      <c r="B25" s="24"/>
      <c r="C25" s="24"/>
      <c r="D25" s="24"/>
      <c r="E25" s="24"/>
      <c r="F25" s="24"/>
      <c r="G25" s="24"/>
      <c r="H25" s="24"/>
      <c r="I25" s="24"/>
      <c r="J25" s="24"/>
      <c r="K25" s="24"/>
      <c r="L25" s="24"/>
      <c r="M25" s="24"/>
      <c r="N25" s="25"/>
      <c r="O25" s="16"/>
      <c r="P25" s="16"/>
      <c r="Q25" s="16"/>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row>
    <row r="26" spans="1:48" ht="15">
      <c r="A26" s="16"/>
      <c r="B26" s="16"/>
      <c r="C26" s="16"/>
      <c r="D26" s="16"/>
      <c r="E26" s="16"/>
      <c r="F26" s="16"/>
      <c r="G26" s="16"/>
      <c r="H26" s="16"/>
      <c r="I26" s="16"/>
      <c r="J26" s="16"/>
      <c r="K26" s="16"/>
      <c r="L26" s="16"/>
      <c r="M26" s="16"/>
      <c r="N26" s="16"/>
      <c r="O26" s="16"/>
      <c r="P26" s="16"/>
      <c r="Q26" s="16"/>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row>
    <row r="27" spans="1:48" ht="15">
      <c r="A27" s="16"/>
      <c r="B27" s="16"/>
      <c r="C27" s="16"/>
      <c r="D27" s="16"/>
      <c r="E27" s="16"/>
      <c r="F27" s="16"/>
      <c r="G27" s="16"/>
      <c r="H27" s="16"/>
      <c r="I27" s="16"/>
      <c r="J27" s="16"/>
      <c r="K27" s="16"/>
      <c r="L27" s="16"/>
      <c r="M27" s="16"/>
      <c r="N27" s="16"/>
      <c r="O27" s="16"/>
      <c r="P27" s="16"/>
      <c r="Q27" s="16"/>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row>
    <row r="28" spans="1:48" ht="15">
      <c r="A28" s="16"/>
      <c r="B28" s="16"/>
      <c r="C28" s="16"/>
      <c r="D28" s="16"/>
      <c r="E28" s="16"/>
      <c r="F28" s="16"/>
      <c r="G28" s="16"/>
      <c r="H28" s="16"/>
      <c r="I28" s="16"/>
      <c r="J28" s="16"/>
      <c r="K28" s="16"/>
      <c r="L28" s="16"/>
      <c r="M28" s="16"/>
      <c r="N28" s="16"/>
      <c r="O28" s="16"/>
      <c r="P28" s="16"/>
      <c r="Q28" s="16"/>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row>
    <row r="29" spans="1:48" ht="15">
      <c r="A29" s="16"/>
      <c r="B29" s="16"/>
      <c r="C29" s="16"/>
      <c r="D29" s="16"/>
      <c r="E29" s="16"/>
      <c r="F29" s="16"/>
      <c r="G29" s="16"/>
      <c r="H29" s="16"/>
      <c r="I29" s="16"/>
      <c r="J29" s="16"/>
      <c r="K29" s="16"/>
      <c r="L29" s="16"/>
      <c r="M29" s="16"/>
      <c r="N29" s="16"/>
      <c r="O29" s="16"/>
      <c r="P29" s="16"/>
      <c r="Q29" s="16"/>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row>
    <row r="30" spans="1:48" ht="15">
      <c r="A30" s="16"/>
      <c r="B30" s="16"/>
      <c r="C30" s="16"/>
      <c r="D30" s="16"/>
      <c r="E30" s="16"/>
      <c r="F30" s="16"/>
      <c r="G30" s="16"/>
      <c r="H30" s="16"/>
      <c r="I30" s="16"/>
      <c r="J30" s="16"/>
      <c r="K30" s="16"/>
      <c r="L30" s="16"/>
      <c r="M30" s="16"/>
      <c r="N30" s="16"/>
      <c r="O30" s="16"/>
      <c r="P30" s="16"/>
      <c r="Q30" s="16"/>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row>
    <row r="31" spans="1:48" ht="15">
      <c r="A31" s="16"/>
      <c r="B31" s="16"/>
      <c r="C31" s="16"/>
      <c r="D31" s="16"/>
      <c r="E31" s="16"/>
      <c r="F31" s="16"/>
      <c r="G31" s="16"/>
      <c r="H31" s="16"/>
      <c r="I31" s="16"/>
      <c r="J31" s="16"/>
      <c r="K31" s="16"/>
      <c r="L31" s="16"/>
      <c r="M31" s="16"/>
      <c r="N31" s="16"/>
      <c r="O31" s="16"/>
      <c r="P31" s="16"/>
      <c r="Q31" s="16"/>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row>
    <row r="32" spans="1:48" ht="15">
      <c r="A32" s="16"/>
      <c r="B32" s="16"/>
      <c r="C32" s="16"/>
      <c r="D32" s="16"/>
      <c r="E32" s="16"/>
      <c r="F32" s="16"/>
      <c r="G32" s="16"/>
      <c r="H32" s="16"/>
      <c r="I32" s="16"/>
      <c r="J32" s="16"/>
      <c r="K32" s="16"/>
      <c r="L32" s="16"/>
      <c r="M32" s="16"/>
      <c r="N32" s="16"/>
      <c r="O32" s="16"/>
      <c r="P32" s="16"/>
      <c r="Q32" s="16"/>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row>
    <row r="33" spans="1:48" ht="15">
      <c r="A33" s="16"/>
      <c r="B33" s="16"/>
      <c r="C33" s="16"/>
      <c r="D33" s="16"/>
      <c r="E33" s="16"/>
      <c r="F33" s="16"/>
      <c r="G33" s="16"/>
      <c r="H33" s="16"/>
      <c r="I33" s="16"/>
      <c r="J33" s="16"/>
      <c r="K33" s="16"/>
      <c r="L33" s="16"/>
      <c r="M33" s="16"/>
      <c r="N33" s="16"/>
      <c r="O33" s="16"/>
      <c r="P33" s="16"/>
      <c r="Q33" s="16"/>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row>
    <row r="34" spans="1:48" ht="15">
      <c r="A34" s="16"/>
      <c r="B34" s="16"/>
      <c r="C34" s="16"/>
      <c r="D34" s="16"/>
      <c r="E34" s="16"/>
      <c r="F34" s="16"/>
      <c r="G34" s="16"/>
      <c r="H34" s="16"/>
      <c r="I34" s="16"/>
      <c r="J34" s="16"/>
      <c r="K34" s="16"/>
      <c r="L34" s="16"/>
      <c r="M34" s="16"/>
      <c r="N34" s="16"/>
      <c r="O34" s="16"/>
      <c r="P34" s="16"/>
      <c r="Q34" s="16"/>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row>
    <row r="35" spans="1:48" ht="15">
      <c r="A35" s="16"/>
      <c r="B35" s="16"/>
      <c r="C35" s="16"/>
      <c r="D35" s="16"/>
      <c r="E35" s="16"/>
      <c r="F35" s="16"/>
      <c r="G35" s="16"/>
      <c r="H35" s="16"/>
      <c r="I35" s="16"/>
      <c r="J35" s="16"/>
      <c r="K35" s="16"/>
      <c r="L35" s="16"/>
      <c r="M35" s="16"/>
      <c r="N35" s="16"/>
      <c r="O35" s="16"/>
      <c r="P35" s="16"/>
      <c r="Q35" s="16"/>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row>
    <row r="36" spans="1:48" ht="15">
      <c r="A36" s="16"/>
      <c r="B36" s="16"/>
      <c r="C36" s="16"/>
      <c r="D36" s="16"/>
      <c r="E36" s="16"/>
      <c r="F36" s="16"/>
      <c r="G36" s="16"/>
      <c r="H36" s="16"/>
      <c r="I36" s="16"/>
      <c r="J36" s="16"/>
      <c r="K36" s="16"/>
      <c r="L36" s="16"/>
      <c r="M36" s="16"/>
      <c r="N36" s="16"/>
      <c r="O36" s="16"/>
      <c r="P36" s="16"/>
      <c r="Q36" s="16"/>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row>
    <row r="37" spans="1:48" ht="15">
      <c r="A37" s="16"/>
      <c r="B37" s="16"/>
      <c r="C37" s="16"/>
      <c r="D37" s="16"/>
      <c r="E37" s="16"/>
      <c r="F37" s="16"/>
      <c r="G37" s="16"/>
      <c r="H37" s="16"/>
      <c r="I37" s="16"/>
      <c r="J37" s="16"/>
      <c r="K37" s="16"/>
      <c r="L37" s="16"/>
      <c r="M37" s="16"/>
      <c r="N37" s="16"/>
      <c r="O37" s="16"/>
      <c r="P37" s="16"/>
      <c r="Q37" s="16"/>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row>
    <row r="38" spans="1:48" ht="15">
      <c r="A38" s="16"/>
      <c r="B38" s="16"/>
      <c r="C38" s="16"/>
      <c r="D38" s="16"/>
      <c r="E38" s="16"/>
      <c r="F38" s="16"/>
      <c r="G38" s="16"/>
      <c r="H38" s="16"/>
      <c r="I38" s="16"/>
      <c r="J38" s="16"/>
      <c r="K38" s="16"/>
      <c r="L38" s="16"/>
      <c r="M38" s="16"/>
      <c r="N38" s="16"/>
      <c r="O38" s="16"/>
      <c r="P38" s="16"/>
      <c r="Q38" s="16"/>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row>
    <row r="39" spans="1:48" ht="15">
      <c r="A39" s="16"/>
      <c r="B39" s="16"/>
      <c r="C39" s="16"/>
      <c r="D39" s="16"/>
      <c r="E39" s="16"/>
      <c r="F39" s="16"/>
      <c r="G39" s="16"/>
      <c r="H39" s="16"/>
      <c r="I39" s="16"/>
      <c r="J39" s="16"/>
      <c r="K39" s="16"/>
      <c r="L39" s="16"/>
      <c r="M39" s="16"/>
      <c r="N39" s="16"/>
      <c r="O39" s="16"/>
      <c r="P39" s="16"/>
      <c r="Q39" s="16"/>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row>
    <row r="40" spans="1:48" ht="15">
      <c r="A40" s="16"/>
      <c r="B40" s="16"/>
      <c r="C40" s="16"/>
      <c r="D40" s="16"/>
      <c r="E40" s="16"/>
      <c r="F40" s="16"/>
      <c r="G40" s="16"/>
      <c r="H40" s="16"/>
      <c r="I40" s="16"/>
      <c r="J40" s="16"/>
      <c r="K40" s="16"/>
      <c r="L40" s="16"/>
      <c r="M40" s="16"/>
      <c r="N40" s="16"/>
      <c r="O40" s="16"/>
      <c r="P40" s="16"/>
      <c r="Q40" s="16"/>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row>
    <row r="41" spans="1:48" ht="15">
      <c r="A41" s="16"/>
      <c r="B41" s="16"/>
      <c r="C41" s="16"/>
      <c r="D41" s="16"/>
      <c r="E41" s="16"/>
      <c r="F41" s="16"/>
      <c r="G41" s="16"/>
      <c r="H41" s="16"/>
      <c r="I41" s="16"/>
      <c r="J41" s="16"/>
      <c r="K41" s="16"/>
      <c r="L41" s="16"/>
      <c r="M41" s="16"/>
      <c r="N41" s="16"/>
      <c r="O41" s="16"/>
      <c r="P41" s="16"/>
      <c r="Q41" s="16"/>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row>
    <row r="42" spans="1:48" ht="15">
      <c r="A42" s="16"/>
      <c r="B42" s="16"/>
      <c r="C42" s="16"/>
      <c r="D42" s="16"/>
      <c r="E42" s="16"/>
      <c r="F42" s="16"/>
      <c r="G42" s="16"/>
      <c r="H42" s="16"/>
      <c r="I42" s="16"/>
      <c r="J42" s="16"/>
      <c r="K42" s="16"/>
      <c r="L42" s="16"/>
      <c r="M42" s="16"/>
      <c r="N42" s="16"/>
      <c r="O42" s="16"/>
      <c r="P42" s="16"/>
      <c r="Q42" s="16"/>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row>
    <row r="43" spans="1:48" ht="15">
      <c r="A43" s="16"/>
      <c r="B43" s="16"/>
      <c r="C43" s="16"/>
      <c r="D43" s="16"/>
      <c r="E43" s="16"/>
      <c r="F43" s="16"/>
      <c r="G43" s="16"/>
      <c r="H43" s="16"/>
      <c r="I43" s="16"/>
      <c r="J43" s="16"/>
      <c r="K43" s="16"/>
      <c r="L43" s="16"/>
      <c r="M43" s="16"/>
      <c r="N43" s="16"/>
      <c r="O43" s="16"/>
      <c r="P43" s="16"/>
      <c r="Q43" s="16"/>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row>
    <row r="44" spans="1:48" ht="15">
      <c r="A44" s="16"/>
      <c r="B44" s="16"/>
      <c r="C44" s="16"/>
      <c r="D44" s="16"/>
      <c r="E44" s="16"/>
      <c r="F44" s="16"/>
      <c r="G44" s="16"/>
      <c r="H44" s="16"/>
      <c r="I44" s="16"/>
      <c r="J44" s="16"/>
      <c r="K44" s="16"/>
      <c r="L44" s="16"/>
      <c r="M44" s="16"/>
      <c r="N44" s="16"/>
      <c r="O44" s="16"/>
      <c r="P44" s="16"/>
      <c r="Q44" s="16"/>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row>
    <row r="45" spans="1:48" ht="15">
      <c r="A45" s="16"/>
      <c r="B45" s="16"/>
      <c r="C45" s="16"/>
      <c r="D45" s="16"/>
      <c r="E45" s="16"/>
      <c r="F45" s="16"/>
      <c r="G45" s="16"/>
      <c r="H45" s="16"/>
      <c r="I45" s="16"/>
      <c r="J45" s="16"/>
      <c r="K45" s="16"/>
      <c r="L45" s="16"/>
      <c r="M45" s="16"/>
      <c r="N45" s="16"/>
      <c r="O45" s="16"/>
      <c r="P45" s="16"/>
      <c r="Q45" s="16"/>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row>
    <row r="46" spans="1:48" ht="15">
      <c r="A46" s="16"/>
      <c r="B46" s="16"/>
      <c r="C46" s="16"/>
      <c r="D46" s="16"/>
      <c r="E46" s="16"/>
      <c r="F46" s="16"/>
      <c r="G46" s="16"/>
      <c r="H46" s="16"/>
      <c r="I46" s="16"/>
      <c r="J46" s="16"/>
      <c r="K46" s="16"/>
      <c r="L46" s="16"/>
      <c r="M46" s="16"/>
      <c r="N46" s="16"/>
      <c r="O46" s="16"/>
      <c r="P46" s="16"/>
      <c r="Q46" s="16"/>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row>
    <row r="47" spans="1:48" ht="15">
      <c r="A47" s="16"/>
      <c r="B47" s="16"/>
      <c r="C47" s="16"/>
      <c r="D47" s="16"/>
      <c r="E47" s="16"/>
      <c r="F47" s="16"/>
      <c r="G47" s="16"/>
      <c r="H47" s="16"/>
      <c r="I47" s="16"/>
      <c r="J47" s="16"/>
      <c r="K47" s="16"/>
      <c r="L47" s="16"/>
      <c r="M47" s="16"/>
      <c r="N47" s="16"/>
      <c r="O47" s="16"/>
      <c r="P47" s="16"/>
      <c r="Q47" s="16"/>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row>
    <row r="48" spans="1:48" ht="15">
      <c r="A48" s="16"/>
      <c r="B48" s="16"/>
      <c r="C48" s="16"/>
      <c r="D48" s="16"/>
      <c r="E48" s="16"/>
      <c r="F48" s="16"/>
      <c r="G48" s="16"/>
      <c r="H48" s="16"/>
      <c r="I48" s="16"/>
      <c r="J48" s="16"/>
      <c r="K48" s="16"/>
      <c r="L48" s="16"/>
      <c r="M48" s="16"/>
      <c r="N48" s="16"/>
      <c r="O48" s="16"/>
      <c r="P48" s="16"/>
      <c r="Q48" s="16"/>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row>
    <row r="49" spans="1:48" ht="15">
      <c r="A49" s="16"/>
      <c r="B49" s="16"/>
      <c r="C49" s="16"/>
      <c r="D49" s="16"/>
      <c r="E49" s="16"/>
      <c r="F49" s="16"/>
      <c r="G49" s="16"/>
      <c r="H49" s="16"/>
      <c r="I49" s="16"/>
      <c r="J49" s="16"/>
      <c r="K49" s="16"/>
      <c r="L49" s="16"/>
      <c r="M49" s="16"/>
      <c r="N49" s="16"/>
      <c r="O49" s="16"/>
      <c r="P49" s="16"/>
      <c r="Q49" s="16"/>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row>
    <row r="50" spans="1:48" ht="15">
      <c r="A50" s="16"/>
      <c r="B50" s="16"/>
      <c r="C50" s="16"/>
      <c r="D50" s="16"/>
      <c r="E50" s="16"/>
      <c r="F50" s="16"/>
      <c r="G50" s="16"/>
      <c r="H50" s="16"/>
      <c r="I50" s="16"/>
      <c r="J50" s="16"/>
      <c r="K50" s="16"/>
      <c r="L50" s="16"/>
      <c r="M50" s="16"/>
      <c r="N50" s="16"/>
      <c r="O50" s="16"/>
      <c r="P50" s="16"/>
      <c r="Q50" s="16"/>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row>
    <row r="51" spans="1:48" ht="15">
      <c r="A51" s="16"/>
      <c r="B51" s="16"/>
      <c r="C51" s="16"/>
      <c r="D51" s="16"/>
      <c r="E51" s="16"/>
      <c r="F51" s="16"/>
      <c r="G51" s="16"/>
      <c r="H51" s="16"/>
      <c r="I51" s="16"/>
      <c r="J51" s="16"/>
      <c r="K51" s="16"/>
      <c r="L51" s="16"/>
      <c r="M51" s="16"/>
      <c r="N51" s="16"/>
      <c r="O51" s="16"/>
      <c r="P51" s="16"/>
      <c r="Q51" s="16"/>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row>
    <row r="52" spans="1:48" ht="1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row>
    <row r="53" spans="1:48" ht="1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row>
    <row r="54" spans="1:48" ht="1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row>
    <row r="55" spans="1:48" ht="1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row>
    <row r="56" spans="1:48" ht="1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row>
    <row r="57" spans="1:48" ht="1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1:48" ht="1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row>
    <row r="59" spans="1:48" ht="1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row>
    <row r="60" spans="1:48" ht="1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row>
    <row r="61" spans="1:48" ht="1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row>
    <row r="62" spans="1:48" ht="1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row>
    <row r="63" spans="1:48" ht="1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row>
    <row r="64" spans="1:48" ht="1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row>
    <row r="65" spans="1:48" ht="1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row>
    <row r="66" spans="1:48" ht="1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row>
    <row r="67" spans="1:48" ht="1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row>
    <row r="68" spans="1:48" ht="1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row>
    <row r="69" spans="1:48" ht="1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row>
    <row r="70" spans="1:48" ht="1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row>
    <row r="71" spans="1:48" ht="1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row>
    <row r="72" spans="1:48" ht="1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row>
    <row r="73" spans="1:48" ht="1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row>
    <row r="74" spans="1:48" ht="1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row>
    <row r="75" spans="1:48" ht="1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row>
    <row r="76" spans="1:48" ht="1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row>
    <row r="77" spans="1:48" ht="1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row>
    <row r="78" spans="1:48" ht="1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row>
    <row r="79" spans="1:48" ht="1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row>
    <row r="80" spans="1:48" ht="1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row>
    <row r="81" spans="1:48" ht="1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row>
    <row r="82" spans="1:48" ht="1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row>
    <row r="83" spans="1:48" ht="1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row>
    <row r="84" spans="1:48" ht="1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row>
    <row r="85" spans="1:48" ht="1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row>
  </sheetData>
  <sheetProtection/>
  <mergeCells count="7">
    <mergeCell ref="B19:M19"/>
    <mergeCell ref="B21:M21"/>
    <mergeCell ref="B23:E23"/>
    <mergeCell ref="B11:M11"/>
    <mergeCell ref="B13:M13"/>
    <mergeCell ref="B15:M15"/>
    <mergeCell ref="B17:M17"/>
  </mergeCells>
  <hyperlinks>
    <hyperlink ref="B23"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pageSetUpPr fitToPage="1"/>
  </sheetPr>
  <dimension ref="A1:AA555"/>
  <sheetViews>
    <sheetView zoomScalePageLayoutView="0" workbookViewId="0" topLeftCell="A1">
      <selection activeCell="A3" sqref="A3"/>
    </sheetView>
  </sheetViews>
  <sheetFormatPr defaultColWidth="9.00390625" defaultRowHeight="12.75"/>
  <cols>
    <col min="1" max="1" width="79.375" style="48" customWidth="1"/>
    <col min="2" max="2" width="12.00390625" style="48" customWidth="1"/>
    <col min="3" max="17" width="9.00390625" style="48" customWidth="1"/>
    <col min="18" max="23" width="9.00390625" style="89" customWidth="1"/>
    <col min="24" max="27" width="9.00390625" style="90" customWidth="1"/>
    <col min="28" max="16384" width="9.00390625" style="48" customWidth="1"/>
  </cols>
  <sheetData>
    <row r="1" spans="1:27" s="1" customFormat="1" ht="36" customHeight="1">
      <c r="A1" s="112" t="str">
        <f>CONCATENATE("Capital outturn return (COR5) 2014-15: Receipts and Fixed Assets for ",$A$5)</f>
        <v>Capital outturn return (COR5) 2014-15: Receipts and Fixed Assets for England</v>
      </c>
      <c r="B1" s="112"/>
      <c r="C1" s="45"/>
      <c r="D1" s="45"/>
      <c r="E1" s="45"/>
      <c r="F1" s="45"/>
      <c r="G1" s="45"/>
      <c r="R1" s="87"/>
      <c r="S1" s="87"/>
      <c r="T1" s="87"/>
      <c r="U1" s="87"/>
      <c r="V1" s="87"/>
      <c r="W1" s="87"/>
      <c r="X1" s="88"/>
      <c r="Y1" s="88"/>
      <c r="Z1" s="88"/>
      <c r="AA1" s="88"/>
    </row>
    <row r="2" spans="1:27" s="1" customFormat="1" ht="12.75" customHeight="1">
      <c r="A2" s="2"/>
      <c r="B2" s="2"/>
      <c r="R2" s="87"/>
      <c r="S2" s="87"/>
      <c r="T2" s="87"/>
      <c r="U2" s="87"/>
      <c r="V2" s="87"/>
      <c r="W2" s="87"/>
      <c r="X2" s="88"/>
      <c r="Y2" s="88"/>
      <c r="Z2" s="88"/>
      <c r="AA2" s="88"/>
    </row>
    <row r="3" spans="1:2" ht="12.75">
      <c r="A3" s="46"/>
      <c r="B3" s="47"/>
    </row>
    <row r="4" spans="1:2" ht="13.5" thickBot="1">
      <c r="A4" s="49" t="s">
        <v>810</v>
      </c>
      <c r="B4" s="49"/>
    </row>
    <row r="5" spans="1:2" ht="14.25" thickBot="1">
      <c r="A5" s="108" t="s">
        <v>830</v>
      </c>
      <c r="B5" s="109"/>
    </row>
    <row r="6" spans="1:2" ht="12.75">
      <c r="A6" s="3"/>
      <c r="B6" s="97" t="s">
        <v>31</v>
      </c>
    </row>
    <row r="7" spans="1:2" ht="17.25" customHeight="1">
      <c r="A7" s="46"/>
      <c r="B7" s="47"/>
    </row>
    <row r="8" spans="1:27" s="50" customFormat="1" ht="12.75">
      <c r="A8" s="4" t="s">
        <v>924</v>
      </c>
      <c r="B8" s="5"/>
      <c r="R8" s="91"/>
      <c r="S8" s="91"/>
      <c r="T8" s="91"/>
      <c r="U8" s="91"/>
      <c r="V8" s="91"/>
      <c r="W8" s="91"/>
      <c r="X8" s="92"/>
      <c r="Y8" s="92"/>
      <c r="Z8" s="92"/>
      <c r="AA8" s="92"/>
    </row>
    <row r="9" ht="12.75">
      <c r="B9" s="6"/>
    </row>
    <row r="10" spans="1:2" ht="12.75">
      <c r="A10" s="11" t="s">
        <v>811</v>
      </c>
      <c r="B10" s="51">
        <f>VLOOKUP($A$5,Data,'Col Refs'!B5,FALSE)</f>
        <v>3085960.29</v>
      </c>
    </row>
    <row r="11" spans="1:2" ht="12.75">
      <c r="A11" s="52" t="s">
        <v>914</v>
      </c>
      <c r="B11" s="51">
        <f>VLOOKUP($A$5,Data,'Col Refs'!B6,FALSE)</f>
        <v>2995967</v>
      </c>
    </row>
    <row r="12" spans="1:2" ht="12.75">
      <c r="A12" s="52" t="s">
        <v>915</v>
      </c>
      <c r="B12" s="51">
        <f>VLOOKUP($A$5,Data,'Col Refs'!B7,FALSE)</f>
        <v>1879326</v>
      </c>
    </row>
    <row r="13" spans="1:2" ht="12.75">
      <c r="A13" s="52" t="s">
        <v>908</v>
      </c>
      <c r="B13" s="51">
        <f>VLOOKUP($A$5,Data,'Col Refs'!B8,FALSE)</f>
        <v>38866</v>
      </c>
    </row>
    <row r="14" spans="1:2" ht="12.75">
      <c r="A14" s="52" t="s">
        <v>916</v>
      </c>
      <c r="B14" s="51">
        <f>VLOOKUP($A$5,Data,'Col Refs'!B9,FALSE)</f>
        <v>459173</v>
      </c>
    </row>
    <row r="15" spans="1:2" ht="12.75">
      <c r="A15" s="52" t="s">
        <v>812</v>
      </c>
      <c r="B15" s="51">
        <f>VLOOKUP($A$5,Data,'Col Refs'!B10,FALSE)</f>
        <v>168766</v>
      </c>
    </row>
    <row r="16" spans="1:2" ht="12.75">
      <c r="A16" s="52" t="s">
        <v>813</v>
      </c>
      <c r="B16" s="53">
        <f>VLOOKUP($A$5,Data,'Col Refs'!B11,FALSE)</f>
        <v>1</v>
      </c>
    </row>
    <row r="17" spans="1:2" ht="12.75">
      <c r="A17" s="54" t="s">
        <v>814</v>
      </c>
      <c r="B17" s="7">
        <f>VLOOKUP($A$5,Data,'Col Refs'!B12,FALSE)</f>
        <v>3535830.29</v>
      </c>
    </row>
    <row r="18" spans="1:27" s="38" customFormat="1" ht="12.75">
      <c r="A18" s="4"/>
      <c r="B18" s="7"/>
      <c r="R18" s="93"/>
      <c r="S18" s="93"/>
      <c r="T18" s="93"/>
      <c r="U18" s="93"/>
      <c r="V18" s="93"/>
      <c r="W18" s="93"/>
      <c r="X18" s="94"/>
      <c r="Y18" s="94"/>
      <c r="Z18" s="94"/>
      <c r="AA18" s="94"/>
    </row>
    <row r="19" spans="1:2" ht="12.75">
      <c r="A19" s="4"/>
      <c r="B19" s="51"/>
    </row>
    <row r="20" spans="1:27" s="38" customFormat="1" ht="12.75">
      <c r="A20" s="4" t="s">
        <v>935</v>
      </c>
      <c r="B20" s="51"/>
      <c r="R20" s="93"/>
      <c r="S20" s="93"/>
      <c r="T20" s="93"/>
      <c r="U20" s="93"/>
      <c r="V20" s="93"/>
      <c r="W20" s="93"/>
      <c r="X20" s="94"/>
      <c r="Y20" s="94"/>
      <c r="Z20" s="94"/>
      <c r="AA20" s="94"/>
    </row>
    <row r="21" spans="1:27" s="38" customFormat="1" ht="12.75">
      <c r="A21" s="4"/>
      <c r="B21" s="51"/>
      <c r="R21" s="93"/>
      <c r="S21" s="93"/>
      <c r="T21" s="93"/>
      <c r="U21" s="93"/>
      <c r="V21" s="93"/>
      <c r="W21" s="93"/>
      <c r="X21" s="94"/>
      <c r="Y21" s="94"/>
      <c r="Z21" s="94"/>
      <c r="AA21" s="94"/>
    </row>
    <row r="22" spans="1:2" ht="12.75">
      <c r="A22" s="55" t="s">
        <v>917</v>
      </c>
      <c r="B22" s="51">
        <f>VLOOKUP($A$5,Data,'Col Refs'!B16,FALSE)</f>
        <v>979993</v>
      </c>
    </row>
    <row r="23" spans="1:2" ht="12.75">
      <c r="A23" s="86" t="s">
        <v>918</v>
      </c>
      <c r="B23" s="51">
        <f>VLOOKUP($A$5,Data,'Col Refs'!B17,FALSE)</f>
        <v>1137004</v>
      </c>
    </row>
    <row r="24" spans="1:2" ht="12.75">
      <c r="A24" s="86" t="s">
        <v>919</v>
      </c>
      <c r="B24" s="51">
        <f>VLOOKUP($A$5,Data,'Col Refs'!B18,FALSE)</f>
        <v>306768</v>
      </c>
    </row>
    <row r="25" spans="1:2" ht="12.75">
      <c r="A25" s="86" t="s">
        <v>920</v>
      </c>
      <c r="B25" s="51">
        <f>VLOOKUP($A$5,Data,'Col Refs'!B19,FALSE)</f>
        <v>1549400</v>
      </c>
    </row>
    <row r="26" spans="1:2" ht="12.75">
      <c r="A26" s="72" t="s">
        <v>921</v>
      </c>
      <c r="B26" s="51">
        <f>VLOOKUP($A$5,Data,'Col Refs'!B20,FALSE)</f>
        <v>53900</v>
      </c>
    </row>
    <row r="27" spans="1:2" ht="12.75">
      <c r="A27" s="72" t="s">
        <v>922</v>
      </c>
      <c r="B27" s="51">
        <f>VLOOKUP($A$5,Data,'Col Refs'!B21,FALSE)</f>
        <v>243595</v>
      </c>
    </row>
    <row r="28" spans="1:2" ht="12.75">
      <c r="A28" s="72" t="s">
        <v>923</v>
      </c>
      <c r="B28" s="51">
        <f>VLOOKUP($A$5,Data,'Col Refs'!B22,FALSE)</f>
        <v>1050411</v>
      </c>
    </row>
    <row r="29" spans="1:2" ht="12.75">
      <c r="A29" s="4"/>
      <c r="B29" s="51"/>
    </row>
    <row r="30" spans="1:2" ht="12.75">
      <c r="A30" s="12" t="s">
        <v>934</v>
      </c>
      <c r="B30" s="51"/>
    </row>
    <row r="31" spans="1:2" ht="12.75">
      <c r="A31" s="56"/>
      <c r="B31" s="51"/>
    </row>
    <row r="32" spans="1:27" s="38" customFormat="1" ht="12.75">
      <c r="A32" s="57"/>
      <c r="B32" s="51"/>
      <c r="R32" s="93"/>
      <c r="S32" s="93"/>
      <c r="T32" s="93"/>
      <c r="U32" s="93"/>
      <c r="V32" s="93"/>
      <c r="W32" s="93"/>
      <c r="X32" s="94"/>
      <c r="Y32" s="94"/>
      <c r="Z32" s="94"/>
      <c r="AA32" s="94"/>
    </row>
    <row r="33" spans="1:2" ht="12.75">
      <c r="A33" s="4"/>
      <c r="B33" s="7"/>
    </row>
    <row r="34" spans="1:2" ht="12.75">
      <c r="A34" s="4"/>
      <c r="B34" s="51"/>
    </row>
    <row r="35" spans="1:2" ht="12.75">
      <c r="A35" s="4"/>
      <c r="B35" s="7"/>
    </row>
    <row r="36" spans="1:2" ht="12.75">
      <c r="A36" s="4"/>
      <c r="B36" s="51"/>
    </row>
    <row r="37" spans="1:2" ht="12.75">
      <c r="A37" s="4"/>
      <c r="B37" s="7"/>
    </row>
    <row r="38" spans="1:27" s="38" customFormat="1" ht="12.75">
      <c r="A38" s="4"/>
      <c r="B38" s="51"/>
      <c r="R38" s="93"/>
      <c r="S38" s="93"/>
      <c r="T38" s="93"/>
      <c r="U38" s="93"/>
      <c r="V38" s="93"/>
      <c r="W38" s="93"/>
      <c r="X38" s="94"/>
      <c r="Y38" s="94"/>
      <c r="Z38" s="94"/>
      <c r="AA38" s="94"/>
    </row>
    <row r="39" spans="1:2" ht="12.75">
      <c r="A39" s="56"/>
      <c r="B39" s="51"/>
    </row>
    <row r="40" spans="1:27" s="38" customFormat="1" ht="12.75">
      <c r="A40" s="56"/>
      <c r="B40" s="51"/>
      <c r="R40" s="93"/>
      <c r="S40" s="93"/>
      <c r="T40" s="93"/>
      <c r="U40" s="93"/>
      <c r="V40" s="93"/>
      <c r="W40" s="93"/>
      <c r="X40" s="94"/>
      <c r="Y40" s="94"/>
      <c r="Z40" s="94"/>
      <c r="AA40" s="94"/>
    </row>
    <row r="41" spans="1:2" ht="12.75">
      <c r="A41" s="4"/>
      <c r="B41" s="7"/>
    </row>
    <row r="42" spans="1:27" s="38" customFormat="1" ht="12.75">
      <c r="A42" s="4"/>
      <c r="B42" s="51"/>
      <c r="R42" s="93"/>
      <c r="S42" s="93"/>
      <c r="T42" s="93"/>
      <c r="U42" s="93"/>
      <c r="V42" s="93"/>
      <c r="W42" s="93"/>
      <c r="X42" s="94"/>
      <c r="Y42" s="94"/>
      <c r="Z42" s="94"/>
      <c r="AA42" s="94"/>
    </row>
    <row r="43" spans="1:2" ht="12.75">
      <c r="A43" s="56"/>
      <c r="B43" s="51"/>
    </row>
    <row r="44" spans="1:2" ht="12.75">
      <c r="A44" s="56"/>
      <c r="B44" s="51"/>
    </row>
    <row r="45" spans="1:2" ht="12.75">
      <c r="A45" s="56"/>
      <c r="B45" s="51"/>
    </row>
    <row r="46" spans="1:2" ht="12.75">
      <c r="A46" s="56"/>
      <c r="B46" s="51"/>
    </row>
    <row r="47" spans="1:27" s="38" customFormat="1" ht="12.75">
      <c r="A47" s="56"/>
      <c r="B47" s="51"/>
      <c r="R47" s="93"/>
      <c r="S47" s="93"/>
      <c r="T47" s="93"/>
      <c r="U47" s="93"/>
      <c r="V47" s="93"/>
      <c r="W47" s="93"/>
      <c r="X47" s="94"/>
      <c r="Y47" s="94"/>
      <c r="Z47" s="94"/>
      <c r="AA47" s="94"/>
    </row>
    <row r="48" spans="1:2" ht="12.75">
      <c r="A48" s="56">
        <v>0</v>
      </c>
      <c r="B48" s="51"/>
    </row>
    <row r="49" spans="1:2" ht="12.75">
      <c r="A49" s="56"/>
      <c r="B49" s="51"/>
    </row>
    <row r="50" spans="1:2" ht="12.75">
      <c r="A50" s="57"/>
      <c r="B50" s="51"/>
    </row>
    <row r="51" spans="1:2" ht="12.75">
      <c r="A51" s="56"/>
      <c r="B51" s="51"/>
    </row>
    <row r="52" spans="1:2" ht="12.75">
      <c r="A52" s="56">
        <v>0</v>
      </c>
      <c r="B52" s="51"/>
    </row>
    <row r="53" spans="1:2" ht="12.75">
      <c r="A53" s="56"/>
      <c r="B53" s="51"/>
    </row>
    <row r="54" spans="1:2" ht="12.75">
      <c r="A54" s="4"/>
      <c r="B54" s="7"/>
    </row>
    <row r="55" spans="1:2" ht="12.75">
      <c r="A55" s="4"/>
      <c r="B55" s="51"/>
    </row>
    <row r="56" spans="1:2" ht="12.75">
      <c r="A56" s="56"/>
      <c r="B56" s="51"/>
    </row>
    <row r="57" spans="1:2" ht="12.75">
      <c r="A57" s="56"/>
      <c r="B57" s="51"/>
    </row>
    <row r="58" spans="1:2" ht="12.75">
      <c r="A58" s="56"/>
      <c r="B58" s="51"/>
    </row>
    <row r="59" spans="1:2" ht="12.75">
      <c r="A59" s="56"/>
      <c r="B59" s="51"/>
    </row>
    <row r="60" spans="1:2" ht="12.75">
      <c r="A60" s="56"/>
      <c r="B60" s="51"/>
    </row>
    <row r="61" spans="1:27" s="38" customFormat="1" ht="12" customHeight="1">
      <c r="A61" s="4"/>
      <c r="B61" s="7"/>
      <c r="R61" s="93"/>
      <c r="S61" s="93"/>
      <c r="T61" s="93"/>
      <c r="U61" s="93"/>
      <c r="V61" s="93"/>
      <c r="W61" s="93"/>
      <c r="X61" s="94"/>
      <c r="Y61" s="94"/>
      <c r="Z61" s="94"/>
      <c r="AA61" s="94"/>
    </row>
    <row r="62" spans="1:27" s="38" customFormat="1" ht="12.75">
      <c r="A62" s="4"/>
      <c r="B62" s="7"/>
      <c r="R62" s="89" t="s">
        <v>830</v>
      </c>
      <c r="S62" s="93"/>
      <c r="T62" s="93"/>
      <c r="U62" s="93"/>
      <c r="V62" s="93"/>
      <c r="W62" s="93"/>
      <c r="X62" s="94"/>
      <c r="Y62" s="94"/>
      <c r="Z62" s="94"/>
      <c r="AA62" s="94"/>
    </row>
    <row r="63" spans="1:18" ht="12.75">
      <c r="A63" s="56"/>
      <c r="B63" s="58"/>
      <c r="R63" s="89" t="s">
        <v>824</v>
      </c>
    </row>
    <row r="64" spans="1:18" ht="53.25" customHeight="1">
      <c r="A64" s="110"/>
      <c r="B64" s="111"/>
      <c r="R64" s="89" t="s">
        <v>825</v>
      </c>
    </row>
    <row r="65" spans="1:18" ht="12.75">
      <c r="A65" s="46"/>
      <c r="B65" s="58"/>
      <c r="R65" s="89" t="s">
        <v>826</v>
      </c>
    </row>
    <row r="66" spans="1:18" ht="12.75">
      <c r="A66" s="46"/>
      <c r="B66" s="58"/>
      <c r="R66" s="89" t="s">
        <v>833</v>
      </c>
    </row>
    <row r="67" spans="1:18" ht="12.75">
      <c r="A67" s="46"/>
      <c r="B67" s="58"/>
      <c r="R67" s="89" t="s">
        <v>834</v>
      </c>
    </row>
    <row r="68" spans="1:18" ht="12.75">
      <c r="A68" s="46"/>
      <c r="B68" s="58"/>
      <c r="R68" s="89" t="s">
        <v>829</v>
      </c>
    </row>
    <row r="69" spans="1:27" s="38" customFormat="1" ht="12.75">
      <c r="A69" s="46"/>
      <c r="B69" s="58"/>
      <c r="R69" s="95" t="s">
        <v>32</v>
      </c>
      <c r="S69" s="89"/>
      <c r="T69" s="93"/>
      <c r="U69" s="93"/>
      <c r="V69" s="93"/>
      <c r="W69" s="93"/>
      <c r="X69" s="94"/>
      <c r="Y69" s="94"/>
      <c r="Z69" s="94"/>
      <c r="AA69" s="94"/>
    </row>
    <row r="70" spans="1:18" ht="12.75">
      <c r="A70" s="46"/>
      <c r="B70" s="58"/>
      <c r="R70" s="95" t="s">
        <v>33</v>
      </c>
    </row>
    <row r="71" spans="1:19" ht="12.75">
      <c r="A71" s="46"/>
      <c r="B71" s="58"/>
      <c r="R71" s="95" t="s">
        <v>34</v>
      </c>
      <c r="S71" s="93"/>
    </row>
    <row r="72" spans="1:18" ht="12.75">
      <c r="A72" s="46"/>
      <c r="B72" s="58"/>
      <c r="R72" s="95" t="s">
        <v>35</v>
      </c>
    </row>
    <row r="73" spans="1:19" ht="12.75">
      <c r="A73" s="46"/>
      <c r="B73" s="58"/>
      <c r="R73" s="95" t="s">
        <v>36</v>
      </c>
      <c r="S73" s="93"/>
    </row>
    <row r="74" spans="1:18" ht="12.75">
      <c r="A74" s="46"/>
      <c r="B74" s="58"/>
      <c r="R74" s="95" t="s">
        <v>37</v>
      </c>
    </row>
    <row r="75" spans="1:18" ht="12.75">
      <c r="A75" s="46"/>
      <c r="B75" s="58"/>
      <c r="R75" s="95" t="s">
        <v>20</v>
      </c>
    </row>
    <row r="76" spans="1:18" ht="12.75">
      <c r="A76" s="46"/>
      <c r="B76" s="58"/>
      <c r="R76" s="95" t="s">
        <v>38</v>
      </c>
    </row>
    <row r="77" spans="1:18" ht="12.75">
      <c r="A77" s="46"/>
      <c r="B77" s="58"/>
      <c r="R77" s="95" t="s">
        <v>39</v>
      </c>
    </row>
    <row r="78" spans="1:18" ht="12.75">
      <c r="A78" s="46"/>
      <c r="B78" s="58"/>
      <c r="R78" s="95" t="s">
        <v>40</v>
      </c>
    </row>
    <row r="79" spans="1:18" ht="12.75">
      <c r="A79" s="46"/>
      <c r="B79" s="58"/>
      <c r="R79" s="95" t="s">
        <v>41</v>
      </c>
    </row>
    <row r="80" spans="1:18" ht="12.75">
      <c r="A80" s="46"/>
      <c r="B80" s="58"/>
      <c r="R80" s="95" t="s">
        <v>42</v>
      </c>
    </row>
    <row r="81" spans="1:18" ht="12.75">
      <c r="A81" s="46"/>
      <c r="B81" s="58"/>
      <c r="R81" s="95" t="s">
        <v>43</v>
      </c>
    </row>
    <row r="82" spans="1:18" ht="12.75">
      <c r="A82" s="46"/>
      <c r="B82" s="58"/>
      <c r="R82" s="95" t="s">
        <v>44</v>
      </c>
    </row>
    <row r="83" spans="1:19" ht="12.75">
      <c r="A83" s="46"/>
      <c r="B83" s="58"/>
      <c r="R83" s="95" t="s">
        <v>45</v>
      </c>
      <c r="S83" s="93"/>
    </row>
    <row r="84" spans="1:18" ht="12.75">
      <c r="A84" s="46"/>
      <c r="B84" s="58"/>
      <c r="R84" s="95" t="s">
        <v>46</v>
      </c>
    </row>
    <row r="85" spans="1:19" ht="12.75">
      <c r="A85" s="46"/>
      <c r="B85" s="58"/>
      <c r="R85" s="95" t="s">
        <v>47</v>
      </c>
      <c r="S85" s="93"/>
    </row>
    <row r="86" spans="1:18" ht="12.75">
      <c r="A86" s="46"/>
      <c r="B86" s="58"/>
      <c r="R86" s="95" t="s">
        <v>48</v>
      </c>
    </row>
    <row r="87" spans="1:18" ht="12.75">
      <c r="A87" s="46"/>
      <c r="B87" s="58"/>
      <c r="R87" s="95" t="s">
        <v>838</v>
      </c>
    </row>
    <row r="88" spans="1:18" ht="12.75">
      <c r="A88" s="46"/>
      <c r="B88" s="58"/>
      <c r="R88" s="95" t="s">
        <v>49</v>
      </c>
    </row>
    <row r="89" spans="1:18" ht="12.75">
      <c r="A89" s="46"/>
      <c r="B89" s="58"/>
      <c r="R89" s="95" t="s">
        <v>866</v>
      </c>
    </row>
    <row r="90" spans="1:18" ht="12.75">
      <c r="A90" s="46"/>
      <c r="B90" s="58"/>
      <c r="R90" s="95" t="s">
        <v>50</v>
      </c>
    </row>
    <row r="91" spans="1:19" ht="12.75">
      <c r="A91" s="46"/>
      <c r="B91" s="58"/>
      <c r="R91" s="95" t="s">
        <v>51</v>
      </c>
      <c r="S91" s="93"/>
    </row>
    <row r="92" spans="1:18" ht="12.75">
      <c r="A92" s="46"/>
      <c r="B92" s="58"/>
      <c r="R92" s="95" t="s">
        <v>52</v>
      </c>
    </row>
    <row r="93" spans="1:18" ht="12.75">
      <c r="A93" s="46"/>
      <c r="B93" s="58"/>
      <c r="R93" s="95" t="s">
        <v>53</v>
      </c>
    </row>
    <row r="94" spans="1:18" ht="12.75">
      <c r="A94" s="46"/>
      <c r="B94" s="58"/>
      <c r="R94" s="95" t="s">
        <v>54</v>
      </c>
    </row>
    <row r="95" spans="1:18" ht="12.75">
      <c r="A95" s="46"/>
      <c r="B95" s="58"/>
      <c r="R95" s="95" t="s">
        <v>55</v>
      </c>
    </row>
    <row r="96" spans="1:18" ht="12.75">
      <c r="A96" s="46"/>
      <c r="B96" s="58"/>
      <c r="R96" s="95" t="s">
        <v>56</v>
      </c>
    </row>
    <row r="97" spans="1:19" ht="12.75">
      <c r="A97" s="46"/>
      <c r="B97" s="58"/>
      <c r="R97" s="95" t="s">
        <v>57</v>
      </c>
      <c r="S97" s="93"/>
    </row>
    <row r="98" spans="1:18" ht="12.75">
      <c r="A98" s="46"/>
      <c r="B98" s="58"/>
      <c r="R98" s="95" t="s">
        <v>58</v>
      </c>
    </row>
    <row r="99" spans="1:19" ht="12.75">
      <c r="A99" s="46"/>
      <c r="B99" s="58"/>
      <c r="R99" s="95" t="s">
        <v>59</v>
      </c>
      <c r="S99" s="93"/>
    </row>
    <row r="100" spans="1:18" ht="12.75">
      <c r="A100" s="46"/>
      <c r="B100" s="58"/>
      <c r="R100" s="95" t="s">
        <v>60</v>
      </c>
    </row>
    <row r="101" spans="1:19" ht="12.75">
      <c r="A101" s="46"/>
      <c r="B101" s="58"/>
      <c r="R101" s="95" t="s">
        <v>61</v>
      </c>
      <c r="S101" s="93"/>
    </row>
    <row r="102" spans="1:18" ht="12.75">
      <c r="A102" s="46"/>
      <c r="B102" s="58"/>
      <c r="R102" s="95" t="s">
        <v>62</v>
      </c>
    </row>
    <row r="103" spans="1:18" ht="12.75">
      <c r="A103" s="46"/>
      <c r="B103" s="58"/>
      <c r="R103" s="95" t="s">
        <v>63</v>
      </c>
    </row>
    <row r="104" spans="1:18" ht="12.75">
      <c r="A104" s="46"/>
      <c r="B104" s="58"/>
      <c r="R104" s="95" t="s">
        <v>64</v>
      </c>
    </row>
    <row r="105" spans="1:18" ht="12.75">
      <c r="A105" s="46"/>
      <c r="B105" s="58"/>
      <c r="R105" s="95" t="s">
        <v>65</v>
      </c>
    </row>
    <row r="106" spans="1:19" ht="12.75">
      <c r="A106" s="46"/>
      <c r="B106" s="58"/>
      <c r="R106" s="95" t="s">
        <v>66</v>
      </c>
      <c r="S106" s="93"/>
    </row>
    <row r="107" spans="1:18" ht="12.75">
      <c r="A107" s="46"/>
      <c r="B107" s="58"/>
      <c r="R107" s="95" t="s">
        <v>67</v>
      </c>
    </row>
    <row r="108" spans="1:18" ht="12.75">
      <c r="A108" s="46"/>
      <c r="B108" s="58"/>
      <c r="R108" s="95" t="s">
        <v>68</v>
      </c>
    </row>
    <row r="109" spans="1:18" ht="12.75">
      <c r="A109" s="46"/>
      <c r="B109" s="58"/>
      <c r="R109" s="95" t="s">
        <v>69</v>
      </c>
    </row>
    <row r="110" spans="1:18" ht="12.75">
      <c r="A110" s="46"/>
      <c r="B110" s="58"/>
      <c r="R110" s="95" t="s">
        <v>70</v>
      </c>
    </row>
    <row r="111" spans="1:18" ht="12.75">
      <c r="A111" s="46"/>
      <c r="B111" s="58"/>
      <c r="R111" s="95" t="s">
        <v>71</v>
      </c>
    </row>
    <row r="112" spans="2:18" ht="12.75">
      <c r="B112" s="59"/>
      <c r="R112" s="95" t="s">
        <v>72</v>
      </c>
    </row>
    <row r="113" spans="2:18" ht="12.75">
      <c r="B113" s="59"/>
      <c r="R113" s="95" t="s">
        <v>73</v>
      </c>
    </row>
    <row r="114" spans="2:18" ht="12.75">
      <c r="B114" s="59"/>
      <c r="R114" s="95" t="s">
        <v>74</v>
      </c>
    </row>
    <row r="115" spans="2:18" ht="12.75">
      <c r="B115" s="59"/>
      <c r="R115" s="95" t="s">
        <v>75</v>
      </c>
    </row>
    <row r="116" spans="2:18" ht="12.75">
      <c r="B116" s="59"/>
      <c r="R116" s="95" t="s">
        <v>76</v>
      </c>
    </row>
    <row r="117" spans="2:18" ht="12.75">
      <c r="B117" s="59"/>
      <c r="R117" s="95" t="s">
        <v>77</v>
      </c>
    </row>
    <row r="118" spans="2:18" ht="12.75">
      <c r="B118" s="59"/>
      <c r="R118" s="95" t="s">
        <v>78</v>
      </c>
    </row>
    <row r="119" spans="2:18" ht="12.75">
      <c r="B119" s="59"/>
      <c r="R119" s="95" t="s">
        <v>79</v>
      </c>
    </row>
    <row r="120" spans="2:19" ht="12.75">
      <c r="B120" s="59"/>
      <c r="R120" s="95" t="s">
        <v>80</v>
      </c>
      <c r="S120" s="93"/>
    </row>
    <row r="121" spans="2:18" ht="12.75">
      <c r="B121" s="59"/>
      <c r="R121" s="95" t="s">
        <v>868</v>
      </c>
    </row>
    <row r="122" spans="2:18" ht="12.75">
      <c r="B122" s="59"/>
      <c r="R122" s="95" t="s">
        <v>81</v>
      </c>
    </row>
    <row r="123" spans="2:18" ht="12.75">
      <c r="B123" s="59"/>
      <c r="R123" s="95" t="s">
        <v>82</v>
      </c>
    </row>
    <row r="124" spans="2:18" ht="12.75">
      <c r="B124" s="59"/>
      <c r="R124" s="95" t="s">
        <v>83</v>
      </c>
    </row>
    <row r="125" spans="2:18" ht="12.75">
      <c r="B125" s="59"/>
      <c r="R125" s="95" t="s">
        <v>84</v>
      </c>
    </row>
    <row r="126" spans="2:18" ht="12.75">
      <c r="B126" s="59"/>
      <c r="R126" s="95" t="s">
        <v>85</v>
      </c>
    </row>
    <row r="127" spans="2:19" ht="12.75">
      <c r="B127" s="59"/>
      <c r="R127" s="95" t="s">
        <v>840</v>
      </c>
      <c r="S127" s="93"/>
    </row>
    <row r="128" spans="2:18" ht="12.75">
      <c r="B128" s="59"/>
      <c r="R128" s="95" t="s">
        <v>86</v>
      </c>
    </row>
    <row r="129" spans="2:18" ht="12.75">
      <c r="B129" s="59"/>
      <c r="R129" s="95" t="s">
        <v>87</v>
      </c>
    </row>
    <row r="130" spans="2:18" ht="12.75">
      <c r="B130" s="59"/>
      <c r="R130" s="95" t="s">
        <v>88</v>
      </c>
    </row>
    <row r="131" spans="2:18" ht="12.75">
      <c r="B131" s="59"/>
      <c r="R131" s="95" t="s">
        <v>89</v>
      </c>
    </row>
    <row r="132" spans="2:18" ht="12.75">
      <c r="B132" s="59"/>
      <c r="R132" s="95" t="s">
        <v>90</v>
      </c>
    </row>
    <row r="133" spans="2:18" ht="12.75">
      <c r="B133" s="59"/>
      <c r="R133" s="95" t="s">
        <v>842</v>
      </c>
    </row>
    <row r="134" spans="2:18" ht="12.75">
      <c r="B134" s="59"/>
      <c r="R134" s="95" t="s">
        <v>870</v>
      </c>
    </row>
    <row r="135" spans="2:18" ht="12.75">
      <c r="B135" s="59"/>
      <c r="R135" s="95" t="s">
        <v>859</v>
      </c>
    </row>
    <row r="136" spans="2:18" ht="12.75">
      <c r="B136" s="59"/>
      <c r="R136" s="95" t="s">
        <v>91</v>
      </c>
    </row>
    <row r="137" spans="2:18" ht="12.75">
      <c r="B137" s="59"/>
      <c r="R137" s="95" t="s">
        <v>92</v>
      </c>
    </row>
    <row r="138" spans="2:18" ht="12.75">
      <c r="B138" s="59"/>
      <c r="R138" s="95" t="s">
        <v>93</v>
      </c>
    </row>
    <row r="139" spans="2:18" ht="12.75">
      <c r="B139" s="59"/>
      <c r="R139" s="95" t="s">
        <v>94</v>
      </c>
    </row>
    <row r="140" spans="2:18" ht="12.75">
      <c r="B140" s="59"/>
      <c r="R140" s="95" t="s">
        <v>95</v>
      </c>
    </row>
    <row r="141" spans="2:18" ht="12.75">
      <c r="B141" s="59"/>
      <c r="R141" s="95" t="s">
        <v>96</v>
      </c>
    </row>
    <row r="142" spans="2:18" ht="12.75">
      <c r="B142" s="59"/>
      <c r="R142" s="95" t="s">
        <v>97</v>
      </c>
    </row>
    <row r="143" spans="2:18" ht="12.75">
      <c r="B143" s="59"/>
      <c r="R143" s="95" t="s">
        <v>872</v>
      </c>
    </row>
    <row r="144" spans="2:18" ht="12.75">
      <c r="B144" s="59"/>
      <c r="R144" s="95" t="s">
        <v>98</v>
      </c>
    </row>
    <row r="145" spans="2:18" ht="12.75">
      <c r="B145" s="59"/>
      <c r="R145" s="95" t="s">
        <v>99</v>
      </c>
    </row>
    <row r="146" spans="2:18" ht="12.75">
      <c r="B146" s="59"/>
      <c r="R146" s="95" t="s">
        <v>100</v>
      </c>
    </row>
    <row r="147" spans="2:18" ht="12.75">
      <c r="B147" s="59"/>
      <c r="R147" s="95" t="s">
        <v>845</v>
      </c>
    </row>
    <row r="148" spans="2:18" ht="12.75">
      <c r="B148" s="59"/>
      <c r="R148" s="95" t="s">
        <v>101</v>
      </c>
    </row>
    <row r="149" spans="2:18" ht="12.75">
      <c r="B149" s="59"/>
      <c r="R149" s="95" t="s">
        <v>847</v>
      </c>
    </row>
    <row r="150" spans="2:18" ht="12.75">
      <c r="B150" s="59"/>
      <c r="R150" s="95" t="s">
        <v>102</v>
      </c>
    </row>
    <row r="151" spans="2:18" ht="12.75">
      <c r="B151" s="59"/>
      <c r="R151" s="95" t="s">
        <v>103</v>
      </c>
    </row>
    <row r="152" spans="2:18" ht="12.75">
      <c r="B152" s="59"/>
      <c r="R152" s="95" t="s">
        <v>104</v>
      </c>
    </row>
    <row r="153" spans="2:18" ht="12.75">
      <c r="B153" s="59"/>
      <c r="R153" s="95" t="s">
        <v>105</v>
      </c>
    </row>
    <row r="154" spans="2:18" ht="12.75">
      <c r="B154" s="59"/>
      <c r="R154" s="95" t="s">
        <v>106</v>
      </c>
    </row>
    <row r="155" ht="12.75">
      <c r="R155" s="95" t="s">
        <v>874</v>
      </c>
    </row>
    <row r="156" ht="12.75">
      <c r="R156" s="95" t="s">
        <v>107</v>
      </c>
    </row>
    <row r="157" ht="12.75">
      <c r="R157" s="95" t="s">
        <v>108</v>
      </c>
    </row>
    <row r="158" ht="12.75">
      <c r="R158" s="95" t="s">
        <v>109</v>
      </c>
    </row>
    <row r="159" ht="12.75">
      <c r="R159" s="95" t="s">
        <v>110</v>
      </c>
    </row>
    <row r="160" ht="12.75">
      <c r="R160" s="95" t="s">
        <v>111</v>
      </c>
    </row>
    <row r="161" ht="12.75">
      <c r="R161" s="95" t="s">
        <v>112</v>
      </c>
    </row>
    <row r="162" ht="12.75">
      <c r="R162" s="95" t="s">
        <v>113</v>
      </c>
    </row>
    <row r="163" ht="12.75">
      <c r="R163" s="95" t="s">
        <v>114</v>
      </c>
    </row>
    <row r="164" ht="12.75">
      <c r="R164" s="95" t="s">
        <v>115</v>
      </c>
    </row>
    <row r="165" ht="12.75">
      <c r="R165" s="95" t="s">
        <v>876</v>
      </c>
    </row>
    <row r="166" ht="12.75">
      <c r="R166" s="95" t="s">
        <v>116</v>
      </c>
    </row>
    <row r="167" ht="12.75">
      <c r="R167" s="95" t="s">
        <v>22</v>
      </c>
    </row>
    <row r="168" ht="12.75">
      <c r="R168" s="95" t="s">
        <v>836</v>
      </c>
    </row>
    <row r="169" ht="12.75">
      <c r="R169" s="95" t="s">
        <v>117</v>
      </c>
    </row>
    <row r="170" ht="12.75">
      <c r="R170" s="95" t="s">
        <v>118</v>
      </c>
    </row>
    <row r="171" ht="12.75">
      <c r="R171" s="95" t="s">
        <v>119</v>
      </c>
    </row>
    <row r="172" ht="12.75">
      <c r="R172" s="95" t="s">
        <v>878</v>
      </c>
    </row>
    <row r="173" ht="12.75">
      <c r="R173" s="95" t="s">
        <v>120</v>
      </c>
    </row>
    <row r="174" ht="12.75">
      <c r="R174" s="95" t="s">
        <v>121</v>
      </c>
    </row>
    <row r="175" ht="12.75">
      <c r="R175" s="95" t="s">
        <v>122</v>
      </c>
    </row>
    <row r="176" ht="12.75">
      <c r="R176" s="95" t="s">
        <v>880</v>
      </c>
    </row>
    <row r="177" ht="12.75">
      <c r="R177" s="95" t="s">
        <v>123</v>
      </c>
    </row>
    <row r="178" ht="12.75">
      <c r="R178" s="95" t="s">
        <v>124</v>
      </c>
    </row>
    <row r="179" ht="12.75">
      <c r="R179" s="95" t="s">
        <v>125</v>
      </c>
    </row>
    <row r="180" ht="12.75">
      <c r="R180" s="95" t="s">
        <v>126</v>
      </c>
    </row>
    <row r="181" ht="12.75">
      <c r="R181" s="95" t="s">
        <v>127</v>
      </c>
    </row>
    <row r="182" ht="12.75">
      <c r="R182" s="95" t="s">
        <v>128</v>
      </c>
    </row>
    <row r="183" ht="12.75">
      <c r="R183" s="95" t="s">
        <v>129</v>
      </c>
    </row>
    <row r="184" ht="12.75">
      <c r="R184" s="95" t="s">
        <v>130</v>
      </c>
    </row>
    <row r="185" ht="12.75">
      <c r="R185" s="95" t="s">
        <v>131</v>
      </c>
    </row>
    <row r="186" ht="12.75">
      <c r="R186" s="95" t="s">
        <v>132</v>
      </c>
    </row>
    <row r="187" ht="12.75">
      <c r="R187" s="95" t="s">
        <v>133</v>
      </c>
    </row>
    <row r="188" ht="12.75">
      <c r="R188" s="95" t="s">
        <v>134</v>
      </c>
    </row>
    <row r="189" ht="12.75">
      <c r="R189" s="95" t="s">
        <v>135</v>
      </c>
    </row>
    <row r="190" ht="12.75">
      <c r="R190" s="95" t="s">
        <v>136</v>
      </c>
    </row>
    <row r="191" ht="12.75">
      <c r="R191" s="95" t="s">
        <v>137</v>
      </c>
    </row>
    <row r="192" ht="12.75">
      <c r="R192" s="95" t="s">
        <v>138</v>
      </c>
    </row>
    <row r="193" ht="12.75">
      <c r="R193" s="95" t="s">
        <v>139</v>
      </c>
    </row>
    <row r="194" ht="12.75">
      <c r="R194" s="95" t="s">
        <v>140</v>
      </c>
    </row>
    <row r="195" ht="12.75">
      <c r="R195" s="95" t="s">
        <v>141</v>
      </c>
    </row>
    <row r="196" ht="12.75">
      <c r="R196" s="95" t="s">
        <v>142</v>
      </c>
    </row>
    <row r="197" ht="12.75">
      <c r="R197" s="95" t="s">
        <v>143</v>
      </c>
    </row>
    <row r="198" ht="12.75">
      <c r="R198" s="95" t="s">
        <v>144</v>
      </c>
    </row>
    <row r="199" ht="12.75">
      <c r="R199" s="95" t="s">
        <v>145</v>
      </c>
    </row>
    <row r="200" ht="12.75">
      <c r="R200" s="95" t="s">
        <v>882</v>
      </c>
    </row>
    <row r="201" ht="12.75">
      <c r="R201" s="95" t="s">
        <v>146</v>
      </c>
    </row>
    <row r="202" ht="12.75">
      <c r="R202" s="95" t="s">
        <v>147</v>
      </c>
    </row>
    <row r="203" ht="12.75">
      <c r="R203" s="95" t="s">
        <v>148</v>
      </c>
    </row>
    <row r="204" ht="12.75">
      <c r="R204" s="95" t="s">
        <v>149</v>
      </c>
    </row>
    <row r="205" ht="12.75">
      <c r="R205" s="95" t="s">
        <v>150</v>
      </c>
    </row>
    <row r="206" ht="12.75">
      <c r="R206" s="95" t="s">
        <v>151</v>
      </c>
    </row>
    <row r="207" ht="12.75">
      <c r="R207" s="95" t="s">
        <v>152</v>
      </c>
    </row>
    <row r="208" ht="12.75">
      <c r="R208" s="95" t="s">
        <v>153</v>
      </c>
    </row>
    <row r="209" ht="12.75">
      <c r="R209" s="95" t="s">
        <v>154</v>
      </c>
    </row>
    <row r="210" ht="12.75">
      <c r="R210" s="95" t="s">
        <v>155</v>
      </c>
    </row>
    <row r="211" ht="12.75">
      <c r="R211" s="95" t="s">
        <v>156</v>
      </c>
    </row>
    <row r="212" ht="12.75">
      <c r="R212" s="95" t="s">
        <v>884</v>
      </c>
    </row>
    <row r="213" ht="12.75">
      <c r="R213" s="95" t="s">
        <v>157</v>
      </c>
    </row>
    <row r="214" ht="12.75">
      <c r="R214" s="95" t="s">
        <v>158</v>
      </c>
    </row>
    <row r="215" ht="12.75">
      <c r="R215" s="95" t="s">
        <v>159</v>
      </c>
    </row>
    <row r="216" ht="12.75">
      <c r="R216" s="95" t="s">
        <v>160</v>
      </c>
    </row>
    <row r="217" ht="12.75">
      <c r="R217" s="95" t="s">
        <v>860</v>
      </c>
    </row>
    <row r="218" ht="12.75">
      <c r="R218" s="95" t="s">
        <v>161</v>
      </c>
    </row>
    <row r="219" ht="12.75">
      <c r="R219" s="95" t="s">
        <v>8</v>
      </c>
    </row>
    <row r="220" ht="12.75">
      <c r="R220" s="95" t="s">
        <v>794</v>
      </c>
    </row>
    <row r="221" ht="12.75">
      <c r="R221" s="95" t="s">
        <v>162</v>
      </c>
    </row>
    <row r="222" ht="12.75">
      <c r="R222" s="95" t="s">
        <v>163</v>
      </c>
    </row>
    <row r="223" ht="12.75">
      <c r="R223" s="95" t="s">
        <v>164</v>
      </c>
    </row>
    <row r="224" ht="12.75">
      <c r="R224" s="95" t="s">
        <v>165</v>
      </c>
    </row>
    <row r="225" ht="12.75">
      <c r="R225" s="95" t="s">
        <v>166</v>
      </c>
    </row>
    <row r="226" ht="12.75">
      <c r="R226" s="95" t="s">
        <v>167</v>
      </c>
    </row>
    <row r="227" ht="12.75">
      <c r="R227" s="95" t="s">
        <v>168</v>
      </c>
    </row>
    <row r="228" ht="12.75">
      <c r="R228" s="95" t="s">
        <v>169</v>
      </c>
    </row>
    <row r="229" ht="12.75">
      <c r="R229" s="95" t="s">
        <v>24</v>
      </c>
    </row>
    <row r="230" ht="12.75">
      <c r="R230" s="95" t="s">
        <v>170</v>
      </c>
    </row>
    <row r="231" ht="12.75">
      <c r="R231" s="95" t="s">
        <v>171</v>
      </c>
    </row>
    <row r="232" ht="12.75">
      <c r="R232" s="95" t="s">
        <v>172</v>
      </c>
    </row>
    <row r="233" ht="12.75">
      <c r="R233" s="95" t="s">
        <v>173</v>
      </c>
    </row>
    <row r="234" ht="12.75">
      <c r="R234" s="95" t="s">
        <v>174</v>
      </c>
    </row>
    <row r="235" ht="12.75">
      <c r="R235" s="95" t="s">
        <v>175</v>
      </c>
    </row>
    <row r="236" ht="12.75">
      <c r="R236" s="95" t="s">
        <v>176</v>
      </c>
    </row>
    <row r="237" ht="12.75">
      <c r="R237" s="95" t="s">
        <v>177</v>
      </c>
    </row>
    <row r="238" ht="12.75">
      <c r="R238" s="95" t="s">
        <v>178</v>
      </c>
    </row>
    <row r="239" ht="12.75">
      <c r="R239" s="95" t="s">
        <v>179</v>
      </c>
    </row>
    <row r="240" ht="12.75">
      <c r="R240" s="95" t="s">
        <v>776</v>
      </c>
    </row>
    <row r="241" ht="12.75">
      <c r="R241" s="95" t="s">
        <v>861</v>
      </c>
    </row>
    <row r="242" ht="12.75">
      <c r="R242" s="95" t="s">
        <v>180</v>
      </c>
    </row>
    <row r="243" ht="12.75">
      <c r="R243" s="95" t="s">
        <v>886</v>
      </c>
    </row>
    <row r="244" ht="12.75">
      <c r="R244" s="95" t="s">
        <v>181</v>
      </c>
    </row>
    <row r="245" ht="12.75">
      <c r="R245" s="95" t="s">
        <v>182</v>
      </c>
    </row>
    <row r="246" ht="12.75">
      <c r="R246" s="95" t="s">
        <v>183</v>
      </c>
    </row>
    <row r="247" ht="12.75">
      <c r="R247" s="95" t="s">
        <v>184</v>
      </c>
    </row>
    <row r="248" ht="12.75">
      <c r="R248" s="95" t="s">
        <v>185</v>
      </c>
    </row>
    <row r="249" ht="12.75">
      <c r="R249" s="95" t="s">
        <v>186</v>
      </c>
    </row>
    <row r="250" ht="12.75">
      <c r="R250" s="95" t="s">
        <v>187</v>
      </c>
    </row>
    <row r="251" ht="12.75">
      <c r="R251" s="95" t="s">
        <v>888</v>
      </c>
    </row>
    <row r="252" ht="12.75">
      <c r="R252" s="95" t="s">
        <v>188</v>
      </c>
    </row>
    <row r="253" ht="12.75">
      <c r="R253" s="95" t="s">
        <v>189</v>
      </c>
    </row>
    <row r="254" ht="12.75">
      <c r="R254" s="95" t="s">
        <v>190</v>
      </c>
    </row>
    <row r="255" ht="12.75">
      <c r="R255" s="95" t="s">
        <v>191</v>
      </c>
    </row>
    <row r="256" ht="12.75">
      <c r="R256" s="95" t="s">
        <v>192</v>
      </c>
    </row>
    <row r="257" ht="12.75">
      <c r="R257" s="95" t="s">
        <v>193</v>
      </c>
    </row>
    <row r="258" ht="12.75">
      <c r="R258" s="95" t="s">
        <v>194</v>
      </c>
    </row>
    <row r="259" ht="12.75">
      <c r="R259" s="95" t="s">
        <v>195</v>
      </c>
    </row>
    <row r="260" ht="12.75">
      <c r="R260" s="95" t="s">
        <v>196</v>
      </c>
    </row>
    <row r="261" ht="12.75">
      <c r="R261" s="95" t="s">
        <v>890</v>
      </c>
    </row>
    <row r="262" ht="12.75">
      <c r="R262" s="95" t="s">
        <v>197</v>
      </c>
    </row>
    <row r="263" ht="12.75">
      <c r="R263" s="95" t="s">
        <v>198</v>
      </c>
    </row>
    <row r="264" ht="12.75">
      <c r="R264" s="95" t="s">
        <v>199</v>
      </c>
    </row>
    <row r="265" ht="12.75">
      <c r="R265" s="95" t="s">
        <v>200</v>
      </c>
    </row>
    <row r="266" ht="12.75">
      <c r="R266" s="95" t="s">
        <v>201</v>
      </c>
    </row>
    <row r="267" ht="12.75">
      <c r="R267" s="95" t="s">
        <v>202</v>
      </c>
    </row>
    <row r="268" ht="12.75">
      <c r="R268" s="95" t="s">
        <v>203</v>
      </c>
    </row>
    <row r="269" ht="12.75">
      <c r="R269" s="95" t="s">
        <v>204</v>
      </c>
    </row>
    <row r="270" ht="12.75">
      <c r="R270" s="95" t="s">
        <v>205</v>
      </c>
    </row>
    <row r="271" ht="12.75">
      <c r="R271" s="95" t="s">
        <v>206</v>
      </c>
    </row>
    <row r="272" ht="12.75">
      <c r="R272" s="95" t="s">
        <v>892</v>
      </c>
    </row>
    <row r="273" ht="12.75">
      <c r="R273" s="95" t="s">
        <v>207</v>
      </c>
    </row>
    <row r="274" ht="12.75">
      <c r="R274" s="95" t="s">
        <v>208</v>
      </c>
    </row>
    <row r="275" ht="12.75">
      <c r="R275" s="95" t="s">
        <v>209</v>
      </c>
    </row>
    <row r="276" ht="12.75">
      <c r="R276" s="95" t="s">
        <v>210</v>
      </c>
    </row>
    <row r="277" ht="12.75">
      <c r="R277" s="95" t="s">
        <v>211</v>
      </c>
    </row>
    <row r="278" ht="12.75">
      <c r="R278" s="95" t="s">
        <v>212</v>
      </c>
    </row>
    <row r="279" ht="12.75">
      <c r="R279" s="95" t="s">
        <v>894</v>
      </c>
    </row>
    <row r="280" ht="12.75">
      <c r="R280" s="95" t="s">
        <v>213</v>
      </c>
    </row>
    <row r="281" ht="12.75">
      <c r="R281" s="95" t="s">
        <v>214</v>
      </c>
    </row>
    <row r="282" ht="12.75">
      <c r="R282" s="95" t="s">
        <v>215</v>
      </c>
    </row>
    <row r="283" ht="12.75">
      <c r="R283" s="95" t="s">
        <v>216</v>
      </c>
    </row>
    <row r="284" ht="12.75">
      <c r="R284" s="95" t="s">
        <v>217</v>
      </c>
    </row>
    <row r="285" ht="12.75">
      <c r="R285" s="95" t="s">
        <v>896</v>
      </c>
    </row>
    <row r="286" ht="12.75">
      <c r="R286" s="95" t="s">
        <v>218</v>
      </c>
    </row>
    <row r="287" ht="12.75">
      <c r="R287" s="95" t="s">
        <v>219</v>
      </c>
    </row>
    <row r="288" ht="12.75">
      <c r="R288" s="95" t="s">
        <v>220</v>
      </c>
    </row>
    <row r="289" ht="12.75">
      <c r="R289" s="95" t="s">
        <v>221</v>
      </c>
    </row>
    <row r="290" ht="12.75">
      <c r="R290" s="95" t="s">
        <v>222</v>
      </c>
    </row>
    <row r="291" ht="12.75">
      <c r="R291" s="95" t="s">
        <v>223</v>
      </c>
    </row>
    <row r="292" ht="12.75">
      <c r="R292" s="95" t="s">
        <v>224</v>
      </c>
    </row>
    <row r="293" ht="12.75">
      <c r="R293" s="95" t="s">
        <v>225</v>
      </c>
    </row>
    <row r="294" ht="12.75">
      <c r="R294" s="95" t="s">
        <v>226</v>
      </c>
    </row>
    <row r="295" ht="12.75">
      <c r="R295" s="95" t="s">
        <v>227</v>
      </c>
    </row>
    <row r="296" ht="12.75">
      <c r="R296" s="95" t="s">
        <v>228</v>
      </c>
    </row>
    <row r="297" ht="12.75">
      <c r="R297" s="95" t="s">
        <v>10</v>
      </c>
    </row>
    <row r="298" ht="12.75">
      <c r="R298" s="95" t="s">
        <v>229</v>
      </c>
    </row>
    <row r="299" ht="12.75">
      <c r="R299" s="95" t="s">
        <v>230</v>
      </c>
    </row>
    <row r="300" ht="12.75">
      <c r="R300" s="95" t="s">
        <v>231</v>
      </c>
    </row>
    <row r="301" ht="12.75">
      <c r="R301" s="95" t="s">
        <v>232</v>
      </c>
    </row>
    <row r="302" ht="12.75">
      <c r="R302" s="95" t="s">
        <v>233</v>
      </c>
    </row>
    <row r="303" ht="12.75">
      <c r="R303" s="95" t="s">
        <v>234</v>
      </c>
    </row>
    <row r="304" ht="12.75">
      <c r="R304" s="95" t="s">
        <v>235</v>
      </c>
    </row>
    <row r="305" ht="12.75">
      <c r="R305" s="95" t="s">
        <v>236</v>
      </c>
    </row>
    <row r="306" ht="12.75">
      <c r="R306" s="95" t="s">
        <v>237</v>
      </c>
    </row>
    <row r="307" ht="12.75">
      <c r="R307" s="95" t="s">
        <v>816</v>
      </c>
    </row>
    <row r="308" ht="12.75">
      <c r="R308" s="95" t="s">
        <v>238</v>
      </c>
    </row>
    <row r="309" ht="12.75">
      <c r="R309" s="95" t="s">
        <v>239</v>
      </c>
    </row>
    <row r="310" ht="12.75">
      <c r="R310" s="95" t="s">
        <v>240</v>
      </c>
    </row>
    <row r="311" ht="12.75">
      <c r="R311" s="95" t="s">
        <v>241</v>
      </c>
    </row>
    <row r="312" ht="12.75">
      <c r="R312" s="95" t="s">
        <v>242</v>
      </c>
    </row>
    <row r="313" ht="12.75">
      <c r="R313" s="95" t="s">
        <v>898</v>
      </c>
    </row>
    <row r="314" ht="12.75">
      <c r="R314" s="95" t="s">
        <v>243</v>
      </c>
    </row>
    <row r="315" ht="12.75">
      <c r="R315" s="95" t="s">
        <v>244</v>
      </c>
    </row>
    <row r="316" ht="12.75">
      <c r="R316" s="95" t="s">
        <v>245</v>
      </c>
    </row>
    <row r="317" ht="12.75">
      <c r="R317" s="95" t="s">
        <v>246</v>
      </c>
    </row>
    <row r="318" ht="12.75">
      <c r="R318" s="95" t="s">
        <v>247</v>
      </c>
    </row>
    <row r="319" ht="12.75">
      <c r="R319" s="95" t="s">
        <v>248</v>
      </c>
    </row>
    <row r="320" ht="12.75">
      <c r="R320" s="95" t="s">
        <v>249</v>
      </c>
    </row>
    <row r="321" ht="12.75">
      <c r="R321" s="95" t="s">
        <v>250</v>
      </c>
    </row>
    <row r="322" ht="12.75">
      <c r="R322" s="95" t="s">
        <v>251</v>
      </c>
    </row>
    <row r="323" ht="12.75">
      <c r="R323" s="95" t="s">
        <v>252</v>
      </c>
    </row>
    <row r="324" ht="12.75">
      <c r="R324" s="95" t="s">
        <v>253</v>
      </c>
    </row>
    <row r="325" ht="12.75">
      <c r="R325" s="95" t="s">
        <v>254</v>
      </c>
    </row>
    <row r="326" ht="12.75">
      <c r="R326" s="95" t="s">
        <v>255</v>
      </c>
    </row>
    <row r="327" ht="12.75">
      <c r="R327" s="95" t="s">
        <v>804</v>
      </c>
    </row>
    <row r="328" ht="12.75">
      <c r="R328" s="95" t="s">
        <v>256</v>
      </c>
    </row>
    <row r="329" ht="12.75">
      <c r="R329" s="95" t="s">
        <v>257</v>
      </c>
    </row>
    <row r="330" ht="12.75">
      <c r="R330" s="95" t="s">
        <v>900</v>
      </c>
    </row>
    <row r="331" ht="12.75">
      <c r="R331" s="95" t="s">
        <v>258</v>
      </c>
    </row>
    <row r="332" ht="12.75">
      <c r="R332" s="95" t="s">
        <v>259</v>
      </c>
    </row>
    <row r="333" ht="12.75">
      <c r="R333" s="95" t="s">
        <v>902</v>
      </c>
    </row>
    <row r="334" ht="12.75">
      <c r="R334" s="95" t="s">
        <v>260</v>
      </c>
    </row>
    <row r="335" ht="12.75">
      <c r="R335" s="95" t="s">
        <v>849</v>
      </c>
    </row>
    <row r="336" ht="12.75">
      <c r="R336" s="95" t="s">
        <v>14</v>
      </c>
    </row>
    <row r="337" ht="12.75">
      <c r="R337" s="95" t="s">
        <v>261</v>
      </c>
    </row>
    <row r="338" ht="12.75">
      <c r="R338" s="95" t="s">
        <v>262</v>
      </c>
    </row>
    <row r="339" ht="12.75">
      <c r="R339" s="95" t="s">
        <v>263</v>
      </c>
    </row>
    <row r="340" ht="12.75">
      <c r="R340" s="95" t="s">
        <v>264</v>
      </c>
    </row>
    <row r="341" ht="12.75">
      <c r="R341" s="95" t="s">
        <v>904</v>
      </c>
    </row>
    <row r="342" ht="12.75">
      <c r="R342" s="95" t="s">
        <v>265</v>
      </c>
    </row>
    <row r="343" ht="12.75">
      <c r="R343" s="95" t="s">
        <v>266</v>
      </c>
    </row>
    <row r="344" ht="12.75">
      <c r="R344" s="95" t="s">
        <v>267</v>
      </c>
    </row>
    <row r="345" ht="12.75">
      <c r="R345" s="95" t="s">
        <v>268</v>
      </c>
    </row>
    <row r="346" ht="12.75">
      <c r="R346" s="95" t="s">
        <v>269</v>
      </c>
    </row>
    <row r="347" ht="12.75">
      <c r="R347" s="95" t="s">
        <v>270</v>
      </c>
    </row>
    <row r="348" ht="12.75">
      <c r="R348" s="95" t="s">
        <v>271</v>
      </c>
    </row>
    <row r="349" ht="12.75">
      <c r="R349" s="95" t="s">
        <v>272</v>
      </c>
    </row>
    <row r="350" ht="12.75">
      <c r="R350" s="95" t="s">
        <v>273</v>
      </c>
    </row>
    <row r="351" ht="12.75">
      <c r="R351" s="95" t="s">
        <v>274</v>
      </c>
    </row>
    <row r="352" ht="12.75">
      <c r="R352" s="95" t="s">
        <v>275</v>
      </c>
    </row>
    <row r="353" ht="12.75">
      <c r="R353" s="95" t="s">
        <v>276</v>
      </c>
    </row>
    <row r="354" ht="12.75">
      <c r="R354" s="95" t="s">
        <v>277</v>
      </c>
    </row>
    <row r="355" ht="12.75">
      <c r="R355" s="95" t="s">
        <v>278</v>
      </c>
    </row>
    <row r="356" ht="12.75">
      <c r="R356" s="95" t="s">
        <v>279</v>
      </c>
    </row>
    <row r="357" ht="12.75">
      <c r="R357" s="95" t="s">
        <v>280</v>
      </c>
    </row>
    <row r="358" ht="12.75">
      <c r="R358" s="95" t="s">
        <v>281</v>
      </c>
    </row>
    <row r="359" ht="12.75">
      <c r="R359" s="95" t="s">
        <v>282</v>
      </c>
    </row>
    <row r="360" ht="12.75">
      <c r="R360" s="95" t="s">
        <v>283</v>
      </c>
    </row>
    <row r="361" ht="12.75">
      <c r="R361" s="95" t="s">
        <v>284</v>
      </c>
    </row>
    <row r="362" ht="12.75">
      <c r="R362" s="95" t="s">
        <v>285</v>
      </c>
    </row>
    <row r="363" ht="12.75">
      <c r="R363" s="95" t="s">
        <v>286</v>
      </c>
    </row>
    <row r="364" ht="12.75">
      <c r="R364" s="95" t="s">
        <v>287</v>
      </c>
    </row>
    <row r="365" ht="12.75">
      <c r="R365" s="95" t="s">
        <v>288</v>
      </c>
    </row>
    <row r="366" ht="12.75">
      <c r="R366" s="95" t="s">
        <v>289</v>
      </c>
    </row>
    <row r="367" ht="12.75">
      <c r="R367" s="95" t="s">
        <v>290</v>
      </c>
    </row>
    <row r="368" ht="12.75">
      <c r="R368" s="95" t="s">
        <v>291</v>
      </c>
    </row>
    <row r="369" ht="12.75">
      <c r="R369" s="95" t="s">
        <v>292</v>
      </c>
    </row>
    <row r="370" ht="12.75">
      <c r="R370" s="95" t="s">
        <v>293</v>
      </c>
    </row>
    <row r="371" ht="12.75">
      <c r="R371" s="95" t="s">
        <v>294</v>
      </c>
    </row>
    <row r="372" ht="12.75">
      <c r="R372" s="95" t="s">
        <v>295</v>
      </c>
    </row>
    <row r="373" ht="12.75">
      <c r="R373" s="95" t="s">
        <v>296</v>
      </c>
    </row>
    <row r="374" ht="12.75">
      <c r="R374" s="95" t="s">
        <v>297</v>
      </c>
    </row>
    <row r="375" ht="12.75">
      <c r="R375" s="95" t="s">
        <v>298</v>
      </c>
    </row>
    <row r="376" ht="12.75">
      <c r="R376" s="95" t="s">
        <v>299</v>
      </c>
    </row>
    <row r="377" ht="12.75">
      <c r="R377" s="95" t="s">
        <v>300</v>
      </c>
    </row>
    <row r="378" ht="12.75">
      <c r="R378" s="95" t="s">
        <v>301</v>
      </c>
    </row>
    <row r="379" ht="12.75">
      <c r="R379" s="95" t="s">
        <v>302</v>
      </c>
    </row>
    <row r="380" ht="12.75">
      <c r="R380" s="95" t="s">
        <v>303</v>
      </c>
    </row>
    <row r="381" ht="12.75">
      <c r="R381" s="95" t="s">
        <v>304</v>
      </c>
    </row>
    <row r="382" ht="12.75">
      <c r="R382" s="95" t="s">
        <v>305</v>
      </c>
    </row>
    <row r="383" ht="12.75">
      <c r="R383" s="95" t="s">
        <v>306</v>
      </c>
    </row>
    <row r="384" ht="12.75">
      <c r="R384" s="95" t="s">
        <v>851</v>
      </c>
    </row>
    <row r="385" ht="12.75">
      <c r="R385" s="95" t="s">
        <v>307</v>
      </c>
    </row>
    <row r="386" ht="12.75">
      <c r="R386" s="95" t="s">
        <v>308</v>
      </c>
    </row>
    <row r="387" ht="12.75">
      <c r="R387" s="95" t="s">
        <v>309</v>
      </c>
    </row>
    <row r="388" ht="12.75">
      <c r="R388" s="95" t="s">
        <v>310</v>
      </c>
    </row>
    <row r="389" ht="12.75">
      <c r="R389" s="95" t="s">
        <v>311</v>
      </c>
    </row>
    <row r="390" ht="12.75">
      <c r="R390" s="95" t="s">
        <v>312</v>
      </c>
    </row>
    <row r="391" ht="12.75">
      <c r="R391" s="95" t="s">
        <v>862</v>
      </c>
    </row>
    <row r="392" ht="12.75">
      <c r="R392" s="95" t="s">
        <v>313</v>
      </c>
    </row>
    <row r="393" ht="12.75">
      <c r="R393" s="95" t="s">
        <v>314</v>
      </c>
    </row>
    <row r="394" ht="12.75">
      <c r="R394" s="95" t="s">
        <v>315</v>
      </c>
    </row>
    <row r="395" ht="12.75">
      <c r="R395" s="95" t="s">
        <v>316</v>
      </c>
    </row>
    <row r="396" ht="12.75">
      <c r="R396" s="95" t="s">
        <v>317</v>
      </c>
    </row>
    <row r="397" ht="12.75">
      <c r="R397" s="95" t="s">
        <v>318</v>
      </c>
    </row>
    <row r="398" ht="12.75">
      <c r="R398" s="95" t="s">
        <v>319</v>
      </c>
    </row>
    <row r="399" ht="12.75">
      <c r="R399" s="95" t="s">
        <v>320</v>
      </c>
    </row>
    <row r="400" ht="12.75">
      <c r="R400" s="95" t="s">
        <v>321</v>
      </c>
    </row>
    <row r="401" ht="12.75">
      <c r="R401" s="95" t="s">
        <v>322</v>
      </c>
    </row>
    <row r="402" ht="12.75">
      <c r="R402" s="95" t="s">
        <v>323</v>
      </c>
    </row>
    <row r="403" ht="12.75">
      <c r="R403" s="95" t="s">
        <v>324</v>
      </c>
    </row>
    <row r="404" ht="12.75">
      <c r="R404" s="95" t="s">
        <v>325</v>
      </c>
    </row>
    <row r="405" ht="12.75">
      <c r="R405" s="95" t="s">
        <v>12</v>
      </c>
    </row>
    <row r="406" ht="12.75">
      <c r="R406" s="95" t="s">
        <v>326</v>
      </c>
    </row>
    <row r="407" ht="12.75">
      <c r="R407" s="95" t="s">
        <v>327</v>
      </c>
    </row>
    <row r="408" ht="12.75">
      <c r="R408" s="95" t="s">
        <v>328</v>
      </c>
    </row>
    <row r="409" ht="12.75">
      <c r="R409" s="95" t="s">
        <v>329</v>
      </c>
    </row>
    <row r="410" ht="12.75">
      <c r="R410" s="95" t="s">
        <v>330</v>
      </c>
    </row>
    <row r="411" ht="12.75">
      <c r="R411" s="95" t="s">
        <v>331</v>
      </c>
    </row>
    <row r="412" ht="12.75">
      <c r="R412" s="95" t="s">
        <v>332</v>
      </c>
    </row>
    <row r="413" ht="12.75">
      <c r="R413" s="95" t="s">
        <v>333</v>
      </c>
    </row>
    <row r="414" ht="12.75">
      <c r="R414" s="95" t="s">
        <v>334</v>
      </c>
    </row>
    <row r="415" ht="12.75">
      <c r="R415" s="95" t="s">
        <v>335</v>
      </c>
    </row>
    <row r="416" ht="12.75">
      <c r="R416" s="95" t="s">
        <v>336</v>
      </c>
    </row>
    <row r="417" ht="12.75">
      <c r="R417" s="95" t="s">
        <v>906</v>
      </c>
    </row>
    <row r="418" ht="12.75">
      <c r="R418" s="95" t="s">
        <v>337</v>
      </c>
    </row>
    <row r="419" ht="12.75">
      <c r="R419" s="95" t="s">
        <v>338</v>
      </c>
    </row>
    <row r="420" ht="12.75">
      <c r="R420" s="95" t="s">
        <v>339</v>
      </c>
    </row>
    <row r="421" ht="12.75">
      <c r="R421" s="95" t="s">
        <v>340</v>
      </c>
    </row>
    <row r="422" ht="12.75">
      <c r="R422" s="95" t="s">
        <v>341</v>
      </c>
    </row>
    <row r="423" ht="12.75">
      <c r="R423" s="95" t="s">
        <v>342</v>
      </c>
    </row>
    <row r="424" ht="12.75">
      <c r="R424" s="95" t="s">
        <v>343</v>
      </c>
    </row>
    <row r="425" ht="12.75">
      <c r="R425" s="95" t="s">
        <v>344</v>
      </c>
    </row>
    <row r="426" ht="12.75">
      <c r="R426" s="95" t="s">
        <v>0</v>
      </c>
    </row>
    <row r="427" ht="12.75">
      <c r="R427" s="95" t="s">
        <v>345</v>
      </c>
    </row>
    <row r="428" ht="12.75">
      <c r="R428" s="95" t="s">
        <v>346</v>
      </c>
    </row>
    <row r="429" ht="12.75">
      <c r="R429" s="95" t="s">
        <v>347</v>
      </c>
    </row>
    <row r="430" ht="12.75">
      <c r="R430" s="95" t="s">
        <v>2</v>
      </c>
    </row>
    <row r="431" ht="12.75">
      <c r="R431" s="95" t="s">
        <v>26</v>
      </c>
    </row>
    <row r="432" ht="12.75">
      <c r="R432" s="95" t="s">
        <v>348</v>
      </c>
    </row>
    <row r="433" ht="12.75">
      <c r="R433" s="95" t="s">
        <v>349</v>
      </c>
    </row>
    <row r="434" ht="12.75">
      <c r="R434" s="95" t="s">
        <v>350</v>
      </c>
    </row>
    <row r="435" ht="12.75">
      <c r="R435" s="95" t="s">
        <v>351</v>
      </c>
    </row>
    <row r="436" ht="12.75">
      <c r="R436" s="95" t="s">
        <v>352</v>
      </c>
    </row>
    <row r="437" ht="12.75">
      <c r="R437" s="95" t="s">
        <v>353</v>
      </c>
    </row>
    <row r="438" ht="12.75">
      <c r="R438" s="95" t="s">
        <v>354</v>
      </c>
    </row>
    <row r="439" ht="12.75">
      <c r="R439" s="95" t="s">
        <v>355</v>
      </c>
    </row>
    <row r="440" ht="12.75">
      <c r="R440" s="95" t="s">
        <v>356</v>
      </c>
    </row>
    <row r="441" ht="12.75">
      <c r="R441" s="95" t="s">
        <v>357</v>
      </c>
    </row>
    <row r="442" ht="12.75">
      <c r="R442" s="95" t="s">
        <v>358</v>
      </c>
    </row>
    <row r="443" ht="12.75">
      <c r="R443" s="95" t="s">
        <v>359</v>
      </c>
    </row>
    <row r="444" ht="12.75">
      <c r="R444" s="95" t="s">
        <v>28</v>
      </c>
    </row>
    <row r="445" ht="12.75">
      <c r="R445" s="95" t="s">
        <v>360</v>
      </c>
    </row>
    <row r="446" ht="12.75">
      <c r="R446" s="95" t="s">
        <v>927</v>
      </c>
    </row>
    <row r="447" ht="12.75">
      <c r="R447" s="95" t="s">
        <v>361</v>
      </c>
    </row>
    <row r="448" ht="12.75">
      <c r="R448" s="95" t="s">
        <v>929</v>
      </c>
    </row>
    <row r="449" ht="12.75">
      <c r="R449" s="95" t="s">
        <v>931</v>
      </c>
    </row>
    <row r="450" ht="12.75">
      <c r="R450" s="95" t="s">
        <v>933</v>
      </c>
    </row>
    <row r="451" ht="12.75">
      <c r="R451" s="95" t="s">
        <v>362</v>
      </c>
    </row>
    <row r="452" ht="12.75">
      <c r="R452" s="95" t="s">
        <v>363</v>
      </c>
    </row>
    <row r="453" ht="12.75">
      <c r="R453" s="95" t="s">
        <v>364</v>
      </c>
    </row>
    <row r="454" ht="12.75">
      <c r="R454" s="95" t="s">
        <v>365</v>
      </c>
    </row>
    <row r="455" ht="12.75">
      <c r="R455" s="95" t="s">
        <v>366</v>
      </c>
    </row>
    <row r="456" ht="12.75">
      <c r="R456" s="95" t="s">
        <v>367</v>
      </c>
    </row>
    <row r="457" ht="12.75">
      <c r="R457" s="95" t="s">
        <v>368</v>
      </c>
    </row>
    <row r="458" ht="12.75">
      <c r="R458" s="95" t="s">
        <v>369</v>
      </c>
    </row>
    <row r="459" ht="12.75">
      <c r="R459" s="95" t="s">
        <v>370</v>
      </c>
    </row>
    <row r="460" ht="12.75">
      <c r="R460" s="95" t="s">
        <v>371</v>
      </c>
    </row>
    <row r="461" ht="12.75">
      <c r="R461" s="95" t="s">
        <v>372</v>
      </c>
    </row>
    <row r="462" ht="12.75">
      <c r="R462" s="95" t="s">
        <v>373</v>
      </c>
    </row>
    <row r="463" ht="12.75">
      <c r="R463" s="95" t="s">
        <v>374</v>
      </c>
    </row>
    <row r="464" ht="12.75">
      <c r="R464" s="95" t="s">
        <v>375</v>
      </c>
    </row>
    <row r="465" ht="12.75">
      <c r="R465" s="95" t="s">
        <v>376</v>
      </c>
    </row>
    <row r="466" ht="12.75">
      <c r="R466" s="95" t="s">
        <v>377</v>
      </c>
    </row>
    <row r="467" ht="12.75">
      <c r="R467" s="95" t="s">
        <v>378</v>
      </c>
    </row>
    <row r="468" ht="12.75">
      <c r="R468" s="95" t="s">
        <v>379</v>
      </c>
    </row>
    <row r="469" ht="12.75">
      <c r="R469" s="95" t="s">
        <v>4</v>
      </c>
    </row>
    <row r="470" ht="12.75">
      <c r="R470" s="95" t="s">
        <v>380</v>
      </c>
    </row>
    <row r="471" ht="12.75">
      <c r="R471" s="95" t="s">
        <v>381</v>
      </c>
    </row>
    <row r="472" ht="12.75">
      <c r="R472" s="95" t="s">
        <v>382</v>
      </c>
    </row>
    <row r="473" ht="12.75">
      <c r="R473" s="95" t="s">
        <v>383</v>
      </c>
    </row>
    <row r="474" ht="12.75">
      <c r="R474" s="95" t="s">
        <v>384</v>
      </c>
    </row>
    <row r="475" ht="12.75">
      <c r="R475" s="95" t="s">
        <v>385</v>
      </c>
    </row>
    <row r="476" ht="12.75">
      <c r="R476" s="95" t="s">
        <v>386</v>
      </c>
    </row>
    <row r="477" ht="12.75">
      <c r="R477" s="95" t="s">
        <v>387</v>
      </c>
    </row>
    <row r="478" ht="12.75">
      <c r="R478" s="95" t="s">
        <v>388</v>
      </c>
    </row>
    <row r="479" ht="12.75">
      <c r="R479" s="95" t="s">
        <v>389</v>
      </c>
    </row>
    <row r="480" ht="12.75">
      <c r="R480" s="95" t="s">
        <v>390</v>
      </c>
    </row>
    <row r="481" ht="12.75">
      <c r="R481" s="95" t="s">
        <v>391</v>
      </c>
    </row>
    <row r="482" ht="12.75">
      <c r="R482" s="95" t="s">
        <v>30</v>
      </c>
    </row>
    <row r="483" ht="12.75">
      <c r="R483" s="95" t="s">
        <v>392</v>
      </c>
    </row>
    <row r="484" ht="12.75">
      <c r="R484" s="95" t="s">
        <v>854</v>
      </c>
    </row>
    <row r="485" ht="12.75">
      <c r="R485" s="95" t="s">
        <v>16</v>
      </c>
    </row>
    <row r="486" ht="12.75">
      <c r="R486" s="95" t="s">
        <v>393</v>
      </c>
    </row>
    <row r="487" ht="12.75">
      <c r="R487" s="95" t="s">
        <v>394</v>
      </c>
    </row>
    <row r="488" ht="12.75">
      <c r="R488" s="95" t="s">
        <v>395</v>
      </c>
    </row>
    <row r="489" ht="12.75">
      <c r="R489" s="95" t="s">
        <v>396</v>
      </c>
    </row>
    <row r="490" ht="12.75">
      <c r="R490" s="95" t="s">
        <v>18</v>
      </c>
    </row>
    <row r="491" ht="12.75">
      <c r="R491" s="95" t="s">
        <v>397</v>
      </c>
    </row>
    <row r="492" ht="12.75">
      <c r="R492" s="95" t="s">
        <v>398</v>
      </c>
    </row>
    <row r="493" ht="12.75">
      <c r="R493" s="95" t="s">
        <v>399</v>
      </c>
    </row>
    <row r="494" ht="12.75">
      <c r="R494" s="95" t="s">
        <v>400</v>
      </c>
    </row>
    <row r="495" ht="12.75">
      <c r="R495" s="95" t="s">
        <v>401</v>
      </c>
    </row>
    <row r="496" ht="12.75">
      <c r="R496" s="95" t="s">
        <v>6</v>
      </c>
    </row>
    <row r="497" ht="12.75">
      <c r="R497" s="95" t="s">
        <v>853</v>
      </c>
    </row>
    <row r="498" ht="12.75">
      <c r="R498" s="95" t="s">
        <v>402</v>
      </c>
    </row>
    <row r="499" ht="12.75">
      <c r="R499" s="95" t="s">
        <v>403</v>
      </c>
    </row>
    <row r="500" ht="12.75">
      <c r="R500" s="95" t="s">
        <v>404</v>
      </c>
    </row>
    <row r="501" ht="12.75">
      <c r="R501" s="95" t="s">
        <v>405</v>
      </c>
    </row>
    <row r="502" ht="12.75">
      <c r="R502" s="95" t="s">
        <v>406</v>
      </c>
    </row>
    <row r="503" ht="12.75">
      <c r="R503" s="95" t="s">
        <v>407</v>
      </c>
    </row>
    <row r="504" ht="12.75">
      <c r="R504" s="95" t="s">
        <v>408</v>
      </c>
    </row>
    <row r="505" ht="12.75">
      <c r="R505" s="95" t="s">
        <v>409</v>
      </c>
    </row>
    <row r="506" ht="12.75">
      <c r="R506" s="95" t="s">
        <v>410</v>
      </c>
    </row>
    <row r="507" ht="12.75">
      <c r="R507" s="95" t="s">
        <v>411</v>
      </c>
    </row>
    <row r="508" ht="12.75">
      <c r="R508" s="95" t="s">
        <v>412</v>
      </c>
    </row>
    <row r="509" ht="12.75">
      <c r="R509" s="95" t="s">
        <v>413</v>
      </c>
    </row>
    <row r="510" ht="12.75">
      <c r="R510" s="95" t="s">
        <v>414</v>
      </c>
    </row>
    <row r="511" ht="12.75">
      <c r="R511" s="95" t="s">
        <v>415</v>
      </c>
    </row>
    <row r="512" ht="12.75">
      <c r="R512" s="95" t="s">
        <v>416</v>
      </c>
    </row>
    <row r="513" ht="12.75">
      <c r="R513" s="96"/>
    </row>
    <row r="514" ht="12.75">
      <c r="R514" s="96"/>
    </row>
    <row r="515" ht="12.75">
      <c r="R515" s="96"/>
    </row>
    <row r="516" ht="12.75">
      <c r="R516" s="96"/>
    </row>
    <row r="517" ht="12.75">
      <c r="R517" s="96"/>
    </row>
    <row r="518" ht="12.75">
      <c r="R518" s="96"/>
    </row>
    <row r="519" ht="12.75">
      <c r="R519" s="96"/>
    </row>
    <row r="520" ht="12.75">
      <c r="R520" s="96"/>
    </row>
    <row r="521" ht="12.75">
      <c r="R521" s="96"/>
    </row>
    <row r="522" ht="12.75">
      <c r="R522" s="96"/>
    </row>
    <row r="523" ht="12.75">
      <c r="R523" s="96"/>
    </row>
    <row r="524" ht="12.75">
      <c r="R524" s="96"/>
    </row>
    <row r="525" ht="12.75">
      <c r="R525" s="96"/>
    </row>
    <row r="526" ht="12.75">
      <c r="R526" s="96"/>
    </row>
    <row r="527" ht="12.75">
      <c r="R527" s="96"/>
    </row>
    <row r="528" ht="12.75">
      <c r="R528" s="96"/>
    </row>
    <row r="529" ht="12.75">
      <c r="R529" s="96"/>
    </row>
    <row r="530" ht="12.75">
      <c r="R530" s="96"/>
    </row>
    <row r="531" ht="12.75">
      <c r="R531" s="96"/>
    </row>
    <row r="532" ht="12.75">
      <c r="R532" s="96"/>
    </row>
    <row r="533" ht="12.75">
      <c r="R533" s="96"/>
    </row>
    <row r="534" ht="12.75">
      <c r="R534" s="96"/>
    </row>
    <row r="535" ht="12.75">
      <c r="R535" s="96"/>
    </row>
    <row r="536" ht="12.75">
      <c r="R536" s="96"/>
    </row>
    <row r="537" ht="12.75">
      <c r="R537" s="96"/>
    </row>
    <row r="538" ht="12.75">
      <c r="R538" s="96"/>
    </row>
    <row r="539" ht="12.75">
      <c r="R539" s="96"/>
    </row>
    <row r="540" ht="12.75">
      <c r="R540" s="96"/>
    </row>
    <row r="541" ht="12.75">
      <c r="R541" s="96"/>
    </row>
    <row r="542" ht="12.75">
      <c r="R542" s="96"/>
    </row>
    <row r="543" ht="12.75">
      <c r="R543" s="96"/>
    </row>
    <row r="544" ht="12.75">
      <c r="R544" s="96"/>
    </row>
    <row r="545" ht="12.75">
      <c r="R545" s="96"/>
    </row>
    <row r="546" ht="12.75">
      <c r="R546" s="96"/>
    </row>
    <row r="547" ht="12.75">
      <c r="R547" s="96"/>
    </row>
    <row r="548" ht="12.75">
      <c r="R548" s="96"/>
    </row>
    <row r="549" ht="12.75">
      <c r="R549" s="96"/>
    </row>
    <row r="550" ht="12.75">
      <c r="R550" s="96"/>
    </row>
    <row r="551" ht="12.75">
      <c r="R551" s="96"/>
    </row>
    <row r="552" ht="12.75">
      <c r="R552" s="96"/>
    </row>
    <row r="553" ht="12.75">
      <c r="R553" s="96"/>
    </row>
    <row r="554" ht="12.75">
      <c r="R554" s="96"/>
    </row>
    <row r="555" ht="12.75">
      <c r="R555" s="96"/>
    </row>
  </sheetData>
  <sheetProtection selectLockedCells="1"/>
  <mergeCells count="3">
    <mergeCell ref="A5:B5"/>
    <mergeCell ref="A64:B64"/>
    <mergeCell ref="A1:B1"/>
  </mergeCells>
  <dataValidations count="1">
    <dataValidation type="list" showInputMessage="1" showErrorMessage="1" sqref="A5:B5">
      <formula1>$R$62:$R$512</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r:id="rId2"/>
  <rowBreaks count="1" manualBreakCount="1">
    <brk id="37" max="13" man="1"/>
  </rowBreaks>
  <drawing r:id="rId1"/>
</worksheet>
</file>

<file path=xl/worksheets/sheet3.xml><?xml version="1.0" encoding="utf-8"?>
<worksheet xmlns="http://schemas.openxmlformats.org/spreadsheetml/2006/main" xmlns:r="http://schemas.openxmlformats.org/officeDocument/2006/relationships">
  <sheetPr>
    <tabColor indexed="40"/>
  </sheetPr>
  <dimension ref="A1:AA475"/>
  <sheetViews>
    <sheetView zoomScalePageLayoutView="0" workbookViewId="0" topLeftCell="A1">
      <selection activeCell="D10" sqref="D10"/>
    </sheetView>
  </sheetViews>
  <sheetFormatPr defaultColWidth="9.00390625" defaultRowHeight="12.75"/>
  <cols>
    <col min="1" max="1" width="8.50390625" style="61" customWidth="1"/>
    <col min="2" max="2" width="56.50390625" style="61" bestFit="1" customWidth="1"/>
    <col min="3" max="3" width="7.00390625" style="61" bestFit="1" customWidth="1"/>
    <col min="4" max="4" width="13.875" style="61" bestFit="1" customWidth="1"/>
    <col min="5" max="25" width="9.00390625" style="61" customWidth="1"/>
    <col min="26" max="26" width="53.625" style="61" bestFit="1" customWidth="1"/>
    <col min="27" max="16384" width="9.00390625" style="61" customWidth="1"/>
  </cols>
  <sheetData>
    <row r="1" spans="1:27" ht="33" customHeight="1">
      <c r="A1" s="112" t="str">
        <f>CONCATENATE("Capital outturn return (COR5) 2014-15: Receipts and Fixed Assets for ",$B$5)</f>
        <v>Capital outturn return (COR5) 2014-15: Receipts and Fixed Assets for CAPITAL RECEIPTS AT 31 MARCH (lines 1+2 less lines 3 to 6)</v>
      </c>
      <c r="B1" s="112"/>
      <c r="C1" s="112"/>
      <c r="D1" s="112"/>
      <c r="E1" s="112"/>
      <c r="F1" s="60"/>
      <c r="G1" s="60"/>
      <c r="H1" s="60"/>
      <c r="I1" s="60"/>
      <c r="J1" s="60"/>
      <c r="Z1" s="41" t="s">
        <v>811</v>
      </c>
      <c r="AA1" s="62">
        <v>3</v>
      </c>
    </row>
    <row r="2" spans="1:27" ht="16.5">
      <c r="A2" s="63"/>
      <c r="B2" s="2"/>
      <c r="C2" s="37"/>
      <c r="D2" s="37"/>
      <c r="E2" s="37"/>
      <c r="F2" s="60"/>
      <c r="G2" s="60"/>
      <c r="H2" s="60"/>
      <c r="I2" s="60"/>
      <c r="J2" s="60"/>
      <c r="Z2" s="42" t="s">
        <v>914</v>
      </c>
      <c r="AA2" s="62">
        <f>AA1+1</f>
        <v>4</v>
      </c>
    </row>
    <row r="3" spans="1:27" ht="12.75">
      <c r="A3" s="63"/>
      <c r="B3" s="64"/>
      <c r="C3" s="47"/>
      <c r="D3" s="47"/>
      <c r="E3" s="38" t="s">
        <v>31</v>
      </c>
      <c r="F3" s="60"/>
      <c r="G3" s="60"/>
      <c r="H3" s="60"/>
      <c r="I3" s="60"/>
      <c r="J3" s="60"/>
      <c r="Z3" s="42" t="s">
        <v>915</v>
      </c>
      <c r="AA3" s="62">
        <f aca="true" t="shared" si="0" ref="AA3:AA15">AA2+1</f>
        <v>5</v>
      </c>
    </row>
    <row r="4" spans="1:27" ht="13.5" thickBot="1">
      <c r="A4" s="63"/>
      <c r="B4" s="65" t="s">
        <v>857</v>
      </c>
      <c r="C4" s="49"/>
      <c r="D4" s="39"/>
      <c r="E4" s="47"/>
      <c r="F4" s="60"/>
      <c r="G4" s="60"/>
      <c r="H4" s="60"/>
      <c r="I4" s="60"/>
      <c r="J4" s="60"/>
      <c r="Z4" s="42" t="s">
        <v>908</v>
      </c>
      <c r="AA4" s="62">
        <f t="shared" si="0"/>
        <v>6</v>
      </c>
    </row>
    <row r="5" spans="1:27" ht="16.5" thickBot="1" thickTop="1">
      <c r="A5" s="60"/>
      <c r="B5" s="113" t="s">
        <v>814</v>
      </c>
      <c r="C5" s="114"/>
      <c r="D5" s="115"/>
      <c r="E5" s="60"/>
      <c r="F5" s="60"/>
      <c r="G5" s="60"/>
      <c r="H5" s="60"/>
      <c r="I5" s="60"/>
      <c r="J5" s="60"/>
      <c r="Z5" s="42" t="s">
        <v>916</v>
      </c>
      <c r="AA5" s="62">
        <f t="shared" si="0"/>
        <v>7</v>
      </c>
    </row>
    <row r="6" spans="1:27" ht="15.75" thickTop="1">
      <c r="A6" s="60"/>
      <c r="B6" s="40"/>
      <c r="C6" s="40"/>
      <c r="D6" s="40"/>
      <c r="E6" s="60"/>
      <c r="F6" s="60"/>
      <c r="G6" s="60"/>
      <c r="H6" s="60"/>
      <c r="I6" s="60"/>
      <c r="J6" s="60"/>
      <c r="Z6" s="42" t="s">
        <v>812</v>
      </c>
      <c r="AA6" s="62">
        <f t="shared" si="0"/>
        <v>8</v>
      </c>
    </row>
    <row r="7" spans="1:27" ht="15">
      <c r="A7" s="60"/>
      <c r="B7" s="60"/>
      <c r="C7" s="60"/>
      <c r="D7" s="116"/>
      <c r="E7" s="116"/>
      <c r="F7" s="116"/>
      <c r="G7" s="116"/>
      <c r="H7" s="116"/>
      <c r="I7" s="116"/>
      <c r="J7" s="116"/>
      <c r="Z7" s="66" t="s">
        <v>813</v>
      </c>
      <c r="AA7" s="62">
        <f t="shared" si="0"/>
        <v>9</v>
      </c>
    </row>
    <row r="8" spans="1:27" ht="12.75">
      <c r="A8" s="60"/>
      <c r="B8" s="60"/>
      <c r="C8" s="60"/>
      <c r="D8" s="67"/>
      <c r="E8" s="67"/>
      <c r="F8" s="67"/>
      <c r="G8" s="67"/>
      <c r="H8" s="67"/>
      <c r="I8" s="67"/>
      <c r="J8" s="67"/>
      <c r="Z8" s="68" t="s">
        <v>814</v>
      </c>
      <c r="AA8" s="62">
        <f t="shared" si="0"/>
        <v>10</v>
      </c>
    </row>
    <row r="9" spans="1:27" ht="12.75">
      <c r="A9" s="44" t="s">
        <v>831</v>
      </c>
      <c r="B9" s="44" t="s">
        <v>832</v>
      </c>
      <c r="C9" s="44" t="s">
        <v>858</v>
      </c>
      <c r="D9" s="78"/>
      <c r="E9" s="78"/>
      <c r="F9" s="78"/>
      <c r="G9" s="78"/>
      <c r="H9" s="78"/>
      <c r="I9" s="78"/>
      <c r="J9" s="78"/>
      <c r="Z9" s="68" t="s">
        <v>917</v>
      </c>
      <c r="AA9" s="62">
        <f t="shared" si="0"/>
        <v>11</v>
      </c>
    </row>
    <row r="10" spans="1:27" ht="12.75">
      <c r="A10" s="85" t="s">
        <v>683</v>
      </c>
      <c r="B10" s="85" t="s">
        <v>32</v>
      </c>
      <c r="C10" s="69" t="s">
        <v>819</v>
      </c>
      <c r="D10" s="80">
        <f>VLOOKUP(A10,'Accumulated receipts and assets'!$A$4:$R$447,VLOOKUP($B$5,$Z$1:$AA$26,2,FALSE)+1,FALSE)</f>
        <v>3569</v>
      </c>
      <c r="E10" s="80"/>
      <c r="F10" s="75"/>
      <c r="G10" s="75"/>
      <c r="H10" s="75"/>
      <c r="I10" s="75"/>
      <c r="J10" s="75"/>
      <c r="Z10" s="68" t="s">
        <v>918</v>
      </c>
      <c r="AA10" s="62">
        <f t="shared" si="0"/>
        <v>12</v>
      </c>
    </row>
    <row r="11" spans="1:27" ht="12.75">
      <c r="A11" s="85" t="s">
        <v>448</v>
      </c>
      <c r="B11" s="85" t="s">
        <v>33</v>
      </c>
      <c r="C11" s="69" t="s">
        <v>819</v>
      </c>
      <c r="D11" s="80">
        <f>VLOOKUP(A11,'Accumulated receipts and assets'!$A$4:$R$447,VLOOKUP($B$5,$Z$1:$AA$26,2,FALSE)+1,FALSE)</f>
        <v>386</v>
      </c>
      <c r="E11" s="75"/>
      <c r="F11" s="75"/>
      <c r="G11" s="75"/>
      <c r="H11" s="75"/>
      <c r="I11" s="75"/>
      <c r="J11" s="75"/>
      <c r="Z11" s="68" t="s">
        <v>919</v>
      </c>
      <c r="AA11" s="62">
        <f t="shared" si="0"/>
        <v>13</v>
      </c>
    </row>
    <row r="12" spans="1:27" ht="12.75">
      <c r="A12" s="85" t="s">
        <v>456</v>
      </c>
      <c r="B12" s="85" t="s">
        <v>34</v>
      </c>
      <c r="C12" s="69" t="s">
        <v>819</v>
      </c>
      <c r="D12" s="80">
        <f>VLOOKUP(A12,'Accumulated receipts and assets'!$A$4:$R$447,VLOOKUP($B$5,$Z$1:$AA$26,2,FALSE)+1,FALSE)</f>
        <v>1845</v>
      </c>
      <c r="E12" s="75"/>
      <c r="F12" s="75"/>
      <c r="G12" s="75"/>
      <c r="H12" s="75"/>
      <c r="I12" s="75"/>
      <c r="J12" s="75"/>
      <c r="Z12" s="68" t="s">
        <v>920</v>
      </c>
      <c r="AA12" s="62">
        <f t="shared" si="0"/>
        <v>14</v>
      </c>
    </row>
    <row r="13" spans="1:27" ht="12.75">
      <c r="A13" s="85" t="s">
        <v>684</v>
      </c>
      <c r="B13" s="85" t="s">
        <v>35</v>
      </c>
      <c r="C13" s="69" t="s">
        <v>819</v>
      </c>
      <c r="D13" s="80">
        <f>VLOOKUP(A13,'Accumulated receipts and assets'!$A$4:$R$447,VLOOKUP($B$5,$Z$1:$AA$26,2,FALSE)+1,FALSE)</f>
        <v>2160</v>
      </c>
      <c r="E13" s="75"/>
      <c r="F13" s="75"/>
      <c r="G13" s="75"/>
      <c r="H13" s="75"/>
      <c r="I13" s="75"/>
      <c r="J13" s="75"/>
      <c r="Z13" s="68" t="s">
        <v>921</v>
      </c>
      <c r="AA13" s="62">
        <f t="shared" si="0"/>
        <v>15</v>
      </c>
    </row>
    <row r="14" spans="1:27" ht="12.75">
      <c r="A14" s="85" t="s">
        <v>626</v>
      </c>
      <c r="B14" s="85" t="s">
        <v>36</v>
      </c>
      <c r="C14" s="69" t="s">
        <v>819</v>
      </c>
      <c r="D14" s="80">
        <f>VLOOKUP(A14,'Accumulated receipts and assets'!$A$4:$R$447,VLOOKUP($B$5,$Z$1:$AA$26,2,FALSE)+1,FALSE)</f>
        <v>0</v>
      </c>
      <c r="E14" s="75"/>
      <c r="F14" s="75"/>
      <c r="G14" s="75"/>
      <c r="H14" s="75"/>
      <c r="I14" s="75"/>
      <c r="J14" s="75"/>
      <c r="Z14" s="68" t="s">
        <v>922</v>
      </c>
      <c r="AA14" s="62">
        <f t="shared" si="0"/>
        <v>16</v>
      </c>
    </row>
    <row r="15" spans="1:27" ht="12.75">
      <c r="A15" s="85" t="s">
        <v>554</v>
      </c>
      <c r="B15" s="85" t="s">
        <v>37</v>
      </c>
      <c r="C15" s="69" t="s">
        <v>819</v>
      </c>
      <c r="D15" s="80">
        <f>VLOOKUP(A15,'Accumulated receipts and assets'!$A$4:$R$447,VLOOKUP($B$5,$Z$1:$AA$26,2,FALSE)+1,FALSE)</f>
        <v>3477</v>
      </c>
      <c r="E15" s="75"/>
      <c r="F15" s="75"/>
      <c r="G15" s="75"/>
      <c r="H15" s="75"/>
      <c r="I15" s="75"/>
      <c r="J15" s="75"/>
      <c r="Z15" s="68" t="s">
        <v>923</v>
      </c>
      <c r="AA15" s="62">
        <f t="shared" si="0"/>
        <v>17</v>
      </c>
    </row>
    <row r="16" spans="1:27" ht="12.75">
      <c r="A16" s="85" t="s">
        <v>19</v>
      </c>
      <c r="B16" s="85" t="s">
        <v>20</v>
      </c>
      <c r="C16" s="69" t="s">
        <v>822</v>
      </c>
      <c r="D16" s="80">
        <f>VLOOKUP(A16,'Accumulated receipts and assets'!$A$4:$R$447,VLOOKUP($B$5,$Z$1:$AA$26,2,FALSE)+1,FALSE)</f>
        <v>17008</v>
      </c>
      <c r="E16" s="75"/>
      <c r="F16" s="75"/>
      <c r="G16" s="75"/>
      <c r="H16" s="75"/>
      <c r="I16" s="75"/>
      <c r="J16" s="75"/>
      <c r="Z16" s="43"/>
      <c r="AA16" s="62"/>
    </row>
    <row r="17" spans="1:27" ht="12.75">
      <c r="A17" s="85" t="s">
        <v>762</v>
      </c>
      <c r="B17" s="85" t="s">
        <v>38</v>
      </c>
      <c r="C17" s="69" t="s">
        <v>822</v>
      </c>
      <c r="D17" s="80">
        <f>VLOOKUP(A17,'Accumulated receipts and assets'!$A$4:$R$447,VLOOKUP($B$5,$Z$1:$AA$26,2,FALSE)+1,FALSE)</f>
        <v>0</v>
      </c>
      <c r="E17" s="75"/>
      <c r="F17" s="75"/>
      <c r="G17" s="75"/>
      <c r="H17" s="75"/>
      <c r="I17" s="75"/>
      <c r="J17" s="75"/>
      <c r="Z17" s="68"/>
      <c r="AA17" s="62"/>
    </row>
    <row r="18" spans="1:27" ht="12.75">
      <c r="A18" s="85" t="s">
        <v>430</v>
      </c>
      <c r="B18" s="85" t="s">
        <v>39</v>
      </c>
      <c r="C18" s="69" t="s">
        <v>819</v>
      </c>
      <c r="D18" s="80">
        <f>VLOOKUP(A18,'Accumulated receipts and assets'!$A$4:$R$447,VLOOKUP($B$5,$Z$1:$AA$26,2,FALSE)+1,FALSE)</f>
        <v>6031</v>
      </c>
      <c r="E18" s="75"/>
      <c r="F18" s="75"/>
      <c r="G18" s="75"/>
      <c r="H18" s="75"/>
      <c r="I18" s="75"/>
      <c r="J18" s="75"/>
      <c r="Z18" s="43"/>
      <c r="AA18" s="62"/>
    </row>
    <row r="19" spans="1:27" ht="12.75">
      <c r="A19" s="85" t="s">
        <v>657</v>
      </c>
      <c r="B19" s="85" t="s">
        <v>40</v>
      </c>
      <c r="C19" s="69" t="s">
        <v>819</v>
      </c>
      <c r="D19" s="80">
        <f>VLOOKUP(A19,'Accumulated receipts and assets'!$A$4:$R$447,VLOOKUP($B$5,$Z$1:$AA$26,2,FALSE)+1,FALSE)</f>
        <v>2860</v>
      </c>
      <c r="E19" s="75"/>
      <c r="F19" s="75"/>
      <c r="G19" s="75"/>
      <c r="H19" s="75"/>
      <c r="I19" s="75"/>
      <c r="J19" s="75"/>
      <c r="Z19" s="68"/>
      <c r="AA19" s="62"/>
    </row>
    <row r="20" spans="1:27" ht="12.75">
      <c r="A20" s="85" t="s">
        <v>741</v>
      </c>
      <c r="B20" s="85" t="s">
        <v>41</v>
      </c>
      <c r="C20" s="69" t="s">
        <v>821</v>
      </c>
      <c r="D20" s="80">
        <f>VLOOKUP(A20,'Accumulated receipts and assets'!$A$4:$R$447,VLOOKUP($B$5,$Z$1:$AA$26,2,FALSE)+1,FALSE)</f>
        <v>27990</v>
      </c>
      <c r="E20" s="75"/>
      <c r="F20" s="75"/>
      <c r="G20" s="75"/>
      <c r="H20" s="75"/>
      <c r="I20" s="75"/>
      <c r="J20" s="75"/>
      <c r="Z20" s="68"/>
      <c r="AA20" s="62"/>
    </row>
    <row r="21" spans="1:27" ht="12.75">
      <c r="A21" s="85" t="s">
        <v>742</v>
      </c>
      <c r="B21" s="85" t="s">
        <v>42</v>
      </c>
      <c r="C21" s="69" t="s">
        <v>821</v>
      </c>
      <c r="D21" s="80">
        <f>VLOOKUP(A21,'Accumulated receipts and assets'!$A$4:$R$447,VLOOKUP($B$5,$Z$1:$AA$26,2,FALSE)+1,FALSE)</f>
        <v>45602</v>
      </c>
      <c r="E21" s="75"/>
      <c r="F21" s="75"/>
      <c r="G21" s="75"/>
      <c r="H21" s="75"/>
      <c r="I21" s="75"/>
      <c r="J21" s="75"/>
      <c r="AA21" s="62"/>
    </row>
    <row r="22" spans="1:27" ht="12.75">
      <c r="A22" s="85" t="s">
        <v>707</v>
      </c>
      <c r="B22" s="85" t="s">
        <v>43</v>
      </c>
      <c r="C22" s="69" t="s">
        <v>820</v>
      </c>
      <c r="D22" s="80">
        <f>VLOOKUP(A22,'Accumulated receipts and assets'!$A$4:$R$447,VLOOKUP($B$5,$Z$1:$AA$26,2,FALSE)+1,FALSE)</f>
        <v>25593</v>
      </c>
      <c r="E22" s="75"/>
      <c r="F22" s="75"/>
      <c r="G22" s="75"/>
      <c r="H22" s="75"/>
      <c r="I22" s="75"/>
      <c r="J22" s="75"/>
      <c r="Z22" s="43"/>
      <c r="AA22" s="62"/>
    </row>
    <row r="23" spans="1:10" ht="12.75">
      <c r="A23" s="85" t="s">
        <v>449</v>
      </c>
      <c r="B23" s="85" t="s">
        <v>44</v>
      </c>
      <c r="C23" s="69" t="s">
        <v>819</v>
      </c>
      <c r="D23" s="80">
        <f>VLOOKUP(A23,'Accumulated receipts and assets'!$A$4:$R$447,VLOOKUP($B$5,$Z$1:$AA$26,2,FALSE)+1,FALSE)</f>
        <v>754</v>
      </c>
      <c r="E23" s="75"/>
      <c r="F23" s="75"/>
      <c r="G23" s="75"/>
      <c r="H23" s="75"/>
      <c r="I23" s="75"/>
      <c r="J23" s="75"/>
    </row>
    <row r="24" spans="1:10" ht="12.75">
      <c r="A24" s="85" t="s">
        <v>495</v>
      </c>
      <c r="B24" s="85" t="s">
        <v>45</v>
      </c>
      <c r="C24" s="69" t="s">
        <v>819</v>
      </c>
      <c r="D24" s="80">
        <f>VLOOKUP(A24,'Accumulated receipts and assets'!$A$4:$R$447,VLOOKUP($B$5,$Z$1:$AA$26,2,FALSE)+1,FALSE)</f>
        <v>9149</v>
      </c>
      <c r="E24" s="75"/>
      <c r="F24" s="75"/>
      <c r="G24" s="75"/>
      <c r="H24" s="75"/>
      <c r="I24" s="75"/>
      <c r="J24" s="75"/>
    </row>
    <row r="25" spans="1:10" ht="12.75">
      <c r="A25" s="85" t="s">
        <v>517</v>
      </c>
      <c r="B25" s="85" t="s">
        <v>46</v>
      </c>
      <c r="C25" s="69" t="s">
        <v>819</v>
      </c>
      <c r="D25" s="80">
        <f>VLOOKUP(A25,'Accumulated receipts and assets'!$A$4:$R$447,VLOOKUP($B$5,$Z$1:$AA$26,2,FALSE)+1,FALSE)</f>
        <v>83042</v>
      </c>
      <c r="E25" s="75"/>
      <c r="F25" s="75"/>
      <c r="G25" s="75"/>
      <c r="H25" s="75"/>
      <c r="I25" s="75"/>
      <c r="J25" s="75"/>
    </row>
    <row r="26" spans="1:10" ht="12.75">
      <c r="A26" s="85" t="s">
        <v>627</v>
      </c>
      <c r="B26" s="85" t="s">
        <v>47</v>
      </c>
      <c r="C26" s="69" t="s">
        <v>819</v>
      </c>
      <c r="D26" s="80">
        <f>VLOOKUP(A26,'Accumulated receipts and assets'!$A$4:$R$447,VLOOKUP($B$5,$Z$1:$AA$26,2,FALSE)+1,FALSE)</f>
        <v>2149</v>
      </c>
      <c r="E26" s="75"/>
      <c r="F26" s="75"/>
      <c r="G26" s="75"/>
      <c r="H26" s="75"/>
      <c r="I26" s="75"/>
      <c r="J26" s="75"/>
    </row>
    <row r="27" spans="1:10" ht="12.75">
      <c r="A27" s="85" t="s">
        <v>417</v>
      </c>
      <c r="B27" s="85" t="s">
        <v>48</v>
      </c>
      <c r="C27" s="69" t="s">
        <v>817</v>
      </c>
      <c r="D27" s="80">
        <f>VLOOKUP(A27,'Accumulated receipts and assets'!$A$4:$R$447,VLOOKUP($B$5,$Z$1:$AA$26,2,FALSE)+1,FALSE)</f>
        <v>250</v>
      </c>
      <c r="E27" s="75"/>
      <c r="F27" s="75"/>
      <c r="G27" s="75"/>
      <c r="H27" s="75"/>
      <c r="I27" s="75"/>
      <c r="J27" s="75"/>
    </row>
    <row r="28" spans="1:10" ht="12.75">
      <c r="A28" s="85" t="s">
        <v>837</v>
      </c>
      <c r="B28" s="85" t="s">
        <v>838</v>
      </c>
      <c r="C28" s="69" t="s">
        <v>817</v>
      </c>
      <c r="D28" s="80">
        <f>VLOOKUP(A28,'Accumulated receipts and assets'!$A$4:$R$447,VLOOKUP($B$5,$Z$1:$AA$26,2,FALSE)+1,FALSE)</f>
        <v>0</v>
      </c>
      <c r="E28" s="75"/>
      <c r="F28" s="75"/>
      <c r="G28" s="75"/>
      <c r="H28" s="75"/>
      <c r="I28" s="75"/>
      <c r="J28" s="75"/>
    </row>
    <row r="29" spans="1:10" ht="12.75">
      <c r="A29" s="85" t="s">
        <v>763</v>
      </c>
      <c r="B29" s="85" t="s">
        <v>49</v>
      </c>
      <c r="C29" s="69" t="s">
        <v>822</v>
      </c>
      <c r="D29" s="80">
        <f>VLOOKUP(A29,'Accumulated receipts and assets'!$A$4:$R$447,VLOOKUP($B$5,$Z$1:$AA$26,2,FALSE)+1,FALSE)</f>
        <v>625</v>
      </c>
      <c r="E29" s="75"/>
      <c r="F29" s="75"/>
      <c r="G29" s="75"/>
      <c r="H29" s="75"/>
      <c r="I29" s="75"/>
      <c r="J29" s="75"/>
    </row>
    <row r="30" spans="1:10" ht="12.75">
      <c r="A30" s="85" t="s">
        <v>865</v>
      </c>
      <c r="B30" s="85" t="s">
        <v>866</v>
      </c>
      <c r="C30" s="69" t="s">
        <v>822</v>
      </c>
      <c r="D30" s="80">
        <f>VLOOKUP(A30,'Accumulated receipts and assets'!$A$4:$R$447,VLOOKUP($B$5,$Z$1:$AA$26,2,FALSE)+1,FALSE)</f>
        <v>0</v>
      </c>
      <c r="E30" s="75"/>
      <c r="F30" s="75"/>
      <c r="G30" s="75"/>
      <c r="H30" s="75"/>
      <c r="I30" s="75"/>
      <c r="J30" s="75"/>
    </row>
    <row r="31" spans="1:10" ht="12.75">
      <c r="A31" s="85" t="s">
        <v>764</v>
      </c>
      <c r="B31" s="85" t="s">
        <v>50</v>
      </c>
      <c r="C31" s="69" t="s">
        <v>822</v>
      </c>
      <c r="D31" s="80">
        <f>VLOOKUP(A31,'Accumulated receipts and assets'!$A$4:$R$447,VLOOKUP($B$5,$Z$1:$AA$26,2,FALSE)+1,FALSE)</f>
        <v>58</v>
      </c>
      <c r="E31" s="75"/>
      <c r="F31" s="75"/>
      <c r="G31" s="75"/>
      <c r="H31" s="75"/>
      <c r="I31" s="75"/>
      <c r="J31" s="75"/>
    </row>
    <row r="32" spans="1:10" ht="12.75">
      <c r="A32" s="85" t="s">
        <v>743</v>
      </c>
      <c r="B32" s="85" t="s">
        <v>51</v>
      </c>
      <c r="C32" s="69" t="s">
        <v>821</v>
      </c>
      <c r="D32" s="80">
        <f>VLOOKUP(A32,'Accumulated receipts and assets'!$A$4:$R$447,VLOOKUP($B$5,$Z$1:$AA$26,2,FALSE)+1,FALSE)</f>
        <v>8854</v>
      </c>
      <c r="E32" s="75"/>
      <c r="F32" s="75"/>
      <c r="G32" s="75"/>
      <c r="H32" s="75"/>
      <c r="I32" s="75"/>
      <c r="J32" s="75"/>
    </row>
    <row r="33" spans="1:10" ht="12.75">
      <c r="A33" s="85" t="s">
        <v>716</v>
      </c>
      <c r="B33" s="85" t="s">
        <v>52</v>
      </c>
      <c r="C33" s="69" t="s">
        <v>820</v>
      </c>
      <c r="D33" s="80">
        <f>VLOOKUP(A33,'Accumulated receipts and assets'!$A$4:$R$447,VLOOKUP($B$5,$Z$1:$AA$26,2,FALSE)+1,FALSE)</f>
        <v>16250</v>
      </c>
      <c r="E33" s="75"/>
      <c r="F33" s="75"/>
      <c r="G33" s="75"/>
      <c r="H33" s="75"/>
      <c r="I33" s="75"/>
      <c r="J33" s="75"/>
    </row>
    <row r="34" spans="1:10" ht="12.75">
      <c r="A34" s="85" t="s">
        <v>584</v>
      </c>
      <c r="B34" s="85" t="s">
        <v>53</v>
      </c>
      <c r="C34" s="69" t="s">
        <v>819</v>
      </c>
      <c r="D34" s="80">
        <f>VLOOKUP(A34,'Accumulated receipts and assets'!$A$4:$R$447,VLOOKUP($B$5,$Z$1:$AA$26,2,FALSE)+1,FALSE)</f>
        <v>3580</v>
      </c>
      <c r="E34" s="75"/>
      <c r="F34" s="75"/>
      <c r="G34" s="75"/>
      <c r="H34" s="75"/>
      <c r="I34" s="75"/>
      <c r="J34" s="75"/>
    </row>
    <row r="35" spans="1:10" ht="12.75">
      <c r="A35" s="85" t="s">
        <v>566</v>
      </c>
      <c r="B35" s="85" t="s">
        <v>54</v>
      </c>
      <c r="C35" s="69" t="s">
        <v>817</v>
      </c>
      <c r="D35" s="80">
        <f>VLOOKUP(A35,'Accumulated receipts and assets'!$A$4:$R$447,VLOOKUP($B$5,$Z$1:$AA$26,2,FALSE)+1,FALSE)</f>
        <v>0</v>
      </c>
      <c r="E35" s="75"/>
      <c r="F35" s="75"/>
      <c r="G35" s="75"/>
      <c r="H35" s="75"/>
      <c r="I35" s="75"/>
      <c r="J35" s="75"/>
    </row>
    <row r="36" spans="1:10" ht="12.75">
      <c r="A36" s="85" t="s">
        <v>567</v>
      </c>
      <c r="B36" s="85" t="s">
        <v>55</v>
      </c>
      <c r="C36" s="69" t="s">
        <v>817</v>
      </c>
      <c r="D36" s="80">
        <f>VLOOKUP(A36,'Accumulated receipts and assets'!$A$4:$R$447,VLOOKUP($B$5,$Z$1:$AA$26,2,FALSE)+1,FALSE)</f>
        <v>2683</v>
      </c>
      <c r="E36" s="75"/>
      <c r="F36" s="75"/>
      <c r="G36" s="75"/>
      <c r="H36" s="75"/>
      <c r="I36" s="75"/>
      <c r="J36" s="75"/>
    </row>
    <row r="37" spans="1:10" ht="12.75">
      <c r="A37" s="85" t="s">
        <v>457</v>
      </c>
      <c r="B37" s="85" t="s">
        <v>56</v>
      </c>
      <c r="C37" s="69" t="s">
        <v>819</v>
      </c>
      <c r="D37" s="80">
        <f>VLOOKUP(A37,'Accumulated receipts and assets'!$A$4:$R$447,VLOOKUP($B$5,$Z$1:$AA$26,2,FALSE)+1,FALSE)</f>
        <v>0</v>
      </c>
      <c r="E37" s="75"/>
      <c r="F37" s="75"/>
      <c r="G37" s="75"/>
      <c r="H37" s="75"/>
      <c r="I37" s="75"/>
      <c r="J37" s="75"/>
    </row>
    <row r="38" spans="1:10" ht="12.75">
      <c r="A38" s="85" t="s">
        <v>692</v>
      </c>
      <c r="B38" s="85" t="s">
        <v>57</v>
      </c>
      <c r="C38" s="69" t="s">
        <v>820</v>
      </c>
      <c r="D38" s="80">
        <f>VLOOKUP(A38,'Accumulated receipts and assets'!$A$4:$R$447,VLOOKUP($B$5,$Z$1:$AA$26,2,FALSE)+1,FALSE)</f>
        <v>6164</v>
      </c>
      <c r="E38" s="75"/>
      <c r="F38" s="75"/>
      <c r="G38" s="75"/>
      <c r="H38" s="75"/>
      <c r="I38" s="75"/>
      <c r="J38" s="75"/>
    </row>
    <row r="39" spans="1:10" ht="12.75">
      <c r="A39" s="85" t="s">
        <v>592</v>
      </c>
      <c r="B39" s="85" t="s">
        <v>58</v>
      </c>
      <c r="C39" s="69" t="s">
        <v>819</v>
      </c>
      <c r="D39" s="80">
        <f>VLOOKUP(A39,'Accumulated receipts and assets'!$A$4:$R$447,VLOOKUP($B$5,$Z$1:$AA$26,2,FALSE)+1,FALSE)</f>
        <v>103</v>
      </c>
      <c r="E39" s="75"/>
      <c r="F39" s="75"/>
      <c r="G39" s="75"/>
      <c r="H39" s="75"/>
      <c r="I39" s="75"/>
      <c r="J39" s="75"/>
    </row>
    <row r="40" spans="1:10" ht="12.75">
      <c r="A40" s="85" t="s">
        <v>476</v>
      </c>
      <c r="B40" s="85" t="s">
        <v>59</v>
      </c>
      <c r="C40" s="69" t="s">
        <v>817</v>
      </c>
      <c r="D40" s="80">
        <f>VLOOKUP(A40,'Accumulated receipts and assets'!$A$4:$R$447,VLOOKUP($B$5,$Z$1:$AA$26,2,FALSE)+1,FALSE)</f>
        <v>9154</v>
      </c>
      <c r="E40" s="75"/>
      <c r="F40" s="75"/>
      <c r="G40" s="75"/>
      <c r="H40" s="75"/>
      <c r="I40" s="75"/>
      <c r="J40" s="75"/>
    </row>
    <row r="41" spans="1:10" ht="12.75">
      <c r="A41" s="85" t="s">
        <v>422</v>
      </c>
      <c r="B41" s="85" t="s">
        <v>60</v>
      </c>
      <c r="C41" s="69" t="s">
        <v>817</v>
      </c>
      <c r="D41" s="80">
        <f>VLOOKUP(A41,'Accumulated receipts and assets'!$A$4:$R$447,VLOOKUP($B$5,$Z$1:$AA$26,2,FALSE)+1,FALSE)</f>
        <v>0</v>
      </c>
      <c r="E41" s="75"/>
      <c r="F41" s="75"/>
      <c r="G41" s="75"/>
      <c r="H41" s="75"/>
      <c r="I41" s="75"/>
      <c r="J41" s="75"/>
    </row>
    <row r="42" spans="1:10" ht="12.75">
      <c r="A42" s="85" t="s">
        <v>723</v>
      </c>
      <c r="B42" s="85" t="s">
        <v>61</v>
      </c>
      <c r="C42" s="69" t="s">
        <v>820</v>
      </c>
      <c r="D42" s="80">
        <f>VLOOKUP(A42,'Accumulated receipts and assets'!$A$4:$R$447,VLOOKUP($B$5,$Z$1:$AA$26,2,FALSE)+1,FALSE)</f>
        <v>1769</v>
      </c>
      <c r="E42" s="75"/>
      <c r="F42" s="75"/>
      <c r="G42" s="75"/>
      <c r="H42" s="75"/>
      <c r="I42" s="75"/>
      <c r="J42" s="75"/>
    </row>
    <row r="43" spans="1:10" ht="12.75">
      <c r="A43" s="85" t="s">
        <v>496</v>
      </c>
      <c r="B43" s="85" t="s">
        <v>62</v>
      </c>
      <c r="C43" s="69" t="s">
        <v>819</v>
      </c>
      <c r="D43" s="80">
        <f>VLOOKUP(A43,'Accumulated receipts and assets'!$A$4:$R$447,VLOOKUP($B$5,$Z$1:$AA$26,2,FALSE)+1,FALSE)</f>
        <v>6124</v>
      </c>
      <c r="E43" s="75"/>
      <c r="F43" s="75"/>
      <c r="G43" s="75"/>
      <c r="H43" s="75"/>
      <c r="I43" s="75"/>
      <c r="J43" s="75"/>
    </row>
    <row r="44" spans="1:10" ht="12.75">
      <c r="A44" s="85" t="s">
        <v>600</v>
      </c>
      <c r="B44" s="85" t="s">
        <v>63</v>
      </c>
      <c r="C44" s="69" t="s">
        <v>819</v>
      </c>
      <c r="D44" s="80">
        <f>VLOOKUP(A44,'Accumulated receipts and assets'!$A$4:$R$447,VLOOKUP($B$5,$Z$1:$AA$26,2,FALSE)+1,FALSE)</f>
        <v>710</v>
      </c>
      <c r="E44" s="75"/>
      <c r="F44" s="75"/>
      <c r="G44" s="75"/>
      <c r="H44" s="75"/>
      <c r="I44" s="75"/>
      <c r="J44" s="75"/>
    </row>
    <row r="45" spans="1:10" ht="12.75">
      <c r="A45" s="85" t="s">
        <v>744</v>
      </c>
      <c r="B45" s="85" t="s">
        <v>64</v>
      </c>
      <c r="C45" s="69" t="s">
        <v>821</v>
      </c>
      <c r="D45" s="80">
        <f>VLOOKUP(A45,'Accumulated receipts and assets'!$A$4:$R$447,VLOOKUP($B$5,$Z$1:$AA$26,2,FALSE)+1,FALSE)</f>
        <v>52920</v>
      </c>
      <c r="E45" s="75"/>
      <c r="F45" s="75"/>
      <c r="G45" s="75"/>
      <c r="H45" s="75"/>
      <c r="I45" s="75"/>
      <c r="J45" s="75"/>
    </row>
    <row r="46" spans="1:10" ht="12.75">
      <c r="A46" s="85" t="s">
        <v>497</v>
      </c>
      <c r="B46" s="85" t="s">
        <v>65</v>
      </c>
      <c r="C46" s="69" t="s">
        <v>819</v>
      </c>
      <c r="D46" s="80">
        <f>VLOOKUP(A46,'Accumulated receipts and assets'!$A$4:$R$447,VLOOKUP($B$5,$Z$1:$AA$26,2,FALSE)+1,FALSE)</f>
        <v>3793</v>
      </c>
      <c r="E46" s="75"/>
      <c r="F46" s="75"/>
      <c r="G46" s="75"/>
      <c r="H46" s="75"/>
      <c r="I46" s="75"/>
      <c r="J46" s="75"/>
    </row>
    <row r="47" spans="1:10" ht="12.75">
      <c r="A47" s="85" t="s">
        <v>485</v>
      </c>
      <c r="B47" s="85" t="s">
        <v>66</v>
      </c>
      <c r="C47" s="69" t="s">
        <v>817</v>
      </c>
      <c r="D47" s="80">
        <f>VLOOKUP(A47,'Accumulated receipts and assets'!$A$4:$R$447,VLOOKUP($B$5,$Z$1:$AA$26,2,FALSE)+1,FALSE)</f>
        <v>4206</v>
      </c>
      <c r="E47" s="75"/>
      <c r="F47" s="75"/>
      <c r="G47" s="75"/>
      <c r="H47" s="75"/>
      <c r="I47" s="75"/>
      <c r="J47" s="75"/>
    </row>
    <row r="48" spans="1:10" ht="12.75">
      <c r="A48" s="85" t="s">
        <v>418</v>
      </c>
      <c r="B48" s="85" t="s">
        <v>67</v>
      </c>
      <c r="C48" s="69" t="s">
        <v>817</v>
      </c>
      <c r="D48" s="80">
        <f>VLOOKUP(A48,'Accumulated receipts and assets'!$A$4:$R$447,VLOOKUP($B$5,$Z$1:$AA$26,2,FALSE)+1,FALSE)</f>
        <v>27936</v>
      </c>
      <c r="E48" s="75"/>
      <c r="F48" s="75"/>
      <c r="G48" s="75"/>
      <c r="H48" s="75"/>
      <c r="I48" s="75"/>
      <c r="J48" s="75"/>
    </row>
    <row r="49" spans="1:10" ht="12.75">
      <c r="A49" s="85" t="s">
        <v>601</v>
      </c>
      <c r="B49" s="85" t="s">
        <v>68</v>
      </c>
      <c r="C49" s="69" t="s">
        <v>819</v>
      </c>
      <c r="D49" s="80">
        <f>VLOOKUP(A49,'Accumulated receipts and assets'!$A$4:$R$447,VLOOKUP($B$5,$Z$1:$AA$26,2,FALSE)+1,FALSE)</f>
        <v>573</v>
      </c>
      <c r="E49" s="75"/>
      <c r="F49" s="75"/>
      <c r="G49" s="75"/>
      <c r="H49" s="75"/>
      <c r="I49" s="75"/>
      <c r="J49" s="75"/>
    </row>
    <row r="50" spans="1:10" ht="12.75">
      <c r="A50" s="85" t="s">
        <v>745</v>
      </c>
      <c r="B50" s="85" t="s">
        <v>69</v>
      </c>
      <c r="C50" s="69" t="s">
        <v>821</v>
      </c>
      <c r="D50" s="80">
        <f>VLOOKUP(A50,'Accumulated receipts and assets'!$A$4:$R$447,VLOOKUP($B$5,$Z$1:$AA$26,2,FALSE)+1,FALSE)</f>
        <v>28850</v>
      </c>
      <c r="E50" s="75"/>
      <c r="F50" s="75"/>
      <c r="G50" s="75"/>
      <c r="H50" s="75"/>
      <c r="I50" s="75"/>
      <c r="J50" s="75"/>
    </row>
    <row r="51" spans="1:10" ht="12.75">
      <c r="A51" s="85" t="s">
        <v>530</v>
      </c>
      <c r="B51" s="85" t="s">
        <v>70</v>
      </c>
      <c r="C51" s="69" t="s">
        <v>819</v>
      </c>
      <c r="D51" s="80">
        <f>VLOOKUP(A51,'Accumulated receipts and assets'!$A$4:$R$447,VLOOKUP($B$5,$Z$1:$AA$26,2,FALSE)+1,FALSE)</f>
        <v>26</v>
      </c>
      <c r="E51" s="75"/>
      <c r="F51" s="75"/>
      <c r="G51" s="75"/>
      <c r="H51" s="75"/>
      <c r="I51" s="75"/>
      <c r="J51" s="75"/>
    </row>
    <row r="52" spans="1:10" ht="12.75">
      <c r="A52" s="85" t="s">
        <v>537</v>
      </c>
      <c r="B52" s="85" t="s">
        <v>71</v>
      </c>
      <c r="C52" s="69" t="s">
        <v>819</v>
      </c>
      <c r="D52" s="80">
        <f>VLOOKUP(A52,'Accumulated receipts and assets'!$A$4:$R$447,VLOOKUP($B$5,$Z$1:$AA$26,2,FALSE)+1,FALSE)</f>
        <v>31894</v>
      </c>
      <c r="E52" s="75"/>
      <c r="F52" s="75"/>
      <c r="G52" s="75"/>
      <c r="H52" s="75"/>
      <c r="I52" s="75"/>
      <c r="J52" s="75"/>
    </row>
    <row r="53" spans="1:10" ht="12.75">
      <c r="A53" s="85" t="s">
        <v>628</v>
      </c>
      <c r="B53" s="85" t="s">
        <v>72</v>
      </c>
      <c r="C53" s="69" t="s">
        <v>819</v>
      </c>
      <c r="D53" s="80">
        <f>VLOOKUP(A53,'Accumulated receipts and assets'!$A$4:$R$447,VLOOKUP($B$5,$Z$1:$AA$26,2,FALSE)+1,FALSE)</f>
        <v>788</v>
      </c>
      <c r="E53" s="75"/>
      <c r="F53" s="75"/>
      <c r="G53" s="75"/>
      <c r="H53" s="75"/>
      <c r="I53" s="75"/>
      <c r="J53" s="75"/>
    </row>
    <row r="54" spans="1:10" ht="12.75">
      <c r="A54" s="85" t="s">
        <v>429</v>
      </c>
      <c r="B54" s="85" t="s">
        <v>73</v>
      </c>
      <c r="C54" s="69" t="s">
        <v>818</v>
      </c>
      <c r="D54" s="80">
        <f>VLOOKUP(A54,'Accumulated receipts and assets'!$A$4:$R$447,VLOOKUP($B$5,$Z$1:$AA$26,2,FALSE)+1,FALSE)</f>
        <v>3263</v>
      </c>
      <c r="E54" s="75"/>
      <c r="F54" s="75"/>
      <c r="G54" s="75"/>
      <c r="H54" s="75"/>
      <c r="I54" s="75"/>
      <c r="J54" s="75"/>
    </row>
    <row r="55" spans="1:10" ht="12.75">
      <c r="A55" s="85" t="s">
        <v>765</v>
      </c>
      <c r="B55" s="85" t="s">
        <v>74</v>
      </c>
      <c r="C55" s="69" t="s">
        <v>822</v>
      </c>
      <c r="D55" s="80">
        <f>VLOOKUP(A55,'Accumulated receipts and assets'!$A$4:$R$447,VLOOKUP($B$5,$Z$1:$AA$26,2,FALSE)+1,FALSE)</f>
        <v>93</v>
      </c>
      <c r="E55" s="75"/>
      <c r="F55" s="75"/>
      <c r="G55" s="75"/>
      <c r="H55" s="75"/>
      <c r="I55" s="75"/>
      <c r="J55" s="75"/>
    </row>
    <row r="56" spans="1:10" ht="12.75">
      <c r="A56" s="85" t="s">
        <v>569</v>
      </c>
      <c r="B56" s="85" t="s">
        <v>75</v>
      </c>
      <c r="C56" s="69" t="s">
        <v>819</v>
      </c>
      <c r="D56" s="80">
        <f>VLOOKUP(A56,'Accumulated receipts and assets'!$A$4:$R$447,VLOOKUP($B$5,$Z$1:$AA$26,2,FALSE)+1,FALSE)</f>
        <v>3760</v>
      </c>
      <c r="E56" s="75"/>
      <c r="F56" s="75"/>
      <c r="G56" s="75"/>
      <c r="H56" s="75"/>
      <c r="I56" s="75"/>
      <c r="J56" s="75"/>
    </row>
    <row r="57" spans="1:10" ht="12.75">
      <c r="A57" s="85" t="s">
        <v>693</v>
      </c>
      <c r="B57" s="85" t="s">
        <v>76</v>
      </c>
      <c r="C57" s="69" t="s">
        <v>820</v>
      </c>
      <c r="D57" s="80">
        <f>VLOOKUP(A57,'Accumulated receipts and assets'!$A$4:$R$447,VLOOKUP($B$5,$Z$1:$AA$26,2,FALSE)+1,FALSE)</f>
        <v>3675</v>
      </c>
      <c r="E57" s="75"/>
      <c r="F57" s="75"/>
      <c r="G57" s="75"/>
      <c r="H57" s="75"/>
      <c r="I57" s="75"/>
      <c r="J57" s="75"/>
    </row>
    <row r="58" spans="1:10" ht="12.75">
      <c r="A58" s="85" t="s">
        <v>724</v>
      </c>
      <c r="B58" s="85" t="s">
        <v>77</v>
      </c>
      <c r="C58" s="69" t="s">
        <v>820</v>
      </c>
      <c r="D58" s="80">
        <f>VLOOKUP(A58,'Accumulated receipts and assets'!$A$4:$R$447,VLOOKUP($B$5,$Z$1:$AA$26,2,FALSE)+1,FALSE)</f>
        <v>2967</v>
      </c>
      <c r="E58" s="75"/>
      <c r="F58" s="75"/>
      <c r="G58" s="75"/>
      <c r="H58" s="75"/>
      <c r="I58" s="75"/>
      <c r="J58" s="75"/>
    </row>
    <row r="59" spans="1:10" ht="12.75">
      <c r="A59" s="85" t="s">
        <v>436</v>
      </c>
      <c r="B59" s="85" t="s">
        <v>78</v>
      </c>
      <c r="C59" s="69" t="s">
        <v>819</v>
      </c>
      <c r="D59" s="80">
        <f>VLOOKUP(A59,'Accumulated receipts and assets'!$A$4:$R$447,VLOOKUP($B$5,$Z$1:$AA$26,2,FALSE)+1,FALSE)</f>
        <v>22084</v>
      </c>
      <c r="E59" s="75"/>
      <c r="F59" s="75"/>
      <c r="G59" s="75"/>
      <c r="H59" s="75"/>
      <c r="I59" s="75"/>
      <c r="J59" s="75"/>
    </row>
    <row r="60" spans="1:10" ht="12.75">
      <c r="A60" s="85" t="s">
        <v>435</v>
      </c>
      <c r="B60" s="85" t="s">
        <v>79</v>
      </c>
      <c r="C60" s="69" t="s">
        <v>818</v>
      </c>
      <c r="D60" s="80">
        <f>VLOOKUP(A60,'Accumulated receipts and assets'!$A$4:$R$447,VLOOKUP($B$5,$Z$1:$AA$26,2,FALSE)+1,FALSE)</f>
        <v>1439</v>
      </c>
      <c r="E60" s="75"/>
      <c r="F60" s="75"/>
      <c r="G60" s="75"/>
      <c r="H60" s="75"/>
      <c r="I60" s="75"/>
      <c r="J60" s="75"/>
    </row>
    <row r="61" spans="1:10" ht="12.75">
      <c r="A61" s="85" t="s">
        <v>766</v>
      </c>
      <c r="B61" s="85" t="s">
        <v>80</v>
      </c>
      <c r="C61" s="69" t="s">
        <v>822</v>
      </c>
      <c r="D61" s="80">
        <f>VLOOKUP(A61,'Accumulated receipts and assets'!$A$4:$R$447,VLOOKUP($B$5,$Z$1:$AA$26,2,FALSE)+1,FALSE)</f>
        <v>0</v>
      </c>
      <c r="E61" s="75"/>
      <c r="F61" s="75"/>
      <c r="G61" s="75"/>
      <c r="H61" s="75"/>
      <c r="I61" s="75"/>
      <c r="J61" s="75"/>
    </row>
    <row r="62" spans="1:10" ht="12.75">
      <c r="A62" s="85" t="s">
        <v>867</v>
      </c>
      <c r="B62" s="85" t="s">
        <v>868</v>
      </c>
      <c r="C62" s="69" t="s">
        <v>822</v>
      </c>
      <c r="D62" s="80">
        <f>VLOOKUP(A62,'Accumulated receipts and assets'!$A$4:$R$447,VLOOKUP($B$5,$Z$1:$AA$26,2,FALSE)+1,FALSE)</f>
        <v>704</v>
      </c>
      <c r="E62" s="75"/>
      <c r="F62" s="75"/>
      <c r="G62" s="75"/>
      <c r="H62" s="75"/>
      <c r="I62" s="75"/>
      <c r="J62" s="75"/>
    </row>
    <row r="63" spans="1:10" ht="12.75">
      <c r="A63" s="85" t="s">
        <v>729</v>
      </c>
      <c r="B63" s="85" t="s">
        <v>81</v>
      </c>
      <c r="C63" s="69" t="s">
        <v>821</v>
      </c>
      <c r="D63" s="80">
        <f>VLOOKUP(A63,'Accumulated receipts and assets'!$A$4:$R$447,VLOOKUP($B$5,$Z$1:$AA$26,2,FALSE)+1,FALSE)</f>
        <v>33300</v>
      </c>
      <c r="E63" s="75"/>
      <c r="F63" s="75"/>
      <c r="G63" s="75"/>
      <c r="H63" s="75"/>
      <c r="I63" s="75"/>
      <c r="J63" s="75"/>
    </row>
    <row r="64" spans="1:10" ht="12.75">
      <c r="A64" s="85" t="s">
        <v>648</v>
      </c>
      <c r="B64" s="85" t="s">
        <v>82</v>
      </c>
      <c r="C64" s="69" t="s">
        <v>819</v>
      </c>
      <c r="D64" s="80">
        <f>VLOOKUP(A64,'Accumulated receipts and assets'!$A$4:$R$447,VLOOKUP($B$5,$Z$1:$AA$26,2,FALSE)+1,FALSE)</f>
        <v>2657</v>
      </c>
      <c r="E64" s="75"/>
      <c r="F64" s="75"/>
      <c r="G64" s="75"/>
      <c r="H64" s="75"/>
      <c r="I64" s="75"/>
      <c r="J64" s="75"/>
    </row>
    <row r="65" spans="1:10" ht="12.75">
      <c r="A65" s="85" t="s">
        <v>555</v>
      </c>
      <c r="B65" s="85" t="s">
        <v>83</v>
      </c>
      <c r="C65" s="69" t="s">
        <v>819</v>
      </c>
      <c r="D65" s="80">
        <f>VLOOKUP(A65,'Accumulated receipts and assets'!$A$4:$R$447,VLOOKUP($B$5,$Z$1:$AA$26,2,FALSE)+1,FALSE)</f>
        <v>0</v>
      </c>
      <c r="E65" s="75"/>
      <c r="F65" s="75"/>
      <c r="G65" s="75"/>
      <c r="H65" s="75"/>
      <c r="I65" s="75"/>
      <c r="J65" s="75"/>
    </row>
    <row r="66" spans="1:10" ht="12.75">
      <c r="A66" s="85" t="s">
        <v>450</v>
      </c>
      <c r="B66" s="85" t="s">
        <v>84</v>
      </c>
      <c r="C66" s="69" t="s">
        <v>819</v>
      </c>
      <c r="D66" s="80">
        <f>VLOOKUP(A66,'Accumulated receipts and assets'!$A$4:$R$447,VLOOKUP($B$5,$Z$1:$AA$26,2,FALSE)+1,FALSE)</f>
        <v>2509</v>
      </c>
      <c r="E66" s="75"/>
      <c r="F66" s="75"/>
      <c r="G66" s="75"/>
      <c r="H66" s="75"/>
      <c r="I66" s="75"/>
      <c r="J66" s="75"/>
    </row>
    <row r="67" spans="1:10" ht="12.75">
      <c r="A67" s="85" t="s">
        <v>498</v>
      </c>
      <c r="B67" s="85" t="s">
        <v>85</v>
      </c>
      <c r="C67" s="69" t="s">
        <v>819</v>
      </c>
      <c r="D67" s="80">
        <f>VLOOKUP(A67,'Accumulated receipts and assets'!$A$4:$R$447,VLOOKUP($B$5,$Z$1:$AA$26,2,FALSE)+1,FALSE)</f>
        <v>439</v>
      </c>
      <c r="E67" s="75"/>
      <c r="F67" s="75"/>
      <c r="G67" s="75"/>
      <c r="H67" s="75"/>
      <c r="I67" s="75"/>
      <c r="J67" s="75"/>
    </row>
    <row r="68" spans="1:10" ht="12.75">
      <c r="A68" s="85" t="s">
        <v>839</v>
      </c>
      <c r="B68" s="85" t="s">
        <v>840</v>
      </c>
      <c r="C68" s="69" t="s">
        <v>817</v>
      </c>
      <c r="D68" s="80">
        <f>VLOOKUP(A68,'Accumulated receipts and assets'!$A$4:$R$447,VLOOKUP($B$5,$Z$1:$AA$26,2,FALSE)+1,FALSE)</f>
        <v>944</v>
      </c>
      <c r="E68" s="75"/>
      <c r="F68" s="75"/>
      <c r="G68" s="75"/>
      <c r="H68" s="75"/>
      <c r="I68" s="75"/>
      <c r="J68" s="75"/>
    </row>
    <row r="69" spans="1:10" ht="12.75">
      <c r="A69" s="85" t="s">
        <v>585</v>
      </c>
      <c r="B69" s="85" t="s">
        <v>86</v>
      </c>
      <c r="C69" s="69" t="s">
        <v>819</v>
      </c>
      <c r="D69" s="80">
        <f>VLOOKUP(A69,'Accumulated receipts and assets'!$A$4:$R$447,VLOOKUP($B$5,$Z$1:$AA$26,2,FALSE)+1,FALSE)</f>
        <v>5515</v>
      </c>
      <c r="E69" s="75"/>
      <c r="F69" s="75"/>
      <c r="G69" s="75"/>
      <c r="H69" s="75"/>
      <c r="I69" s="75"/>
      <c r="J69" s="75"/>
    </row>
    <row r="70" spans="1:10" ht="12.75">
      <c r="A70" s="85" t="s">
        <v>499</v>
      </c>
      <c r="B70" s="85" t="s">
        <v>87</v>
      </c>
      <c r="C70" s="69" t="s">
        <v>819</v>
      </c>
      <c r="D70" s="80">
        <f>VLOOKUP(A70,'Accumulated receipts and assets'!$A$4:$R$447,VLOOKUP($B$5,$Z$1:$AA$26,2,FALSE)+1,FALSE)</f>
        <v>17464</v>
      </c>
      <c r="E70" s="75"/>
      <c r="F70" s="75"/>
      <c r="G70" s="75"/>
      <c r="H70" s="75"/>
      <c r="I70" s="75"/>
      <c r="J70" s="75"/>
    </row>
    <row r="71" spans="1:10" ht="12.75">
      <c r="A71" s="85" t="s">
        <v>508</v>
      </c>
      <c r="B71" s="85" t="s">
        <v>88</v>
      </c>
      <c r="C71" s="69" t="s">
        <v>819</v>
      </c>
      <c r="D71" s="80">
        <f>VLOOKUP(A71,'Accumulated receipts and assets'!$A$4:$R$447,VLOOKUP($B$5,$Z$1:$AA$26,2,FALSE)+1,FALSE)</f>
        <v>13839</v>
      </c>
      <c r="E71" s="75"/>
      <c r="F71" s="75"/>
      <c r="G71" s="75"/>
      <c r="H71" s="75"/>
      <c r="I71" s="75"/>
      <c r="J71" s="75"/>
    </row>
    <row r="72" spans="1:10" ht="12.75">
      <c r="A72" s="85" t="s">
        <v>634</v>
      </c>
      <c r="B72" s="85" t="s">
        <v>89</v>
      </c>
      <c r="C72" s="69" t="s">
        <v>819</v>
      </c>
      <c r="D72" s="80">
        <f>VLOOKUP(A72,'Accumulated receipts and assets'!$A$4:$R$447,VLOOKUP($B$5,$Z$1:$AA$26,2,FALSE)+1,FALSE)</f>
        <v>11657</v>
      </c>
      <c r="E72" s="75"/>
      <c r="F72" s="75"/>
      <c r="G72" s="75"/>
      <c r="H72" s="75"/>
      <c r="I72" s="75"/>
      <c r="J72" s="75"/>
    </row>
    <row r="73" spans="1:10" ht="12.75">
      <c r="A73" s="85" t="s">
        <v>767</v>
      </c>
      <c r="B73" s="85" t="s">
        <v>90</v>
      </c>
      <c r="C73" s="69" t="s">
        <v>822</v>
      </c>
      <c r="D73" s="80">
        <f>VLOOKUP(A73,'Accumulated receipts and assets'!$A$4:$R$447,VLOOKUP($B$5,$Z$1:$AA$26,2,FALSE)+1,FALSE)</f>
        <v>261</v>
      </c>
      <c r="E73" s="75"/>
      <c r="F73" s="75"/>
      <c r="G73" s="75"/>
      <c r="H73" s="75"/>
      <c r="I73" s="75"/>
      <c r="J73" s="75"/>
    </row>
    <row r="74" spans="1:10" ht="12.75">
      <c r="A74" s="85" t="s">
        <v>841</v>
      </c>
      <c r="B74" s="85" t="s">
        <v>842</v>
      </c>
      <c r="C74" s="69" t="s">
        <v>817</v>
      </c>
      <c r="D74" s="80">
        <f>VLOOKUP(A74,'Accumulated receipts and assets'!$A$4:$R$447,VLOOKUP($B$5,$Z$1:$AA$26,2,FALSE)+1,FALSE)</f>
        <v>0</v>
      </c>
      <c r="E74" s="75"/>
      <c r="F74" s="75"/>
      <c r="G74" s="75"/>
      <c r="H74" s="75"/>
      <c r="I74" s="75"/>
      <c r="J74" s="75"/>
    </row>
    <row r="75" spans="1:10" ht="12.75">
      <c r="A75" s="85" t="s">
        <v>869</v>
      </c>
      <c r="B75" s="85" t="s">
        <v>870</v>
      </c>
      <c r="C75" s="69" t="s">
        <v>822</v>
      </c>
      <c r="D75" s="80">
        <f>VLOOKUP(A75,'Accumulated receipts and assets'!$A$4:$R$447,VLOOKUP($B$5,$Z$1:$AA$26,2,FALSE)+1,FALSE)</f>
        <v>613</v>
      </c>
      <c r="E75" s="75"/>
      <c r="F75" s="75"/>
      <c r="G75" s="75"/>
      <c r="H75" s="75"/>
      <c r="I75" s="75"/>
      <c r="J75" s="75"/>
    </row>
    <row r="76" spans="1:10" ht="12.75">
      <c r="A76" s="85" t="s">
        <v>843</v>
      </c>
      <c r="B76" s="85" t="s">
        <v>859</v>
      </c>
      <c r="C76" s="69" t="s">
        <v>817</v>
      </c>
      <c r="D76" s="80">
        <f>VLOOKUP(A76,'Accumulated receipts and assets'!$A$4:$R$447,VLOOKUP($B$5,$Z$1:$AA$26,2,FALSE)+1,FALSE)</f>
        <v>16995</v>
      </c>
      <c r="E76" s="75"/>
      <c r="F76" s="75"/>
      <c r="G76" s="75"/>
      <c r="H76" s="75"/>
      <c r="I76" s="75"/>
      <c r="J76" s="75"/>
    </row>
    <row r="77" spans="1:10" ht="12.75">
      <c r="A77" s="85" t="s">
        <v>458</v>
      </c>
      <c r="B77" s="85" t="s">
        <v>91</v>
      </c>
      <c r="C77" s="69" t="s">
        <v>819</v>
      </c>
      <c r="D77" s="80">
        <f>VLOOKUP(A77,'Accumulated receipts and assets'!$A$4:$R$447,VLOOKUP($B$5,$Z$1:$AA$26,2,FALSE)+1,FALSE)</f>
        <v>700</v>
      </c>
      <c r="E77" s="75"/>
      <c r="F77" s="75"/>
      <c r="G77" s="75"/>
      <c r="H77" s="75"/>
      <c r="I77" s="75"/>
      <c r="J77" s="75"/>
    </row>
    <row r="78" spans="1:10" ht="12.75">
      <c r="A78" s="85" t="s">
        <v>685</v>
      </c>
      <c r="B78" s="85" t="s">
        <v>92</v>
      </c>
      <c r="C78" s="69" t="s">
        <v>819</v>
      </c>
      <c r="D78" s="80">
        <f>VLOOKUP(A78,'Accumulated receipts and assets'!$A$4:$R$447,VLOOKUP($B$5,$Z$1:$AA$26,2,FALSE)+1,FALSE)</f>
        <v>0</v>
      </c>
      <c r="E78" s="75"/>
      <c r="F78" s="75"/>
      <c r="G78" s="75"/>
      <c r="H78" s="75"/>
      <c r="I78" s="75"/>
      <c r="J78" s="75"/>
    </row>
    <row r="79" spans="1:10" ht="12.75">
      <c r="A79" s="85" t="s">
        <v>431</v>
      </c>
      <c r="B79" s="85" t="s">
        <v>93</v>
      </c>
      <c r="C79" s="69" t="s">
        <v>819</v>
      </c>
      <c r="D79" s="80">
        <f>VLOOKUP(A79,'Accumulated receipts and assets'!$A$4:$R$447,VLOOKUP($B$5,$Z$1:$AA$26,2,FALSE)+1,FALSE)</f>
        <v>2680</v>
      </c>
      <c r="E79" s="75"/>
      <c r="F79" s="75"/>
      <c r="G79" s="75"/>
      <c r="H79" s="75"/>
      <c r="I79" s="75"/>
      <c r="J79" s="75"/>
    </row>
    <row r="80" spans="1:10" ht="12.75">
      <c r="A80" s="85" t="s">
        <v>570</v>
      </c>
      <c r="B80" s="85" t="s">
        <v>94</v>
      </c>
      <c r="C80" s="69" t="s">
        <v>819</v>
      </c>
      <c r="D80" s="80">
        <f>VLOOKUP(A80,'Accumulated receipts and assets'!$A$4:$R$447,VLOOKUP($B$5,$Z$1:$AA$26,2,FALSE)+1,FALSE)</f>
        <v>530</v>
      </c>
      <c r="E80" s="75"/>
      <c r="F80" s="75"/>
      <c r="G80" s="75"/>
      <c r="H80" s="75"/>
      <c r="I80" s="75"/>
      <c r="J80" s="75"/>
    </row>
    <row r="81" spans="1:10" ht="12.75">
      <c r="A81" s="85" t="s">
        <v>478</v>
      </c>
      <c r="B81" s="85" t="s">
        <v>95</v>
      </c>
      <c r="C81" s="69" t="s">
        <v>819</v>
      </c>
      <c r="D81" s="80">
        <f>VLOOKUP(A81,'Accumulated receipts and assets'!$A$4:$R$447,VLOOKUP($B$5,$Z$1:$AA$26,2,FALSE)+1,FALSE)</f>
        <v>19</v>
      </c>
      <c r="E81" s="75"/>
      <c r="F81" s="75"/>
      <c r="G81" s="75"/>
      <c r="H81" s="75"/>
      <c r="I81" s="75"/>
      <c r="J81" s="75"/>
    </row>
    <row r="82" spans="1:10" ht="12.75">
      <c r="A82" s="85" t="s">
        <v>728</v>
      </c>
      <c r="B82" s="85" t="s">
        <v>96</v>
      </c>
      <c r="C82" s="69" t="s">
        <v>821</v>
      </c>
      <c r="D82" s="80">
        <f>VLOOKUP(A82,'Accumulated receipts and assets'!$A$4:$R$447,VLOOKUP($B$5,$Z$1:$AA$26,2,FALSE)+1,FALSE)</f>
        <v>190411</v>
      </c>
      <c r="E82" s="75"/>
      <c r="F82" s="75"/>
      <c r="G82" s="75"/>
      <c r="H82" s="75"/>
      <c r="I82" s="75"/>
      <c r="J82" s="75"/>
    </row>
    <row r="83" spans="1:10" ht="12.75">
      <c r="A83" s="85" t="s">
        <v>768</v>
      </c>
      <c r="B83" s="85" t="s">
        <v>97</v>
      </c>
      <c r="C83" s="69" t="s">
        <v>822</v>
      </c>
      <c r="D83" s="80">
        <f>VLOOKUP(A83,'Accumulated receipts and assets'!$A$4:$R$447,VLOOKUP($B$5,$Z$1:$AA$26,2,FALSE)+1,FALSE)</f>
        <v>15</v>
      </c>
      <c r="E83" s="75"/>
      <c r="F83" s="75"/>
      <c r="G83" s="75"/>
      <c r="H83" s="75"/>
      <c r="I83" s="75"/>
      <c r="J83" s="75"/>
    </row>
    <row r="84" spans="1:10" ht="12.75">
      <c r="A84" s="85" t="s">
        <v>871</v>
      </c>
      <c r="B84" s="85" t="s">
        <v>872</v>
      </c>
      <c r="C84" s="69" t="s">
        <v>822</v>
      </c>
      <c r="D84" s="80">
        <f>VLOOKUP(A84,'Accumulated receipts and assets'!$A$4:$R$447,VLOOKUP($B$5,$Z$1:$AA$26,2,FALSE)+1,FALSE)</f>
        <v>73</v>
      </c>
      <c r="E84" s="75"/>
      <c r="F84" s="75"/>
      <c r="G84" s="75"/>
      <c r="H84" s="75"/>
      <c r="I84" s="75"/>
      <c r="J84" s="75"/>
    </row>
    <row r="85" spans="1:10" ht="12.75">
      <c r="A85" s="85" t="s">
        <v>500</v>
      </c>
      <c r="B85" s="85" t="s">
        <v>98</v>
      </c>
      <c r="C85" s="69" t="s">
        <v>819</v>
      </c>
      <c r="D85" s="80">
        <f>VLOOKUP(A85,'Accumulated receipts and assets'!$A$4:$R$447,VLOOKUP($B$5,$Z$1:$AA$26,2,FALSE)+1,FALSE)</f>
        <v>4278</v>
      </c>
      <c r="E85" s="75"/>
      <c r="F85" s="75"/>
      <c r="G85" s="75"/>
      <c r="H85" s="75"/>
      <c r="I85" s="75"/>
      <c r="J85" s="75"/>
    </row>
    <row r="86" spans="1:10" ht="12.75">
      <c r="A86" s="85" t="s">
        <v>451</v>
      </c>
      <c r="B86" s="85" t="s">
        <v>99</v>
      </c>
      <c r="C86" s="69" t="s">
        <v>819</v>
      </c>
      <c r="D86" s="80">
        <f>VLOOKUP(A86,'Accumulated receipts and assets'!$A$4:$R$447,VLOOKUP($B$5,$Z$1:$AA$26,2,FALSE)+1,FALSE)</f>
        <v>3202</v>
      </c>
      <c r="E86" s="75"/>
      <c r="F86" s="75"/>
      <c r="G86" s="75"/>
      <c r="H86" s="75"/>
      <c r="I86" s="75"/>
      <c r="J86" s="75"/>
    </row>
    <row r="87" spans="1:10" ht="12.75">
      <c r="A87" s="85" t="s">
        <v>617</v>
      </c>
      <c r="B87" s="85" t="s">
        <v>100</v>
      </c>
      <c r="C87" s="69" t="s">
        <v>819</v>
      </c>
      <c r="D87" s="80">
        <f>VLOOKUP(A87,'Accumulated receipts and assets'!$A$4:$R$447,VLOOKUP($B$5,$Z$1:$AA$26,2,FALSE)+1,FALSE)</f>
        <v>2405</v>
      </c>
      <c r="E87" s="75"/>
      <c r="F87" s="75"/>
      <c r="G87" s="75"/>
      <c r="H87" s="75"/>
      <c r="I87" s="75"/>
      <c r="J87" s="75"/>
    </row>
    <row r="88" spans="1:10" ht="12.75">
      <c r="A88" s="85" t="s">
        <v>844</v>
      </c>
      <c r="B88" s="85" t="s">
        <v>845</v>
      </c>
      <c r="C88" s="69" t="s">
        <v>817</v>
      </c>
      <c r="D88" s="80">
        <f>VLOOKUP(A88,'Accumulated receipts and assets'!$A$4:$R$447,VLOOKUP($B$5,$Z$1:$AA$26,2,FALSE)+1,FALSE)</f>
        <v>51840</v>
      </c>
      <c r="E88" s="75"/>
      <c r="F88" s="75"/>
      <c r="G88" s="75"/>
      <c r="H88" s="75"/>
      <c r="I88" s="75"/>
      <c r="J88" s="75"/>
    </row>
    <row r="89" spans="1:10" ht="12.75">
      <c r="A89" s="85" t="s">
        <v>509</v>
      </c>
      <c r="B89" s="85" t="s">
        <v>101</v>
      </c>
      <c r="C89" s="69" t="s">
        <v>819</v>
      </c>
      <c r="D89" s="80">
        <f>VLOOKUP(A89,'Accumulated receipts and assets'!$A$4:$R$447,VLOOKUP($B$5,$Z$1:$AA$26,2,FALSE)+1,FALSE)</f>
        <v>10163</v>
      </c>
      <c r="E89" s="75"/>
      <c r="F89" s="75"/>
      <c r="G89" s="75"/>
      <c r="H89" s="75"/>
      <c r="I89" s="75"/>
      <c r="J89" s="75"/>
    </row>
    <row r="90" spans="1:10" ht="12.75">
      <c r="A90" s="85" t="s">
        <v>846</v>
      </c>
      <c r="B90" s="85" t="s">
        <v>847</v>
      </c>
      <c r="C90" s="69" t="s">
        <v>817</v>
      </c>
      <c r="D90" s="80">
        <f>VLOOKUP(A90,'Accumulated receipts and assets'!$A$4:$R$447,VLOOKUP($B$5,$Z$1:$AA$26,2,FALSE)+1,FALSE)</f>
        <v>594</v>
      </c>
      <c r="E90" s="75"/>
      <c r="F90" s="75"/>
      <c r="G90" s="75"/>
      <c r="H90" s="75"/>
      <c r="I90" s="75"/>
      <c r="J90" s="75"/>
    </row>
    <row r="91" spans="1:10" ht="12.75">
      <c r="A91" s="85" t="s">
        <v>717</v>
      </c>
      <c r="B91" s="85" t="s">
        <v>102</v>
      </c>
      <c r="C91" s="69" t="s">
        <v>820</v>
      </c>
      <c r="D91" s="80">
        <f>VLOOKUP(A91,'Accumulated receipts and assets'!$A$4:$R$447,VLOOKUP($B$5,$Z$1:$AA$26,2,FALSE)+1,FALSE)</f>
        <v>0</v>
      </c>
      <c r="E91" s="75"/>
      <c r="F91" s="75"/>
      <c r="G91" s="75"/>
      <c r="H91" s="75"/>
      <c r="I91" s="75"/>
      <c r="J91" s="75"/>
    </row>
    <row r="92" spans="1:10" ht="12.75">
      <c r="A92" s="85" t="s">
        <v>609</v>
      </c>
      <c r="B92" s="85" t="s">
        <v>103</v>
      </c>
      <c r="C92" s="69" t="s">
        <v>819</v>
      </c>
      <c r="D92" s="80">
        <f>VLOOKUP(A92,'Accumulated receipts and assets'!$A$4:$R$447,VLOOKUP($B$5,$Z$1:$AA$26,2,FALSE)+1,FALSE)</f>
        <v>2223</v>
      </c>
      <c r="E92" s="75"/>
      <c r="F92" s="75"/>
      <c r="G92" s="75"/>
      <c r="H92" s="75"/>
      <c r="I92" s="75"/>
      <c r="J92" s="75"/>
    </row>
    <row r="93" spans="1:10" ht="12.75">
      <c r="A93" s="85" t="s">
        <v>686</v>
      </c>
      <c r="B93" s="85" t="s">
        <v>104</v>
      </c>
      <c r="C93" s="69" t="s">
        <v>819</v>
      </c>
      <c r="D93" s="80">
        <f>VLOOKUP(A93,'Accumulated receipts and assets'!$A$4:$R$447,VLOOKUP($B$5,$Z$1:$AA$26,2,FALSE)+1,FALSE)</f>
        <v>37516</v>
      </c>
      <c r="E93" s="75"/>
      <c r="F93" s="75"/>
      <c r="G93" s="75"/>
      <c r="H93" s="75"/>
      <c r="I93" s="75"/>
      <c r="J93" s="75"/>
    </row>
    <row r="94" spans="1:10" ht="12.75">
      <c r="A94" s="85" t="s">
        <v>746</v>
      </c>
      <c r="B94" s="85" t="s">
        <v>105</v>
      </c>
      <c r="C94" s="69" t="s">
        <v>821</v>
      </c>
      <c r="D94" s="80">
        <f>VLOOKUP(A94,'Accumulated receipts and assets'!$A$4:$R$447,VLOOKUP($B$5,$Z$1:$AA$26,2,FALSE)+1,FALSE)</f>
        <v>18100</v>
      </c>
      <c r="E94" s="75"/>
      <c r="F94" s="75"/>
      <c r="G94" s="75"/>
      <c r="H94" s="75"/>
      <c r="I94" s="75"/>
      <c r="J94" s="75"/>
    </row>
    <row r="95" spans="1:10" ht="12.75">
      <c r="A95" s="85" t="s">
        <v>447</v>
      </c>
      <c r="B95" s="85" t="s">
        <v>106</v>
      </c>
      <c r="C95" s="69" t="s">
        <v>818</v>
      </c>
      <c r="D95" s="80">
        <f>VLOOKUP(A95,'Accumulated receipts and assets'!$A$4:$R$447,VLOOKUP($B$5,$Z$1:$AA$26,2,FALSE)+1,FALSE)</f>
        <v>10823</v>
      </c>
      <c r="E95" s="75"/>
      <c r="F95" s="75"/>
      <c r="G95" s="75"/>
      <c r="H95" s="75"/>
      <c r="I95" s="75"/>
      <c r="J95" s="75"/>
    </row>
    <row r="96" spans="1:10" ht="12.75">
      <c r="A96" s="85" t="s">
        <v>873</v>
      </c>
      <c r="B96" s="85" t="s">
        <v>874</v>
      </c>
      <c r="C96" s="69" t="s">
        <v>822</v>
      </c>
      <c r="D96" s="80">
        <f>VLOOKUP(A96,'Accumulated receipts and assets'!$A$4:$R$447,VLOOKUP($B$5,$Z$1:$AA$26,2,FALSE)+1,FALSE)</f>
        <v>0</v>
      </c>
      <c r="E96" s="75"/>
      <c r="F96" s="75"/>
      <c r="G96" s="75"/>
      <c r="H96" s="75"/>
      <c r="I96" s="75"/>
      <c r="J96" s="75"/>
    </row>
    <row r="97" spans="1:10" ht="12.75">
      <c r="A97" s="85" t="s">
        <v>538</v>
      </c>
      <c r="B97" s="85" t="s">
        <v>107</v>
      </c>
      <c r="C97" s="69" t="s">
        <v>819</v>
      </c>
      <c r="D97" s="80">
        <f>VLOOKUP(A97,'Accumulated receipts and assets'!$A$4:$R$447,VLOOKUP($B$5,$Z$1:$AA$26,2,FALSE)+1,FALSE)</f>
        <v>320</v>
      </c>
      <c r="E97" s="75"/>
      <c r="F97" s="75"/>
      <c r="G97" s="75"/>
      <c r="H97" s="75"/>
      <c r="I97" s="75"/>
      <c r="J97" s="75"/>
    </row>
    <row r="98" spans="1:10" ht="12.75">
      <c r="A98" s="85" t="s">
        <v>484</v>
      </c>
      <c r="B98" s="85" t="s">
        <v>108</v>
      </c>
      <c r="C98" s="69" t="s">
        <v>817</v>
      </c>
      <c r="D98" s="80">
        <f>VLOOKUP(A98,'Accumulated receipts and assets'!$A$4:$R$447,VLOOKUP($B$5,$Z$1:$AA$26,2,FALSE)+1,FALSE)</f>
        <v>2730</v>
      </c>
      <c r="E98" s="75"/>
      <c r="F98" s="75"/>
      <c r="G98" s="75"/>
      <c r="H98" s="75"/>
      <c r="I98" s="75"/>
      <c r="J98" s="75"/>
    </row>
    <row r="99" spans="1:10" ht="12.75">
      <c r="A99" s="85" t="s">
        <v>556</v>
      </c>
      <c r="B99" s="85" t="s">
        <v>109</v>
      </c>
      <c r="C99" s="69" t="s">
        <v>819</v>
      </c>
      <c r="D99" s="80">
        <f>VLOOKUP(A99,'Accumulated receipts and assets'!$A$4:$R$447,VLOOKUP($B$5,$Z$1:$AA$26,2,FALSE)+1,FALSE)</f>
        <v>11546</v>
      </c>
      <c r="E99" s="75"/>
      <c r="F99" s="75"/>
      <c r="G99" s="75"/>
      <c r="H99" s="75"/>
      <c r="I99" s="75"/>
      <c r="J99" s="75"/>
    </row>
    <row r="100" spans="1:10" ht="12.75">
      <c r="A100" s="85" t="s">
        <v>800</v>
      </c>
      <c r="B100" s="85" t="s">
        <v>110</v>
      </c>
      <c r="C100" s="69" t="s">
        <v>822</v>
      </c>
      <c r="D100" s="80">
        <f>VLOOKUP(A100,'Accumulated receipts and assets'!$A$4:$R$447,VLOOKUP($B$5,$Z$1:$AA$26,2,FALSE)+1,FALSE)</f>
        <v>0</v>
      </c>
      <c r="E100" s="75"/>
      <c r="F100" s="75"/>
      <c r="G100" s="75"/>
      <c r="H100" s="75"/>
      <c r="I100" s="75"/>
      <c r="J100" s="75"/>
    </row>
    <row r="101" spans="1:10" ht="12.75">
      <c r="A101" s="85" t="s">
        <v>618</v>
      </c>
      <c r="B101" s="85" t="s">
        <v>111</v>
      </c>
      <c r="C101" s="69" t="s">
        <v>819</v>
      </c>
      <c r="D101" s="80">
        <f>VLOOKUP(A101,'Accumulated receipts and assets'!$A$4:$R$447,VLOOKUP($B$5,$Z$1:$AA$26,2,FALSE)+1,FALSE)</f>
        <v>15875</v>
      </c>
      <c r="E101" s="75"/>
      <c r="F101" s="75"/>
      <c r="G101" s="75"/>
      <c r="H101" s="75"/>
      <c r="I101" s="75"/>
      <c r="J101" s="75"/>
    </row>
    <row r="102" spans="1:10" ht="12.75">
      <c r="A102" s="85" t="s">
        <v>454</v>
      </c>
      <c r="B102" s="85" t="s">
        <v>112</v>
      </c>
      <c r="C102" s="69" t="s">
        <v>817</v>
      </c>
      <c r="D102" s="80">
        <f>VLOOKUP(A102,'Accumulated receipts and assets'!$A$4:$R$447,VLOOKUP($B$5,$Z$1:$AA$26,2,FALSE)+1,FALSE)</f>
        <v>3517</v>
      </c>
      <c r="E102" s="75"/>
      <c r="F102" s="75"/>
      <c r="G102" s="75"/>
      <c r="H102" s="75"/>
      <c r="I102" s="75"/>
      <c r="J102" s="75"/>
    </row>
    <row r="103" spans="1:10" ht="12.75">
      <c r="A103" s="85" t="s">
        <v>455</v>
      </c>
      <c r="B103" s="85" t="s">
        <v>113</v>
      </c>
      <c r="C103" s="69" t="s">
        <v>818</v>
      </c>
      <c r="D103" s="80">
        <f>VLOOKUP(A103,'Accumulated receipts and assets'!$A$4:$R$447,VLOOKUP($B$5,$Z$1:$AA$26,2,FALSE)+1,FALSE)</f>
        <v>13727</v>
      </c>
      <c r="E103" s="75"/>
      <c r="F103" s="75"/>
      <c r="G103" s="75"/>
      <c r="H103" s="75"/>
      <c r="I103" s="75"/>
      <c r="J103" s="75"/>
    </row>
    <row r="104" spans="1:10" ht="12.75">
      <c r="A104" s="85" t="s">
        <v>769</v>
      </c>
      <c r="B104" s="85" t="s">
        <v>114</v>
      </c>
      <c r="C104" s="69" t="s">
        <v>822</v>
      </c>
      <c r="D104" s="80">
        <f>VLOOKUP(A104,'Accumulated receipts and assets'!$A$4:$R$447,VLOOKUP($B$5,$Z$1:$AA$26,2,FALSE)+1,FALSE)</f>
        <v>0</v>
      </c>
      <c r="E104" s="75"/>
      <c r="F104" s="75"/>
      <c r="G104" s="75"/>
      <c r="H104" s="75"/>
      <c r="I104" s="75"/>
      <c r="J104" s="75"/>
    </row>
    <row r="105" spans="1:10" ht="12.75">
      <c r="A105" s="85" t="s">
        <v>459</v>
      </c>
      <c r="B105" s="85" t="s">
        <v>115</v>
      </c>
      <c r="C105" s="69" t="s">
        <v>819</v>
      </c>
      <c r="D105" s="80">
        <f>VLOOKUP(A105,'Accumulated receipts and assets'!$A$4:$R$447,VLOOKUP($B$5,$Z$1:$AA$26,2,FALSE)+1,FALSE)</f>
        <v>2086</v>
      </c>
      <c r="E105" s="75"/>
      <c r="F105" s="75"/>
      <c r="G105" s="75"/>
      <c r="H105" s="75"/>
      <c r="I105" s="75"/>
      <c r="J105" s="75"/>
    </row>
    <row r="106" spans="1:10" ht="12.75">
      <c r="A106" s="85" t="s">
        <v>875</v>
      </c>
      <c r="B106" s="85" t="s">
        <v>876</v>
      </c>
      <c r="C106" s="69" t="s">
        <v>822</v>
      </c>
      <c r="D106" s="80">
        <f>VLOOKUP(A106,'Accumulated receipts and assets'!$A$4:$R$447,VLOOKUP($B$5,$Z$1:$AA$26,2,FALSE)+1,FALSE)</f>
        <v>0</v>
      </c>
      <c r="E106" s="75"/>
      <c r="F106" s="75"/>
      <c r="G106" s="75"/>
      <c r="H106" s="75"/>
      <c r="I106" s="75"/>
      <c r="J106" s="75"/>
    </row>
    <row r="107" spans="1:10" ht="12.75">
      <c r="A107" s="85" t="s">
        <v>466</v>
      </c>
      <c r="B107" s="85" t="s">
        <v>116</v>
      </c>
      <c r="C107" s="69" t="s">
        <v>818</v>
      </c>
      <c r="D107" s="80">
        <f>VLOOKUP(A107,'Accumulated receipts and assets'!$A$4:$R$447,VLOOKUP($B$5,$Z$1:$AA$26,2,FALSE)+1,FALSE)</f>
        <v>25848</v>
      </c>
      <c r="E107" s="75"/>
      <c r="F107" s="75"/>
      <c r="G107" s="75"/>
      <c r="H107" s="75"/>
      <c r="I107" s="75"/>
      <c r="J107" s="75"/>
    </row>
    <row r="108" spans="1:10" ht="12.75">
      <c r="A108" s="85" t="s">
        <v>21</v>
      </c>
      <c r="B108" s="85" t="s">
        <v>22</v>
      </c>
      <c r="C108" s="69" t="s">
        <v>822</v>
      </c>
      <c r="D108" s="80">
        <f>VLOOKUP(A108,'Accumulated receipts and assets'!$A$4:$R$447,VLOOKUP($B$5,$Z$1:$AA$26,2,FALSE)+1,FALSE)</f>
        <v>4035</v>
      </c>
      <c r="E108" s="75"/>
      <c r="F108" s="75"/>
      <c r="G108" s="75"/>
      <c r="H108" s="75"/>
      <c r="I108" s="75"/>
      <c r="J108" s="75"/>
    </row>
    <row r="109" spans="1:10" ht="12.75">
      <c r="A109" s="85" t="s">
        <v>835</v>
      </c>
      <c r="B109" s="85" t="s">
        <v>836</v>
      </c>
      <c r="C109" s="69" t="s">
        <v>822</v>
      </c>
      <c r="D109" s="80">
        <f>VLOOKUP(A109,'Accumulated receipts and assets'!$A$4:$R$447,VLOOKUP($B$5,$Z$1:$AA$26,2,FALSE)+1,FALSE)</f>
        <v>0</v>
      </c>
      <c r="E109" s="75"/>
      <c r="F109" s="75"/>
      <c r="G109" s="75"/>
      <c r="H109" s="75"/>
      <c r="I109" s="75"/>
      <c r="J109" s="75"/>
    </row>
    <row r="110" spans="1:10" ht="12.75">
      <c r="A110" s="85" t="s">
        <v>708</v>
      </c>
      <c r="B110" s="85" t="s">
        <v>117</v>
      </c>
      <c r="C110" s="69" t="s">
        <v>820</v>
      </c>
      <c r="D110" s="80">
        <f>VLOOKUP(A110,'Accumulated receipts and assets'!$A$4:$R$447,VLOOKUP($B$5,$Z$1:$AA$26,2,FALSE)+1,FALSE)</f>
        <v>9623</v>
      </c>
      <c r="E110" s="75"/>
      <c r="F110" s="75"/>
      <c r="G110" s="75"/>
      <c r="H110" s="75"/>
      <c r="I110" s="75"/>
      <c r="J110" s="75"/>
    </row>
    <row r="111" spans="1:10" ht="12.75">
      <c r="A111" s="85" t="s">
        <v>477</v>
      </c>
      <c r="B111" s="85" t="s">
        <v>118</v>
      </c>
      <c r="C111" s="69" t="s">
        <v>818</v>
      </c>
      <c r="D111" s="80">
        <f>VLOOKUP(A111,'Accumulated receipts and assets'!$A$4:$R$447,VLOOKUP($B$5,$Z$1:$AA$26,2,FALSE)+1,FALSE)</f>
        <v>2897</v>
      </c>
      <c r="E111" s="75"/>
      <c r="F111" s="75"/>
      <c r="G111" s="75"/>
      <c r="H111" s="75"/>
      <c r="I111" s="75"/>
      <c r="J111" s="75"/>
    </row>
    <row r="112" spans="1:10" ht="12.75">
      <c r="A112" s="85" t="s">
        <v>770</v>
      </c>
      <c r="B112" s="85" t="s">
        <v>119</v>
      </c>
      <c r="C112" s="69" t="s">
        <v>822</v>
      </c>
      <c r="D112" s="80">
        <f>VLOOKUP(A112,'Accumulated receipts and assets'!$A$4:$R$447,VLOOKUP($B$5,$Z$1:$AA$26,2,FALSE)+1,FALSE)</f>
        <v>1839</v>
      </c>
      <c r="E112" s="75"/>
      <c r="F112" s="75"/>
      <c r="G112" s="75"/>
      <c r="H112" s="75"/>
      <c r="I112" s="75"/>
      <c r="J112" s="75"/>
    </row>
    <row r="113" spans="1:10" ht="12.75">
      <c r="A113" s="85" t="s">
        <v>877</v>
      </c>
      <c r="B113" s="85" t="s">
        <v>878</v>
      </c>
      <c r="C113" s="69" t="s">
        <v>822</v>
      </c>
      <c r="D113" s="80">
        <f>VLOOKUP(A113,'Accumulated receipts and assets'!$A$4:$R$447,VLOOKUP($B$5,$Z$1:$AA$26,2,FALSE)+1,FALSE)</f>
        <v>4806</v>
      </c>
      <c r="E113" s="75"/>
      <c r="F113" s="75"/>
      <c r="G113" s="75"/>
      <c r="H113" s="75"/>
      <c r="I113" s="75"/>
      <c r="J113" s="75"/>
    </row>
    <row r="114" spans="1:10" ht="12.75">
      <c r="A114" s="85" t="s">
        <v>557</v>
      </c>
      <c r="B114" s="85" t="s">
        <v>120</v>
      </c>
      <c r="C114" s="69" t="s">
        <v>819</v>
      </c>
      <c r="D114" s="80">
        <f>VLOOKUP(A114,'Accumulated receipts and assets'!$A$4:$R$447,VLOOKUP($B$5,$Z$1:$AA$26,2,FALSE)+1,FALSE)</f>
        <v>1670</v>
      </c>
      <c r="E114" s="75"/>
      <c r="F114" s="75"/>
      <c r="G114" s="75"/>
      <c r="H114" s="75"/>
      <c r="I114" s="75"/>
      <c r="J114" s="75"/>
    </row>
    <row r="115" spans="1:10" ht="12.75">
      <c r="A115" s="85" t="s">
        <v>718</v>
      </c>
      <c r="B115" s="85" t="s">
        <v>121</v>
      </c>
      <c r="C115" s="69" t="s">
        <v>820</v>
      </c>
      <c r="D115" s="80">
        <f>VLOOKUP(A115,'Accumulated receipts and assets'!$A$4:$R$447,VLOOKUP($B$5,$Z$1:$AA$26,2,FALSE)+1,FALSE)</f>
        <v>8204</v>
      </c>
      <c r="E115" s="75"/>
      <c r="F115" s="75"/>
      <c r="G115" s="75"/>
      <c r="H115" s="75"/>
      <c r="I115" s="75"/>
      <c r="J115" s="75"/>
    </row>
    <row r="116" spans="1:10" ht="12.75">
      <c r="A116" s="85" t="s">
        <v>771</v>
      </c>
      <c r="B116" s="85" t="s">
        <v>122</v>
      </c>
      <c r="C116" s="69" t="s">
        <v>822</v>
      </c>
      <c r="D116" s="80">
        <f>VLOOKUP(A116,'Accumulated receipts and assets'!$A$4:$R$447,VLOOKUP($B$5,$Z$1:$AA$26,2,FALSE)+1,FALSE)</f>
        <v>0</v>
      </c>
      <c r="E116" s="75"/>
      <c r="F116" s="75"/>
      <c r="G116" s="75"/>
      <c r="H116" s="75"/>
      <c r="I116" s="75"/>
      <c r="J116" s="75"/>
    </row>
    <row r="117" spans="1:10" ht="12.75">
      <c r="A117" s="85" t="s">
        <v>879</v>
      </c>
      <c r="B117" s="85" t="s">
        <v>880</v>
      </c>
      <c r="C117" s="69" t="s">
        <v>822</v>
      </c>
      <c r="D117" s="80">
        <f>VLOOKUP(A117,'Accumulated receipts and assets'!$A$4:$R$447,VLOOKUP($B$5,$Z$1:$AA$26,2,FALSE)+1,FALSE)</f>
        <v>1433</v>
      </c>
      <c r="E117" s="75"/>
      <c r="F117" s="75"/>
      <c r="G117" s="75"/>
      <c r="H117" s="75"/>
      <c r="I117" s="75"/>
      <c r="J117" s="75"/>
    </row>
    <row r="118" spans="1:10" ht="12.75">
      <c r="A118" s="85" t="s">
        <v>747</v>
      </c>
      <c r="B118" s="85" t="s">
        <v>123</v>
      </c>
      <c r="C118" s="69" t="s">
        <v>821</v>
      </c>
      <c r="D118" s="80">
        <f>VLOOKUP(A118,'Accumulated receipts and assets'!$A$4:$R$447,VLOOKUP($B$5,$Z$1:$AA$26,2,FALSE)+1,FALSE)</f>
        <v>14597</v>
      </c>
      <c r="E118" s="75"/>
      <c r="F118" s="75"/>
      <c r="G118" s="75"/>
      <c r="H118" s="75"/>
      <c r="I118" s="75"/>
      <c r="J118" s="75"/>
    </row>
    <row r="119" spans="1:10" ht="12.75">
      <c r="A119" s="85" t="s">
        <v>437</v>
      </c>
      <c r="B119" s="85" t="s">
        <v>124</v>
      </c>
      <c r="C119" s="69" t="s">
        <v>819</v>
      </c>
      <c r="D119" s="80">
        <f>VLOOKUP(A119,'Accumulated receipts and assets'!$A$4:$R$447,VLOOKUP($B$5,$Z$1:$AA$26,2,FALSE)+1,FALSE)</f>
        <v>1862</v>
      </c>
      <c r="E119" s="75"/>
      <c r="F119" s="75"/>
      <c r="G119" s="75"/>
      <c r="H119" s="75"/>
      <c r="I119" s="75"/>
      <c r="J119" s="75"/>
    </row>
    <row r="120" spans="1:10" ht="12.75">
      <c r="A120" s="85" t="s">
        <v>467</v>
      </c>
      <c r="B120" s="85" t="s">
        <v>125</v>
      </c>
      <c r="C120" s="69" t="s">
        <v>819</v>
      </c>
      <c r="D120" s="80">
        <f>VLOOKUP(A120,'Accumulated receipts and assets'!$A$4:$R$447,VLOOKUP($B$5,$Z$1:$AA$26,2,FALSE)+1,FALSE)</f>
        <v>2990</v>
      </c>
      <c r="E120" s="75"/>
      <c r="F120" s="75"/>
      <c r="G120" s="75"/>
      <c r="H120" s="75"/>
      <c r="I120" s="75"/>
      <c r="J120" s="75"/>
    </row>
    <row r="121" spans="1:10" ht="12.75">
      <c r="A121" s="85" t="s">
        <v>479</v>
      </c>
      <c r="B121" s="85" t="s">
        <v>126</v>
      </c>
      <c r="C121" s="69" t="s">
        <v>819</v>
      </c>
      <c r="D121" s="80">
        <f>VLOOKUP(A121,'Accumulated receipts and assets'!$A$4:$R$447,VLOOKUP($B$5,$Z$1:$AA$26,2,FALSE)+1,FALSE)</f>
        <v>2043</v>
      </c>
      <c r="E121" s="75"/>
      <c r="F121" s="75"/>
      <c r="G121" s="75"/>
      <c r="H121" s="75"/>
      <c r="I121" s="75"/>
      <c r="J121" s="75"/>
    </row>
    <row r="122" spans="1:10" ht="12.75">
      <c r="A122" s="85" t="s">
        <v>518</v>
      </c>
      <c r="B122" s="85" t="s">
        <v>127</v>
      </c>
      <c r="C122" s="69" t="s">
        <v>819</v>
      </c>
      <c r="D122" s="80">
        <f>VLOOKUP(A122,'Accumulated receipts and assets'!$A$4:$R$447,VLOOKUP($B$5,$Z$1:$AA$26,2,FALSE)+1,FALSE)</f>
        <v>4445</v>
      </c>
      <c r="E122" s="75"/>
      <c r="F122" s="75"/>
      <c r="G122" s="75"/>
      <c r="H122" s="75"/>
      <c r="I122" s="75"/>
      <c r="J122" s="75"/>
    </row>
    <row r="123" spans="1:10" ht="12.75">
      <c r="A123" s="85" t="s">
        <v>539</v>
      </c>
      <c r="B123" s="85" t="s">
        <v>128</v>
      </c>
      <c r="C123" s="69" t="s">
        <v>819</v>
      </c>
      <c r="D123" s="80">
        <f>VLOOKUP(A123,'Accumulated receipts and assets'!$A$4:$R$447,VLOOKUP($B$5,$Z$1:$AA$26,2,FALSE)+1,FALSE)</f>
        <v>1277</v>
      </c>
      <c r="E123" s="75"/>
      <c r="F123" s="75"/>
      <c r="G123" s="75"/>
      <c r="H123" s="75"/>
      <c r="I123" s="75"/>
      <c r="J123" s="75"/>
    </row>
    <row r="124" spans="1:10" ht="12.75">
      <c r="A124" s="85" t="s">
        <v>593</v>
      </c>
      <c r="B124" s="85" t="s">
        <v>129</v>
      </c>
      <c r="C124" s="69" t="s">
        <v>819</v>
      </c>
      <c r="D124" s="80">
        <f>VLOOKUP(A124,'Accumulated receipts and assets'!$A$4:$R$447,VLOOKUP($B$5,$Z$1:$AA$26,2,FALSE)+1,FALSE)</f>
        <v>2983</v>
      </c>
      <c r="E124" s="75"/>
      <c r="F124" s="75"/>
      <c r="G124" s="75"/>
      <c r="H124" s="75"/>
      <c r="I124" s="75"/>
      <c r="J124" s="75"/>
    </row>
    <row r="125" spans="1:10" ht="12.75">
      <c r="A125" s="85" t="s">
        <v>792</v>
      </c>
      <c r="B125" s="85" t="s">
        <v>130</v>
      </c>
      <c r="C125" s="69" t="s">
        <v>822</v>
      </c>
      <c r="D125" s="80">
        <f>VLOOKUP(A125,'Accumulated receipts and assets'!$A$4:$R$447,VLOOKUP($B$5,$Z$1:$AA$26,2,FALSE)+1,FALSE)</f>
        <v>0</v>
      </c>
      <c r="E125" s="75"/>
      <c r="F125" s="75"/>
      <c r="G125" s="75"/>
      <c r="H125" s="75"/>
      <c r="I125" s="75"/>
      <c r="J125" s="75"/>
    </row>
    <row r="126" spans="1:10" ht="12.75">
      <c r="A126" s="85" t="s">
        <v>619</v>
      </c>
      <c r="B126" s="85" t="s">
        <v>131</v>
      </c>
      <c r="C126" s="69" t="s">
        <v>819</v>
      </c>
      <c r="D126" s="80">
        <f>VLOOKUP(A126,'Accumulated receipts and assets'!$A$4:$R$447,VLOOKUP($B$5,$Z$1:$AA$26,2,FALSE)+1,FALSE)</f>
        <v>4434</v>
      </c>
      <c r="E126" s="75"/>
      <c r="F126" s="75"/>
      <c r="G126" s="75"/>
      <c r="H126" s="75"/>
      <c r="I126" s="75"/>
      <c r="J126" s="75"/>
    </row>
    <row r="127" spans="1:10" ht="12.75">
      <c r="A127" s="85" t="s">
        <v>547</v>
      </c>
      <c r="B127" s="85" t="s">
        <v>132</v>
      </c>
      <c r="C127" s="69" t="s">
        <v>817</v>
      </c>
      <c r="D127" s="80">
        <f>VLOOKUP(A127,'Accumulated receipts and assets'!$A$4:$R$447,VLOOKUP($B$5,$Z$1:$AA$26,2,FALSE)+1,FALSE)</f>
        <v>7154</v>
      </c>
      <c r="E127" s="75"/>
      <c r="F127" s="75"/>
      <c r="G127" s="75"/>
      <c r="H127" s="75"/>
      <c r="I127" s="75"/>
      <c r="J127" s="75"/>
    </row>
    <row r="128" spans="1:10" ht="12.75">
      <c r="A128" s="85" t="s">
        <v>649</v>
      </c>
      <c r="B128" s="85" t="s">
        <v>133</v>
      </c>
      <c r="C128" s="69" t="s">
        <v>819</v>
      </c>
      <c r="D128" s="80">
        <f>VLOOKUP(A128,'Accumulated receipts and assets'!$A$4:$R$447,VLOOKUP($B$5,$Z$1:$AA$26,2,FALSE)+1,FALSE)</f>
        <v>3553</v>
      </c>
      <c r="E128" s="75"/>
      <c r="F128" s="75"/>
      <c r="G128" s="75"/>
      <c r="H128" s="75"/>
      <c r="I128" s="75"/>
      <c r="J128" s="75"/>
    </row>
    <row r="129" spans="1:10" ht="12.75">
      <c r="A129" s="85" t="s">
        <v>486</v>
      </c>
      <c r="B129" s="85" t="s">
        <v>134</v>
      </c>
      <c r="C129" s="69" t="s">
        <v>818</v>
      </c>
      <c r="D129" s="80">
        <f>VLOOKUP(A129,'Accumulated receipts and assets'!$A$4:$R$447,VLOOKUP($B$5,$Z$1:$AA$26,2,FALSE)+1,FALSE)</f>
        <v>6082</v>
      </c>
      <c r="E129" s="75"/>
      <c r="F129" s="75"/>
      <c r="G129" s="75"/>
      <c r="H129" s="75"/>
      <c r="I129" s="75"/>
      <c r="J129" s="75"/>
    </row>
    <row r="130" spans="1:10" ht="12.75">
      <c r="A130" s="85" t="s">
        <v>772</v>
      </c>
      <c r="B130" s="85" t="s">
        <v>135</v>
      </c>
      <c r="C130" s="69" t="s">
        <v>822</v>
      </c>
      <c r="D130" s="80">
        <f>VLOOKUP(A130,'Accumulated receipts and assets'!$A$4:$R$447,VLOOKUP($B$5,$Z$1:$AA$26,2,FALSE)+1,FALSE)</f>
        <v>4361</v>
      </c>
      <c r="E130" s="75"/>
      <c r="F130" s="75"/>
      <c r="G130" s="75"/>
      <c r="H130" s="75"/>
      <c r="I130" s="75"/>
      <c r="J130" s="75"/>
    </row>
    <row r="131" spans="1:10" ht="12.75">
      <c r="A131" s="85" t="s">
        <v>487</v>
      </c>
      <c r="B131" s="85" t="s">
        <v>136</v>
      </c>
      <c r="C131" s="69" t="s">
        <v>819</v>
      </c>
      <c r="D131" s="80">
        <f>VLOOKUP(A131,'Accumulated receipts and assets'!$A$4:$R$447,VLOOKUP($B$5,$Z$1:$AA$26,2,FALSE)+1,FALSE)</f>
        <v>5738</v>
      </c>
      <c r="E131" s="75"/>
      <c r="F131" s="75"/>
      <c r="G131" s="75"/>
      <c r="H131" s="75"/>
      <c r="I131" s="75"/>
      <c r="J131" s="75"/>
    </row>
    <row r="132" spans="1:10" ht="12.75">
      <c r="A132" s="85" t="s">
        <v>519</v>
      </c>
      <c r="B132" s="85" t="s">
        <v>137</v>
      </c>
      <c r="C132" s="69" t="s">
        <v>819</v>
      </c>
      <c r="D132" s="80">
        <f>VLOOKUP(A132,'Accumulated receipts and assets'!$A$4:$R$447,VLOOKUP($B$5,$Z$1:$AA$26,2,FALSE)+1,FALSE)</f>
        <v>6363</v>
      </c>
      <c r="E132" s="75"/>
      <c r="F132" s="75"/>
      <c r="G132" s="75"/>
      <c r="H132" s="75"/>
      <c r="I132" s="75"/>
      <c r="J132" s="75"/>
    </row>
    <row r="133" spans="1:10" ht="12.75">
      <c r="A133" s="85" t="s">
        <v>452</v>
      </c>
      <c r="B133" s="85" t="s">
        <v>138</v>
      </c>
      <c r="C133" s="69" t="s">
        <v>819</v>
      </c>
      <c r="D133" s="80">
        <f>VLOOKUP(A133,'Accumulated receipts and assets'!$A$4:$R$447,VLOOKUP($B$5,$Z$1:$AA$26,2,FALSE)+1,FALSE)</f>
        <v>1398</v>
      </c>
      <c r="E133" s="75"/>
      <c r="F133" s="75"/>
      <c r="G133" s="75"/>
      <c r="H133" s="75"/>
      <c r="I133" s="75"/>
      <c r="J133" s="75"/>
    </row>
    <row r="134" spans="1:10" ht="12.75">
      <c r="A134" s="85" t="s">
        <v>665</v>
      </c>
      <c r="B134" s="85" t="s">
        <v>139</v>
      </c>
      <c r="C134" s="69" t="s">
        <v>819</v>
      </c>
      <c r="D134" s="80">
        <f>VLOOKUP(A134,'Accumulated receipts and assets'!$A$4:$R$447,VLOOKUP($B$5,$Z$1:$AA$26,2,FALSE)+1,FALSE)</f>
        <v>9990</v>
      </c>
      <c r="E134" s="75"/>
      <c r="F134" s="75"/>
      <c r="G134" s="75"/>
      <c r="H134" s="75"/>
      <c r="I134" s="75"/>
      <c r="J134" s="75"/>
    </row>
    <row r="135" spans="1:10" ht="12.75">
      <c r="A135" s="85" t="s">
        <v>748</v>
      </c>
      <c r="B135" s="85" t="s">
        <v>140</v>
      </c>
      <c r="C135" s="69" t="s">
        <v>821</v>
      </c>
      <c r="D135" s="80">
        <f>VLOOKUP(A135,'Accumulated receipts and assets'!$A$4:$R$447,VLOOKUP($B$5,$Z$1:$AA$26,2,FALSE)+1,FALSE)</f>
        <v>12237</v>
      </c>
      <c r="E135" s="75"/>
      <c r="F135" s="75"/>
      <c r="G135" s="75"/>
      <c r="H135" s="75"/>
      <c r="I135" s="75"/>
      <c r="J135" s="75"/>
    </row>
    <row r="136" spans="1:10" ht="12.75">
      <c r="A136" s="85" t="s">
        <v>501</v>
      </c>
      <c r="B136" s="85" t="s">
        <v>141</v>
      </c>
      <c r="C136" s="69" t="s">
        <v>819</v>
      </c>
      <c r="D136" s="80">
        <f>VLOOKUP(A136,'Accumulated receipts and assets'!$A$4:$R$447,VLOOKUP($B$5,$Z$1:$AA$26,2,FALSE)+1,FALSE)</f>
        <v>19534</v>
      </c>
      <c r="E136" s="75"/>
      <c r="F136" s="75"/>
      <c r="G136" s="75"/>
      <c r="H136" s="75"/>
      <c r="I136" s="75"/>
      <c r="J136" s="75"/>
    </row>
    <row r="137" spans="1:10" ht="12.75">
      <c r="A137" s="85" t="s">
        <v>666</v>
      </c>
      <c r="B137" s="85" t="s">
        <v>142</v>
      </c>
      <c r="C137" s="69" t="s">
        <v>819</v>
      </c>
      <c r="D137" s="80">
        <f>VLOOKUP(A137,'Accumulated receipts and assets'!$A$4:$R$447,VLOOKUP($B$5,$Z$1:$AA$26,2,FALSE)+1,FALSE)</f>
        <v>4082</v>
      </c>
      <c r="E137" s="75"/>
      <c r="F137" s="75"/>
      <c r="G137" s="75"/>
      <c r="H137" s="75"/>
      <c r="I137" s="75"/>
      <c r="J137" s="75"/>
    </row>
    <row r="138" spans="1:10" ht="12.75">
      <c r="A138" s="85" t="s">
        <v>460</v>
      </c>
      <c r="B138" s="85" t="s">
        <v>143</v>
      </c>
      <c r="C138" s="69" t="s">
        <v>819</v>
      </c>
      <c r="D138" s="80">
        <f>VLOOKUP(A138,'Accumulated receipts and assets'!$A$4:$R$447,VLOOKUP($B$5,$Z$1:$AA$26,2,FALSE)+1,FALSE)</f>
        <v>1945</v>
      </c>
      <c r="E138" s="75"/>
      <c r="F138" s="75"/>
      <c r="G138" s="75"/>
      <c r="H138" s="75"/>
      <c r="I138" s="75"/>
      <c r="J138" s="75"/>
    </row>
    <row r="139" spans="1:10" ht="12.75">
      <c r="A139" s="85" t="s">
        <v>494</v>
      </c>
      <c r="B139" s="85" t="s">
        <v>144</v>
      </c>
      <c r="C139" s="69" t="s">
        <v>818</v>
      </c>
      <c r="D139" s="80">
        <f>VLOOKUP(A139,'Accumulated receipts and assets'!$A$4:$R$447,VLOOKUP($B$5,$Z$1:$AA$26,2,FALSE)+1,FALSE)</f>
        <v>0</v>
      </c>
      <c r="E139" s="75"/>
      <c r="F139" s="75"/>
      <c r="G139" s="75"/>
      <c r="H139" s="75"/>
      <c r="I139" s="75"/>
      <c r="J139" s="75"/>
    </row>
    <row r="140" spans="1:10" ht="12.75">
      <c r="A140" s="85" t="s">
        <v>773</v>
      </c>
      <c r="B140" s="85" t="s">
        <v>145</v>
      </c>
      <c r="C140" s="69" t="s">
        <v>822</v>
      </c>
      <c r="D140" s="80">
        <f>VLOOKUP(A140,'Accumulated receipts and assets'!$A$4:$R$447,VLOOKUP($B$5,$Z$1:$AA$26,2,FALSE)+1,FALSE)</f>
        <v>2020</v>
      </c>
      <c r="E140" s="75"/>
      <c r="F140" s="75"/>
      <c r="G140" s="75"/>
      <c r="H140" s="75"/>
      <c r="I140" s="75"/>
      <c r="J140" s="75"/>
    </row>
    <row r="141" spans="1:10" ht="12.75">
      <c r="A141" s="85" t="s">
        <v>881</v>
      </c>
      <c r="B141" s="85" t="s">
        <v>882</v>
      </c>
      <c r="C141" s="69" t="s">
        <v>822</v>
      </c>
      <c r="D141" s="80">
        <f>VLOOKUP(A141,'Accumulated receipts and assets'!$A$4:$R$447,VLOOKUP($B$5,$Z$1:$AA$26,2,FALSE)+1,FALSE)</f>
        <v>8432</v>
      </c>
      <c r="E141" s="75"/>
      <c r="F141" s="75"/>
      <c r="G141" s="75"/>
      <c r="H141" s="75"/>
      <c r="I141" s="75"/>
      <c r="J141" s="75"/>
    </row>
    <row r="142" spans="1:10" ht="12.75">
      <c r="A142" s="85" t="s">
        <v>468</v>
      </c>
      <c r="B142" s="85" t="s">
        <v>146</v>
      </c>
      <c r="C142" s="69" t="s">
        <v>819</v>
      </c>
      <c r="D142" s="80">
        <f>VLOOKUP(A142,'Accumulated receipts and assets'!$A$4:$R$447,VLOOKUP($B$5,$Z$1:$AA$26,2,FALSE)+1,FALSE)</f>
        <v>1189</v>
      </c>
      <c r="E142" s="75"/>
      <c r="F142" s="75"/>
      <c r="G142" s="75"/>
      <c r="H142" s="75"/>
      <c r="I142" s="75"/>
      <c r="J142" s="75"/>
    </row>
    <row r="143" spans="1:10" ht="12.75">
      <c r="A143" s="85" t="s">
        <v>801</v>
      </c>
      <c r="B143" s="85" t="s">
        <v>147</v>
      </c>
      <c r="C143" s="69" t="s">
        <v>822</v>
      </c>
      <c r="D143" s="80">
        <f>VLOOKUP(A143,'Accumulated receipts and assets'!$A$4:$R$447,VLOOKUP($B$5,$Z$1:$AA$26,2,FALSE)+1,FALSE)</f>
        <v>0</v>
      </c>
      <c r="E143" s="75"/>
      <c r="F143" s="75"/>
      <c r="G143" s="75"/>
      <c r="H143" s="75"/>
      <c r="I143" s="75"/>
      <c r="J143" s="75"/>
    </row>
    <row r="144" spans="1:10" ht="12.75">
      <c r="A144" s="85" t="s">
        <v>520</v>
      </c>
      <c r="B144" s="85" t="s">
        <v>148</v>
      </c>
      <c r="C144" s="69" t="s">
        <v>819</v>
      </c>
      <c r="D144" s="80">
        <f>VLOOKUP(A144,'Accumulated receipts and assets'!$A$4:$R$447,VLOOKUP($B$5,$Z$1:$AA$26,2,FALSE)+1,FALSE)</f>
        <v>5887</v>
      </c>
      <c r="E144" s="75"/>
      <c r="F144" s="75"/>
      <c r="G144" s="75"/>
      <c r="H144" s="75"/>
      <c r="I144" s="75"/>
      <c r="J144" s="75"/>
    </row>
    <row r="145" spans="1:10" ht="12.75">
      <c r="A145" s="85" t="s">
        <v>438</v>
      </c>
      <c r="B145" s="85" t="s">
        <v>149</v>
      </c>
      <c r="C145" s="69" t="s">
        <v>819</v>
      </c>
      <c r="D145" s="80">
        <f>VLOOKUP(A145,'Accumulated receipts and assets'!$A$4:$R$447,VLOOKUP($B$5,$Z$1:$AA$26,2,FALSE)+1,FALSE)</f>
        <v>1831</v>
      </c>
      <c r="E145" s="75"/>
      <c r="F145" s="75"/>
      <c r="G145" s="75"/>
      <c r="H145" s="75"/>
      <c r="I145" s="75"/>
      <c r="J145" s="75"/>
    </row>
    <row r="146" spans="1:10" ht="12.75">
      <c r="A146" s="85" t="s">
        <v>658</v>
      </c>
      <c r="B146" s="85" t="s">
        <v>150</v>
      </c>
      <c r="C146" s="69" t="s">
        <v>819</v>
      </c>
      <c r="D146" s="80">
        <f>VLOOKUP(A146,'Accumulated receipts and assets'!$A$4:$R$447,VLOOKUP($B$5,$Z$1:$AA$26,2,FALSE)+1,FALSE)</f>
        <v>16141</v>
      </c>
      <c r="E146" s="75"/>
      <c r="F146" s="75"/>
      <c r="G146" s="75"/>
      <c r="H146" s="75"/>
      <c r="I146" s="75"/>
      <c r="J146" s="75"/>
    </row>
    <row r="147" spans="1:10" ht="12.75">
      <c r="A147" s="85" t="s">
        <v>510</v>
      </c>
      <c r="B147" s="85" t="s">
        <v>151</v>
      </c>
      <c r="C147" s="69" t="s">
        <v>819</v>
      </c>
      <c r="D147" s="80">
        <f>VLOOKUP(A147,'Accumulated receipts and assets'!$A$4:$R$447,VLOOKUP($B$5,$Z$1:$AA$26,2,FALSE)+1,FALSE)</f>
        <v>82</v>
      </c>
      <c r="E147" s="75"/>
      <c r="F147" s="75"/>
      <c r="G147" s="75"/>
      <c r="H147" s="75"/>
      <c r="I147" s="75"/>
      <c r="J147" s="75"/>
    </row>
    <row r="148" spans="1:10" ht="12.75">
      <c r="A148" s="85" t="s">
        <v>571</v>
      </c>
      <c r="B148" s="85" t="s">
        <v>152</v>
      </c>
      <c r="C148" s="69" t="s">
        <v>819</v>
      </c>
      <c r="D148" s="80">
        <f>VLOOKUP(A148,'Accumulated receipts and assets'!$A$4:$R$447,VLOOKUP($B$5,$Z$1:$AA$26,2,FALSE)+1,FALSE)</f>
        <v>20</v>
      </c>
      <c r="E148" s="75"/>
      <c r="F148" s="75"/>
      <c r="G148" s="75"/>
      <c r="H148" s="75"/>
      <c r="I148" s="75"/>
      <c r="J148" s="75"/>
    </row>
    <row r="149" spans="1:10" ht="12.75">
      <c r="A149" s="85" t="s">
        <v>711</v>
      </c>
      <c r="B149" s="85" t="s">
        <v>153</v>
      </c>
      <c r="C149" s="69" t="s">
        <v>820</v>
      </c>
      <c r="D149" s="80">
        <f>VLOOKUP(A149,'Accumulated receipts and assets'!$A$4:$R$447,VLOOKUP($B$5,$Z$1:$AA$26,2,FALSE)+1,FALSE)</f>
        <v>7498</v>
      </c>
      <c r="E149" s="75"/>
      <c r="F149" s="75"/>
      <c r="G149" s="75"/>
      <c r="H149" s="75"/>
      <c r="I149" s="75"/>
      <c r="J149" s="75"/>
    </row>
    <row r="150" spans="1:10" ht="12.75">
      <c r="A150" s="85" t="s">
        <v>629</v>
      </c>
      <c r="B150" s="85" t="s">
        <v>154</v>
      </c>
      <c r="C150" s="69" t="s">
        <v>819</v>
      </c>
      <c r="D150" s="80">
        <f>VLOOKUP(A150,'Accumulated receipts and assets'!$A$4:$R$447,VLOOKUP($B$5,$Z$1:$AA$26,2,FALSE)+1,FALSE)</f>
        <v>486</v>
      </c>
      <c r="E150" s="75"/>
      <c r="F150" s="75"/>
      <c r="G150" s="75"/>
      <c r="H150" s="75"/>
      <c r="I150" s="75"/>
      <c r="J150" s="75"/>
    </row>
    <row r="151" spans="1:10" ht="12.75">
      <c r="A151" s="85" t="s">
        <v>511</v>
      </c>
      <c r="B151" s="85" t="s">
        <v>155</v>
      </c>
      <c r="C151" s="69" t="s">
        <v>819</v>
      </c>
      <c r="D151" s="80">
        <f>VLOOKUP(A151,'Accumulated receipts and assets'!$A$4:$R$447,VLOOKUP($B$5,$Z$1:$AA$26,2,FALSE)+1,FALSE)</f>
        <v>9772</v>
      </c>
      <c r="E151" s="75"/>
      <c r="F151" s="75"/>
      <c r="G151" s="75"/>
      <c r="H151" s="75"/>
      <c r="I151" s="75"/>
      <c r="J151" s="75"/>
    </row>
    <row r="152" spans="1:10" ht="12.75">
      <c r="A152" s="85" t="s">
        <v>507</v>
      </c>
      <c r="B152" s="85" t="s">
        <v>156</v>
      </c>
      <c r="C152" s="69" t="s">
        <v>818</v>
      </c>
      <c r="D152" s="80">
        <f>VLOOKUP(A152,'Accumulated receipts and assets'!$A$4:$R$447,VLOOKUP($B$5,$Z$1:$AA$26,2,FALSE)+1,FALSE)</f>
        <v>113</v>
      </c>
      <c r="E152" s="75"/>
      <c r="F152" s="75"/>
      <c r="G152" s="75"/>
      <c r="H152" s="75"/>
      <c r="I152" s="75"/>
      <c r="J152" s="75"/>
    </row>
    <row r="153" spans="1:10" ht="12.75">
      <c r="A153" s="85" t="s">
        <v>883</v>
      </c>
      <c r="B153" s="85" t="s">
        <v>884</v>
      </c>
      <c r="C153" s="69" t="s">
        <v>822</v>
      </c>
      <c r="D153" s="80">
        <f>VLOOKUP(A153,'Accumulated receipts and assets'!$A$4:$R$447,VLOOKUP($B$5,$Z$1:$AA$26,2,FALSE)+1,FALSE)</f>
        <v>1004</v>
      </c>
      <c r="E153" s="75"/>
      <c r="F153" s="75"/>
      <c r="G153" s="75"/>
      <c r="H153" s="75"/>
      <c r="I153" s="75"/>
      <c r="J153" s="75"/>
    </row>
    <row r="154" spans="1:10" ht="12.75">
      <c r="A154" s="85" t="s">
        <v>521</v>
      </c>
      <c r="B154" s="85" t="s">
        <v>157</v>
      </c>
      <c r="C154" s="69" t="s">
        <v>819</v>
      </c>
      <c r="D154" s="80">
        <f>VLOOKUP(A154,'Accumulated receipts and assets'!$A$4:$R$447,VLOOKUP($B$5,$Z$1:$AA$26,2,FALSE)+1,FALSE)</f>
        <v>2170</v>
      </c>
      <c r="E154" s="75"/>
      <c r="F154" s="75"/>
      <c r="G154" s="75"/>
      <c r="H154" s="75"/>
      <c r="I154" s="75"/>
      <c r="J154" s="75"/>
    </row>
    <row r="155" spans="1:10" ht="12.75">
      <c r="A155" s="85" t="s">
        <v>558</v>
      </c>
      <c r="B155" s="85" t="s">
        <v>158</v>
      </c>
      <c r="C155" s="69" t="s">
        <v>819</v>
      </c>
      <c r="D155" s="80">
        <f>VLOOKUP(A155,'Accumulated receipts and assets'!$A$4:$R$447,VLOOKUP($B$5,$Z$1:$AA$26,2,FALSE)+1,FALSE)</f>
        <v>7750</v>
      </c>
      <c r="E155" s="75"/>
      <c r="F155" s="75"/>
      <c r="G155" s="75"/>
      <c r="H155" s="75"/>
      <c r="I155" s="75"/>
      <c r="J155" s="75"/>
    </row>
    <row r="156" spans="1:10" ht="12.75">
      <c r="A156" s="85" t="s">
        <v>602</v>
      </c>
      <c r="B156" s="85" t="s">
        <v>159</v>
      </c>
      <c r="C156" s="69" t="s">
        <v>819</v>
      </c>
      <c r="D156" s="80">
        <f>VLOOKUP(A156,'Accumulated receipts and assets'!$A$4:$R$447,VLOOKUP($B$5,$Z$1:$AA$26,2,FALSE)+1,FALSE)</f>
        <v>576</v>
      </c>
      <c r="E156" s="75"/>
      <c r="F156" s="75"/>
      <c r="G156" s="75"/>
      <c r="H156" s="75"/>
      <c r="I156" s="75"/>
      <c r="J156" s="75"/>
    </row>
    <row r="157" spans="1:10" ht="12.75">
      <c r="A157" s="85" t="s">
        <v>761</v>
      </c>
      <c r="B157" s="85" t="s">
        <v>160</v>
      </c>
      <c r="C157" s="69" t="s">
        <v>822</v>
      </c>
      <c r="D157" s="80">
        <f>VLOOKUP(A157,'Accumulated receipts and assets'!$A$4:$R$447,VLOOKUP($B$5,$Z$1:$AA$26,2,FALSE)+1,FALSE)</f>
        <v>69831</v>
      </c>
      <c r="E157" s="75"/>
      <c r="F157" s="75"/>
      <c r="G157" s="75"/>
      <c r="H157" s="75"/>
      <c r="I157" s="75"/>
      <c r="J157" s="75"/>
    </row>
    <row r="158" spans="1:10" ht="12.75">
      <c r="A158" s="85" t="s">
        <v>863</v>
      </c>
      <c r="B158" s="85" t="s">
        <v>860</v>
      </c>
      <c r="C158" s="69" t="s">
        <v>822</v>
      </c>
      <c r="D158" s="80">
        <f>VLOOKUP(A158,'Accumulated receipts and assets'!$A$4:$R$447,VLOOKUP($B$5,$Z$1:$AA$26,2,FALSE)+1,FALSE)</f>
        <v>5507</v>
      </c>
      <c r="E158" s="75"/>
      <c r="F158" s="75"/>
      <c r="G158" s="75"/>
      <c r="H158" s="75"/>
      <c r="I158" s="75"/>
      <c r="J158" s="75"/>
    </row>
    <row r="159" spans="1:10" ht="12.75">
      <c r="A159" s="85" t="s">
        <v>786</v>
      </c>
      <c r="B159" s="85" t="s">
        <v>161</v>
      </c>
      <c r="C159" s="69" t="s">
        <v>822</v>
      </c>
      <c r="D159" s="80">
        <f>VLOOKUP(A159,'Accumulated receipts and assets'!$A$4:$R$447,VLOOKUP($B$5,$Z$1:$AA$26,2,FALSE)+1,FALSE)</f>
        <v>0</v>
      </c>
      <c r="E159" s="75"/>
      <c r="F159" s="75"/>
      <c r="G159" s="75"/>
      <c r="H159" s="75"/>
      <c r="I159" s="75"/>
      <c r="J159" s="75"/>
    </row>
    <row r="160" spans="1:10" ht="12.75">
      <c r="A160" s="85" t="s">
        <v>7</v>
      </c>
      <c r="B160" s="85" t="s">
        <v>8</v>
      </c>
      <c r="C160" s="69" t="s">
        <v>822</v>
      </c>
      <c r="D160" s="80">
        <f>VLOOKUP(A160,'Accumulated receipts and assets'!$A$4:$R$447,VLOOKUP($B$5,$Z$1:$AA$26,2,FALSE)+1,FALSE)</f>
        <v>6478</v>
      </c>
      <c r="E160" s="75"/>
      <c r="F160" s="75"/>
      <c r="G160" s="75"/>
      <c r="H160" s="75"/>
      <c r="I160" s="75"/>
      <c r="J160" s="75"/>
    </row>
    <row r="161" spans="1:10" ht="12.75">
      <c r="A161" s="85" t="s">
        <v>793</v>
      </c>
      <c r="B161" s="85" t="s">
        <v>794</v>
      </c>
      <c r="C161" s="69" t="s">
        <v>822</v>
      </c>
      <c r="D161" s="80">
        <f>VLOOKUP(A161,'Accumulated receipts and assets'!$A$4:$R$447,VLOOKUP($B$5,$Z$1:$AA$26,2,FALSE)+1,FALSE)</f>
        <v>801</v>
      </c>
      <c r="E161" s="75"/>
      <c r="F161" s="75"/>
      <c r="G161" s="75"/>
      <c r="H161" s="75"/>
      <c r="I161" s="75"/>
      <c r="J161" s="75"/>
    </row>
    <row r="162" spans="1:10" ht="12.75">
      <c r="A162" s="85" t="s">
        <v>730</v>
      </c>
      <c r="B162" s="85" t="s">
        <v>162</v>
      </c>
      <c r="C162" s="69" t="s">
        <v>821</v>
      </c>
      <c r="D162" s="80">
        <f>VLOOKUP(A162,'Accumulated receipts and assets'!$A$4:$R$447,VLOOKUP($B$5,$Z$1:$AA$26,2,FALSE)+1,FALSE)</f>
        <v>69981</v>
      </c>
      <c r="E162" s="75"/>
      <c r="F162" s="75"/>
      <c r="G162" s="75"/>
      <c r="H162" s="75"/>
      <c r="I162" s="75"/>
      <c r="J162" s="75"/>
    </row>
    <row r="163" spans="1:10" ht="12.75">
      <c r="A163" s="85" t="s">
        <v>667</v>
      </c>
      <c r="B163" s="85" t="s">
        <v>163</v>
      </c>
      <c r="C163" s="69" t="s">
        <v>819</v>
      </c>
      <c r="D163" s="80">
        <f>VLOOKUP(A163,'Accumulated receipts and assets'!$A$4:$R$447,VLOOKUP($B$5,$Z$1:$AA$26,2,FALSE)+1,FALSE)</f>
        <v>29999</v>
      </c>
      <c r="E163" s="75"/>
      <c r="F163" s="75"/>
      <c r="G163" s="75"/>
      <c r="H163" s="75"/>
      <c r="I163" s="75"/>
      <c r="J163" s="75"/>
    </row>
    <row r="164" spans="1:10" ht="12.75">
      <c r="A164" s="85" t="s">
        <v>731</v>
      </c>
      <c r="B164" s="85" t="s">
        <v>164</v>
      </c>
      <c r="C164" s="69" t="s">
        <v>821</v>
      </c>
      <c r="D164" s="80">
        <f>VLOOKUP(A164,'Accumulated receipts and assets'!$A$4:$R$447,VLOOKUP($B$5,$Z$1:$AA$26,2,FALSE)+1,FALSE)</f>
        <v>88802</v>
      </c>
      <c r="E164" s="75"/>
      <c r="F164" s="75"/>
      <c r="G164" s="75"/>
      <c r="H164" s="75"/>
      <c r="I164" s="75"/>
      <c r="J164" s="75"/>
    </row>
    <row r="165" spans="1:10" ht="12.75">
      <c r="A165" s="85" t="s">
        <v>441</v>
      </c>
      <c r="B165" s="85" t="s">
        <v>165</v>
      </c>
      <c r="C165" s="69" t="s">
        <v>817</v>
      </c>
      <c r="D165" s="80">
        <f>VLOOKUP(A165,'Accumulated receipts and assets'!$A$4:$R$447,VLOOKUP($B$5,$Z$1:$AA$26,2,FALSE)+1,FALSE)</f>
        <v>3392</v>
      </c>
      <c r="E165" s="75"/>
      <c r="F165" s="75"/>
      <c r="G165" s="75"/>
      <c r="H165" s="75"/>
      <c r="I165" s="75"/>
      <c r="J165" s="75"/>
    </row>
    <row r="166" spans="1:10" ht="12.75">
      <c r="A166" s="85" t="s">
        <v>610</v>
      </c>
      <c r="B166" s="85" t="s">
        <v>166</v>
      </c>
      <c r="C166" s="69" t="s">
        <v>819</v>
      </c>
      <c r="D166" s="80">
        <f>VLOOKUP(A166,'Accumulated receipts and assets'!$A$4:$R$447,VLOOKUP($B$5,$Z$1:$AA$26,2,FALSE)+1,FALSE)</f>
        <v>477</v>
      </c>
      <c r="E166" s="75"/>
      <c r="F166" s="75"/>
      <c r="G166" s="75"/>
      <c r="H166" s="75"/>
      <c r="I166" s="75"/>
      <c r="J166" s="75"/>
    </row>
    <row r="167" spans="1:10" ht="12.75">
      <c r="A167" s="85" t="s">
        <v>732</v>
      </c>
      <c r="B167" s="85" t="s">
        <v>167</v>
      </c>
      <c r="C167" s="69" t="s">
        <v>821</v>
      </c>
      <c r="D167" s="80">
        <f>VLOOKUP(A167,'Accumulated receipts and assets'!$A$4:$R$447,VLOOKUP($B$5,$Z$1:$AA$26,2,FALSE)+1,FALSE)</f>
        <v>70135</v>
      </c>
      <c r="E167" s="75"/>
      <c r="F167" s="75"/>
      <c r="G167" s="75"/>
      <c r="H167" s="75"/>
      <c r="I167" s="75"/>
      <c r="J167" s="75"/>
    </row>
    <row r="168" spans="1:10" ht="12.75">
      <c r="A168" s="85" t="s">
        <v>516</v>
      </c>
      <c r="B168" s="85" t="s">
        <v>168</v>
      </c>
      <c r="C168" s="69" t="s">
        <v>818</v>
      </c>
      <c r="D168" s="80">
        <f>VLOOKUP(A168,'Accumulated receipts and assets'!$A$4:$R$447,VLOOKUP($B$5,$Z$1:$AA$26,2,FALSE)+1,FALSE)</f>
        <v>0</v>
      </c>
      <c r="E168" s="75"/>
      <c r="F168" s="75"/>
      <c r="G168" s="75"/>
      <c r="H168" s="75"/>
      <c r="I168" s="75"/>
      <c r="J168" s="75"/>
    </row>
    <row r="169" spans="1:10" ht="12.75">
      <c r="A169" s="85" t="s">
        <v>774</v>
      </c>
      <c r="B169" s="85" t="s">
        <v>169</v>
      </c>
      <c r="C169" s="69" t="s">
        <v>822</v>
      </c>
      <c r="D169" s="80">
        <f>VLOOKUP(A169,'Accumulated receipts and assets'!$A$4:$R$447,VLOOKUP($B$5,$Z$1:$AA$26,2,FALSE)+1,FALSE)</f>
        <v>3136</v>
      </c>
      <c r="E169" s="75"/>
      <c r="F169" s="75"/>
      <c r="G169" s="75"/>
      <c r="H169" s="75"/>
      <c r="I169" s="75"/>
      <c r="J169" s="75"/>
    </row>
    <row r="170" spans="1:10" ht="12.75">
      <c r="A170" s="85" t="s">
        <v>23</v>
      </c>
      <c r="B170" s="85" t="s">
        <v>24</v>
      </c>
      <c r="C170" s="69" t="s">
        <v>822</v>
      </c>
      <c r="D170" s="80">
        <f>VLOOKUP(A170,'Accumulated receipts and assets'!$A$4:$R$447,VLOOKUP($B$5,$Z$1:$AA$26,2,FALSE)+1,FALSE)</f>
        <v>0</v>
      </c>
      <c r="E170" s="75"/>
      <c r="F170" s="75"/>
      <c r="G170" s="75"/>
      <c r="H170" s="75"/>
      <c r="I170" s="75"/>
      <c r="J170" s="75"/>
    </row>
    <row r="171" spans="1:10" ht="12.75">
      <c r="A171" s="85" t="s">
        <v>586</v>
      </c>
      <c r="B171" s="85" t="s">
        <v>170</v>
      </c>
      <c r="C171" s="69" t="s">
        <v>819</v>
      </c>
      <c r="D171" s="80">
        <f>VLOOKUP(A171,'Accumulated receipts and assets'!$A$4:$R$447,VLOOKUP($B$5,$Z$1:$AA$26,2,FALSE)+1,FALSE)</f>
        <v>1948</v>
      </c>
      <c r="E171" s="75"/>
      <c r="F171" s="75"/>
      <c r="G171" s="75"/>
      <c r="H171" s="75"/>
      <c r="I171" s="75"/>
      <c r="J171" s="75"/>
    </row>
    <row r="172" spans="1:10" ht="12.75">
      <c r="A172" s="85" t="s">
        <v>749</v>
      </c>
      <c r="B172" s="85" t="s">
        <v>171</v>
      </c>
      <c r="C172" s="69" t="s">
        <v>821</v>
      </c>
      <c r="D172" s="80">
        <f>VLOOKUP(A172,'Accumulated receipts and assets'!$A$4:$R$447,VLOOKUP($B$5,$Z$1:$AA$26,2,FALSE)+1,FALSE)</f>
        <v>38797</v>
      </c>
      <c r="E172" s="75"/>
      <c r="F172" s="75"/>
      <c r="G172" s="75"/>
      <c r="H172" s="75"/>
      <c r="I172" s="75"/>
      <c r="J172" s="75"/>
    </row>
    <row r="173" spans="1:10" ht="12.75">
      <c r="A173" s="85" t="s">
        <v>502</v>
      </c>
      <c r="B173" s="85" t="s">
        <v>172</v>
      </c>
      <c r="C173" s="69" t="s">
        <v>819</v>
      </c>
      <c r="D173" s="80">
        <f>VLOOKUP(A173,'Accumulated receipts and assets'!$A$4:$R$447,VLOOKUP($B$5,$Z$1:$AA$26,2,FALSE)+1,FALSE)</f>
        <v>3325</v>
      </c>
      <c r="E173" s="75"/>
      <c r="F173" s="75"/>
      <c r="G173" s="75"/>
      <c r="H173" s="75"/>
      <c r="I173" s="75"/>
      <c r="J173" s="75"/>
    </row>
    <row r="174" spans="1:10" ht="12.75">
      <c r="A174" s="85" t="s">
        <v>613</v>
      </c>
      <c r="B174" s="85" t="s">
        <v>173</v>
      </c>
      <c r="C174" s="69" t="s">
        <v>819</v>
      </c>
      <c r="D174" s="80">
        <f>VLOOKUP(A174,'Accumulated receipts and assets'!$A$4:$R$447,VLOOKUP($B$5,$Z$1:$AA$26,2,FALSE)+1,FALSE)</f>
        <v>3657</v>
      </c>
      <c r="E174" s="75"/>
      <c r="F174" s="75"/>
      <c r="G174" s="75"/>
      <c r="H174" s="75"/>
      <c r="I174" s="75"/>
      <c r="J174" s="75"/>
    </row>
    <row r="175" spans="1:10" ht="12.75">
      <c r="A175" s="85" t="s">
        <v>750</v>
      </c>
      <c r="B175" s="85" t="s">
        <v>174</v>
      </c>
      <c r="C175" s="69" t="s">
        <v>821</v>
      </c>
      <c r="D175" s="80">
        <f>VLOOKUP(A175,'Accumulated receipts and assets'!$A$4:$R$447,VLOOKUP($B$5,$Z$1:$AA$26,2,FALSE)+1,FALSE)</f>
        <v>9339</v>
      </c>
      <c r="E175" s="75"/>
      <c r="F175" s="75"/>
      <c r="G175" s="75"/>
      <c r="H175" s="75"/>
      <c r="I175" s="75"/>
      <c r="J175" s="75"/>
    </row>
    <row r="176" spans="1:10" ht="12.75">
      <c r="A176" s="85" t="s">
        <v>522</v>
      </c>
      <c r="B176" s="85" t="s">
        <v>175</v>
      </c>
      <c r="C176" s="69" t="s">
        <v>819</v>
      </c>
      <c r="D176" s="80">
        <f>VLOOKUP(A176,'Accumulated receipts and assets'!$A$4:$R$447,VLOOKUP($B$5,$Z$1:$AA$26,2,FALSE)+1,FALSE)</f>
        <v>3748</v>
      </c>
      <c r="E176" s="75"/>
      <c r="F176" s="75"/>
      <c r="G176" s="75"/>
      <c r="H176" s="75"/>
      <c r="I176" s="75"/>
      <c r="J176" s="75"/>
    </row>
    <row r="177" spans="1:10" ht="12.75">
      <c r="A177" s="85" t="s">
        <v>443</v>
      </c>
      <c r="B177" s="85" t="s">
        <v>176</v>
      </c>
      <c r="C177" s="69" t="s">
        <v>817</v>
      </c>
      <c r="D177" s="80">
        <f>VLOOKUP(A177,'Accumulated receipts and assets'!$A$4:$R$447,VLOOKUP($B$5,$Z$1:$AA$26,2,FALSE)+1,FALSE)</f>
        <v>1080</v>
      </c>
      <c r="E177" s="75"/>
      <c r="F177" s="75"/>
      <c r="G177" s="75"/>
      <c r="H177" s="75"/>
      <c r="I177" s="75"/>
      <c r="J177" s="75"/>
    </row>
    <row r="178" spans="1:10" ht="12.75">
      <c r="A178" s="85" t="s">
        <v>488</v>
      </c>
      <c r="B178" s="85" t="s">
        <v>177</v>
      </c>
      <c r="C178" s="69" t="s">
        <v>819</v>
      </c>
      <c r="D178" s="80">
        <f>VLOOKUP(A178,'Accumulated receipts and assets'!$A$4:$R$447,VLOOKUP($B$5,$Z$1:$AA$26,2,FALSE)+1,FALSE)</f>
        <v>0</v>
      </c>
      <c r="E178" s="75"/>
      <c r="F178" s="75"/>
      <c r="G178" s="75"/>
      <c r="H178" s="75"/>
      <c r="I178" s="75"/>
      <c r="J178" s="75"/>
    </row>
    <row r="179" spans="1:10" ht="12.75">
      <c r="A179" s="85" t="s">
        <v>523</v>
      </c>
      <c r="B179" s="85" t="s">
        <v>178</v>
      </c>
      <c r="C179" s="69" t="s">
        <v>819</v>
      </c>
      <c r="D179" s="80">
        <f>VLOOKUP(A179,'Accumulated receipts and assets'!$A$4:$R$447,VLOOKUP($B$5,$Z$1:$AA$26,2,FALSE)+1,FALSE)</f>
        <v>0</v>
      </c>
      <c r="E179" s="75"/>
      <c r="F179" s="75"/>
      <c r="G179" s="75"/>
      <c r="H179" s="75"/>
      <c r="I179" s="75"/>
      <c r="J179" s="75"/>
    </row>
    <row r="180" spans="1:10" ht="12.75">
      <c r="A180" s="85" t="s">
        <v>751</v>
      </c>
      <c r="B180" s="85" t="s">
        <v>179</v>
      </c>
      <c r="C180" s="69" t="s">
        <v>821</v>
      </c>
      <c r="D180" s="80">
        <f>VLOOKUP(A180,'Accumulated receipts and assets'!$A$4:$R$447,VLOOKUP($B$5,$Z$1:$AA$26,2,FALSE)+1,FALSE)</f>
        <v>55204</v>
      </c>
      <c r="E180" s="75"/>
      <c r="F180" s="75"/>
      <c r="G180" s="75"/>
      <c r="H180" s="75"/>
      <c r="I180" s="75"/>
      <c r="J180" s="75"/>
    </row>
    <row r="181" spans="1:10" ht="12.75">
      <c r="A181" s="85" t="s">
        <v>775</v>
      </c>
      <c r="B181" s="85" t="s">
        <v>776</v>
      </c>
      <c r="C181" s="69" t="s">
        <v>822</v>
      </c>
      <c r="D181" s="80">
        <f>VLOOKUP(A181,'Accumulated receipts and assets'!$A$4:$R$447,VLOOKUP($B$5,$Z$1:$AA$26,2,FALSE)+1,FALSE)</f>
        <v>294</v>
      </c>
      <c r="E181" s="75"/>
      <c r="F181" s="75"/>
      <c r="G181" s="75"/>
      <c r="H181" s="75"/>
      <c r="I181" s="75"/>
      <c r="J181" s="75"/>
    </row>
    <row r="182" spans="1:10" ht="12.75">
      <c r="A182" s="85" t="s">
        <v>528</v>
      </c>
      <c r="B182" s="85" t="s">
        <v>861</v>
      </c>
      <c r="C182" s="69" t="s">
        <v>817</v>
      </c>
      <c r="D182" s="80">
        <f>VLOOKUP(A182,'Accumulated receipts and assets'!$A$4:$R$447,VLOOKUP($B$5,$Z$1:$AA$26,2,FALSE)+1,FALSE)</f>
        <v>4347</v>
      </c>
      <c r="E182" s="75"/>
      <c r="F182" s="75"/>
      <c r="G182" s="75"/>
      <c r="H182" s="75"/>
      <c r="I182" s="75"/>
      <c r="J182" s="75"/>
    </row>
    <row r="183" spans="1:10" ht="12.75">
      <c r="A183" s="85" t="s">
        <v>536</v>
      </c>
      <c r="B183" s="85" t="s">
        <v>180</v>
      </c>
      <c r="C183" s="69" t="s">
        <v>818</v>
      </c>
      <c r="D183" s="80">
        <f>VLOOKUP(A183,'Accumulated receipts and assets'!$A$4:$R$447,VLOOKUP($B$5,$Z$1:$AA$26,2,FALSE)+1,FALSE)</f>
        <v>16790</v>
      </c>
      <c r="E183" s="75"/>
      <c r="F183" s="75"/>
      <c r="G183" s="75"/>
      <c r="H183" s="75"/>
      <c r="I183" s="75"/>
      <c r="J183" s="75"/>
    </row>
    <row r="184" spans="1:10" ht="12.75">
      <c r="A184" s="85" t="s">
        <v>885</v>
      </c>
      <c r="B184" s="85" t="s">
        <v>886</v>
      </c>
      <c r="C184" s="69" t="s">
        <v>822</v>
      </c>
      <c r="D184" s="80">
        <f>VLOOKUP(A184,'Accumulated receipts and assets'!$A$4:$R$447,VLOOKUP($B$5,$Z$1:$AA$26,2,FALSE)+1,FALSE)</f>
        <v>16579</v>
      </c>
      <c r="E184" s="75"/>
      <c r="F184" s="75"/>
      <c r="G184" s="75"/>
      <c r="H184" s="75"/>
      <c r="I184" s="75"/>
      <c r="J184" s="75"/>
    </row>
    <row r="185" spans="1:10" ht="12.75">
      <c r="A185" s="85" t="s">
        <v>540</v>
      </c>
      <c r="B185" s="85" t="s">
        <v>181</v>
      </c>
      <c r="C185" s="69" t="s">
        <v>819</v>
      </c>
      <c r="D185" s="80">
        <f>VLOOKUP(A185,'Accumulated receipts and assets'!$A$4:$R$447,VLOOKUP($B$5,$Z$1:$AA$26,2,FALSE)+1,FALSE)</f>
        <v>6284</v>
      </c>
      <c r="E185" s="75"/>
      <c r="F185" s="75"/>
      <c r="G185" s="75"/>
      <c r="H185" s="75"/>
      <c r="I185" s="75"/>
      <c r="J185" s="75"/>
    </row>
    <row r="186" spans="1:10" ht="12.75">
      <c r="A186" s="85" t="s">
        <v>461</v>
      </c>
      <c r="B186" s="85" t="s">
        <v>182</v>
      </c>
      <c r="C186" s="69" t="s">
        <v>819</v>
      </c>
      <c r="D186" s="80">
        <f>VLOOKUP(A186,'Accumulated receipts and assets'!$A$4:$R$447,VLOOKUP($B$5,$Z$1:$AA$26,2,FALSE)+1,FALSE)</f>
        <v>1070</v>
      </c>
      <c r="E186" s="75"/>
      <c r="F186" s="75"/>
      <c r="G186" s="75"/>
      <c r="H186" s="75"/>
      <c r="I186" s="75"/>
      <c r="J186" s="75"/>
    </row>
    <row r="187" spans="1:10" ht="12.75">
      <c r="A187" s="85" t="s">
        <v>752</v>
      </c>
      <c r="B187" s="85" t="s">
        <v>183</v>
      </c>
      <c r="C187" s="69" t="s">
        <v>821</v>
      </c>
      <c r="D187" s="80">
        <f>VLOOKUP(A187,'Accumulated receipts and assets'!$A$4:$R$447,VLOOKUP($B$5,$Z$1:$AA$26,2,FALSE)+1,FALSE)</f>
        <v>30030</v>
      </c>
      <c r="E187" s="75"/>
      <c r="F187" s="75"/>
      <c r="G187" s="75"/>
      <c r="H187" s="75"/>
      <c r="I187" s="75"/>
      <c r="J187" s="75"/>
    </row>
    <row r="188" spans="1:10" ht="12.75">
      <c r="A188" s="85" t="s">
        <v>587</v>
      </c>
      <c r="B188" s="85" t="s">
        <v>184</v>
      </c>
      <c r="C188" s="69" t="s">
        <v>819</v>
      </c>
      <c r="D188" s="80">
        <f>VLOOKUP(A188,'Accumulated receipts and assets'!$A$4:$R$447,VLOOKUP($B$5,$Z$1:$AA$26,2,FALSE)+1,FALSE)</f>
        <v>2099</v>
      </c>
      <c r="E188" s="75"/>
      <c r="F188" s="75"/>
      <c r="G188" s="75"/>
      <c r="H188" s="75"/>
      <c r="I188" s="75"/>
      <c r="J188" s="75"/>
    </row>
    <row r="189" spans="1:10" ht="12.75">
      <c r="A189" s="85" t="s">
        <v>687</v>
      </c>
      <c r="B189" s="85" t="s">
        <v>185</v>
      </c>
      <c r="C189" s="69" t="s">
        <v>819</v>
      </c>
      <c r="D189" s="80">
        <f>VLOOKUP(A189,'Accumulated receipts and assets'!$A$4:$R$447,VLOOKUP($B$5,$Z$1:$AA$26,2,FALSE)+1,FALSE)</f>
        <v>0</v>
      </c>
      <c r="E189" s="75"/>
      <c r="F189" s="75"/>
      <c r="G189" s="75"/>
      <c r="H189" s="75"/>
      <c r="I189" s="75"/>
      <c r="J189" s="75"/>
    </row>
    <row r="190" spans="1:10" ht="12.75">
      <c r="A190" s="85" t="s">
        <v>753</v>
      </c>
      <c r="B190" s="85" t="s">
        <v>186</v>
      </c>
      <c r="C190" s="69" t="s">
        <v>821</v>
      </c>
      <c r="D190" s="80">
        <f>VLOOKUP(A190,'Accumulated receipts and assets'!$A$4:$R$447,VLOOKUP($B$5,$Z$1:$AA$26,2,FALSE)+1,FALSE)</f>
        <v>7374</v>
      </c>
      <c r="E190" s="75"/>
      <c r="F190" s="75"/>
      <c r="G190" s="75"/>
      <c r="H190" s="75"/>
      <c r="I190" s="75"/>
      <c r="J190" s="75"/>
    </row>
    <row r="191" spans="1:10" ht="12.75">
      <c r="A191" s="85" t="s">
        <v>777</v>
      </c>
      <c r="B191" s="85" t="s">
        <v>187</v>
      </c>
      <c r="C191" s="69" t="s">
        <v>822</v>
      </c>
      <c r="D191" s="80">
        <f>VLOOKUP(A191,'Accumulated receipts and assets'!$A$4:$R$447,VLOOKUP($B$5,$Z$1:$AA$26,2,FALSE)+1,FALSE)</f>
        <v>31</v>
      </c>
      <c r="E191" s="75"/>
      <c r="F191" s="75"/>
      <c r="G191" s="75"/>
      <c r="H191" s="75"/>
      <c r="I191" s="75"/>
      <c r="J191" s="75"/>
    </row>
    <row r="192" spans="1:10" ht="12.75">
      <c r="A192" s="85" t="s">
        <v>887</v>
      </c>
      <c r="B192" s="85" t="s">
        <v>888</v>
      </c>
      <c r="C192" s="69" t="s">
        <v>822</v>
      </c>
      <c r="D192" s="80">
        <f>VLOOKUP(A192,'Accumulated receipts and assets'!$A$4:$R$447,VLOOKUP($B$5,$Z$1:$AA$26,2,FALSE)+1,FALSE)</f>
        <v>0</v>
      </c>
      <c r="E192" s="75"/>
      <c r="F192" s="75"/>
      <c r="G192" s="75"/>
      <c r="H192" s="75"/>
      <c r="I192" s="75"/>
      <c r="J192" s="75"/>
    </row>
    <row r="193" spans="1:10" ht="12.75">
      <c r="A193" s="85" t="s">
        <v>440</v>
      </c>
      <c r="B193" s="85" t="s">
        <v>188</v>
      </c>
      <c r="C193" s="69" t="s">
        <v>819</v>
      </c>
      <c r="D193" s="80">
        <f>VLOOKUP(A193,'Accumulated receipts and assets'!$A$4:$R$447,VLOOKUP($B$5,$Z$1:$AA$26,2,FALSE)+1,FALSE)</f>
        <v>0</v>
      </c>
      <c r="E193" s="75"/>
      <c r="F193" s="75"/>
      <c r="G193" s="75"/>
      <c r="H193" s="75"/>
      <c r="I193" s="75"/>
      <c r="J193" s="75"/>
    </row>
    <row r="194" spans="1:10" ht="12.75">
      <c r="A194" s="85" t="s">
        <v>572</v>
      </c>
      <c r="B194" s="85" t="s">
        <v>189</v>
      </c>
      <c r="C194" s="69" t="s">
        <v>819</v>
      </c>
      <c r="D194" s="80">
        <f>VLOOKUP(A194,'Accumulated receipts and assets'!$A$4:$R$447,VLOOKUP($B$5,$Z$1:$AA$26,2,FALSE)+1,FALSE)</f>
        <v>3654</v>
      </c>
      <c r="E194" s="75"/>
      <c r="F194" s="75"/>
      <c r="G194" s="75"/>
      <c r="H194" s="75"/>
      <c r="I194" s="75"/>
      <c r="J194" s="75"/>
    </row>
    <row r="195" spans="1:10" ht="12.75">
      <c r="A195" s="85" t="s">
        <v>659</v>
      </c>
      <c r="B195" s="85" t="s">
        <v>190</v>
      </c>
      <c r="C195" s="69" t="s">
        <v>819</v>
      </c>
      <c r="D195" s="80">
        <f>VLOOKUP(A195,'Accumulated receipts and assets'!$A$4:$R$447,VLOOKUP($B$5,$Z$1:$AA$26,2,FALSE)+1,FALSE)</f>
        <v>17175</v>
      </c>
      <c r="E195" s="75"/>
      <c r="F195" s="75"/>
      <c r="G195" s="75"/>
      <c r="H195" s="75"/>
      <c r="I195" s="75"/>
      <c r="J195" s="75"/>
    </row>
    <row r="196" spans="1:10" ht="12.75">
      <c r="A196" s="85" t="s">
        <v>551</v>
      </c>
      <c r="B196" s="85" t="s">
        <v>191</v>
      </c>
      <c r="C196" s="69" t="s">
        <v>817</v>
      </c>
      <c r="D196" s="80">
        <f>VLOOKUP(A196,'Accumulated receipts and assets'!$A$4:$R$447,VLOOKUP($B$5,$Z$1:$AA$26,2,FALSE)+1,FALSE)</f>
        <v>1740</v>
      </c>
      <c r="E196" s="75"/>
      <c r="F196" s="75"/>
      <c r="G196" s="75"/>
      <c r="H196" s="75"/>
      <c r="I196" s="75"/>
      <c r="J196" s="75"/>
    </row>
    <row r="197" spans="1:10" ht="12.75">
      <c r="A197" s="85" t="s">
        <v>691</v>
      </c>
      <c r="B197" s="85" t="s">
        <v>192</v>
      </c>
      <c r="C197" s="69" t="s">
        <v>817</v>
      </c>
      <c r="D197" s="80">
        <f>VLOOKUP(A197,'Accumulated receipts and assets'!$A$4:$R$447,VLOOKUP($B$5,$Z$1:$AA$26,2,FALSE)+1,FALSE)</f>
        <v>0</v>
      </c>
      <c r="E197" s="75"/>
      <c r="F197" s="75"/>
      <c r="G197" s="75"/>
      <c r="H197" s="75"/>
      <c r="I197" s="75"/>
      <c r="J197" s="75"/>
    </row>
    <row r="198" spans="1:10" ht="12.75">
      <c r="A198" s="85" t="s">
        <v>733</v>
      </c>
      <c r="B198" s="85" t="s">
        <v>193</v>
      </c>
      <c r="C198" s="69" t="s">
        <v>821</v>
      </c>
      <c r="D198" s="80">
        <f>VLOOKUP(A198,'Accumulated receipts and assets'!$A$4:$R$447,VLOOKUP($B$5,$Z$1:$AA$26,2,FALSE)+1,FALSE)</f>
        <v>58389</v>
      </c>
      <c r="E198" s="75"/>
      <c r="F198" s="75"/>
      <c r="G198" s="75"/>
      <c r="H198" s="75"/>
      <c r="I198" s="75"/>
      <c r="J198" s="75"/>
    </row>
    <row r="199" spans="1:10" ht="12.75">
      <c r="A199" s="85" t="s">
        <v>734</v>
      </c>
      <c r="B199" s="85" t="s">
        <v>194</v>
      </c>
      <c r="C199" s="69" t="s">
        <v>821</v>
      </c>
      <c r="D199" s="80">
        <f>VLOOKUP(A199,'Accumulated receipts and assets'!$A$4:$R$447,VLOOKUP($B$5,$Z$1:$AA$26,2,FALSE)+1,FALSE)</f>
        <v>27711</v>
      </c>
      <c r="E199" s="75"/>
      <c r="F199" s="75"/>
      <c r="G199" s="75"/>
      <c r="H199" s="75"/>
      <c r="I199" s="75"/>
      <c r="J199" s="75"/>
    </row>
    <row r="200" spans="1:10" ht="12.75">
      <c r="A200" s="85" t="s">
        <v>553</v>
      </c>
      <c r="B200" s="85" t="s">
        <v>195</v>
      </c>
      <c r="C200" s="69" t="s">
        <v>818</v>
      </c>
      <c r="D200" s="80">
        <f>VLOOKUP(A200,'Accumulated receipts and assets'!$A$4:$R$447,VLOOKUP($B$5,$Z$1:$AA$26,2,FALSE)+1,FALSE)</f>
        <v>23230</v>
      </c>
      <c r="E200" s="75"/>
      <c r="F200" s="75"/>
      <c r="G200" s="75"/>
      <c r="H200" s="75"/>
      <c r="I200" s="75"/>
      <c r="J200" s="75"/>
    </row>
    <row r="201" spans="1:10" ht="12.75">
      <c r="A201" s="85" t="s">
        <v>778</v>
      </c>
      <c r="B201" s="85" t="s">
        <v>196</v>
      </c>
      <c r="C201" s="69" t="s">
        <v>822</v>
      </c>
      <c r="D201" s="80">
        <f>VLOOKUP(A201,'Accumulated receipts and assets'!$A$4:$R$447,VLOOKUP($B$5,$Z$1:$AA$26,2,FALSE)+1,FALSE)</f>
        <v>5434</v>
      </c>
      <c r="E201" s="75"/>
      <c r="F201" s="75"/>
      <c r="G201" s="75"/>
      <c r="H201" s="75"/>
      <c r="I201" s="75"/>
      <c r="J201" s="75"/>
    </row>
    <row r="202" spans="1:10" ht="12.75">
      <c r="A202" s="85" t="s">
        <v>889</v>
      </c>
      <c r="B202" s="85" t="s">
        <v>890</v>
      </c>
      <c r="C202" s="69" t="s">
        <v>822</v>
      </c>
      <c r="D202" s="80">
        <f>VLOOKUP(A202,'Accumulated receipts and assets'!$A$4:$R$447,VLOOKUP($B$5,$Z$1:$AA$26,2,FALSE)+1,FALSE)</f>
        <v>29762</v>
      </c>
      <c r="E202" s="75"/>
      <c r="F202" s="75"/>
      <c r="G202" s="75"/>
      <c r="H202" s="75"/>
      <c r="I202" s="75"/>
      <c r="J202" s="75"/>
    </row>
    <row r="203" spans="1:10" ht="12.75">
      <c r="A203" s="85" t="s">
        <v>620</v>
      </c>
      <c r="B203" s="85" t="s">
        <v>197</v>
      </c>
      <c r="C203" s="69" t="s">
        <v>819</v>
      </c>
      <c r="D203" s="80">
        <f>VLOOKUP(A203,'Accumulated receipts and assets'!$A$4:$R$447,VLOOKUP($B$5,$Z$1:$AA$26,2,FALSE)+1,FALSE)</f>
        <v>2721</v>
      </c>
      <c r="E203" s="75"/>
      <c r="F203" s="75"/>
      <c r="G203" s="75"/>
      <c r="H203" s="75"/>
      <c r="I203" s="75"/>
      <c r="J203" s="75"/>
    </row>
    <row r="204" spans="1:10" ht="12.75">
      <c r="A204" s="85" t="s">
        <v>603</v>
      </c>
      <c r="B204" s="85" t="s">
        <v>198</v>
      </c>
      <c r="C204" s="69" t="s">
        <v>819</v>
      </c>
      <c r="D204" s="80">
        <f>VLOOKUP(A204,'Accumulated receipts and assets'!$A$4:$R$447,VLOOKUP($B$5,$Z$1:$AA$26,2,FALSE)+1,FALSE)</f>
        <v>3316</v>
      </c>
      <c r="E204" s="75"/>
      <c r="F204" s="75"/>
      <c r="G204" s="75"/>
      <c r="H204" s="75"/>
      <c r="I204" s="75"/>
      <c r="J204" s="75"/>
    </row>
    <row r="205" spans="1:10" ht="12.75">
      <c r="A205" s="85" t="s">
        <v>548</v>
      </c>
      <c r="B205" s="85" t="s">
        <v>199</v>
      </c>
      <c r="C205" s="69" t="s">
        <v>817</v>
      </c>
      <c r="D205" s="80">
        <f>VLOOKUP(A205,'Accumulated receipts and assets'!$A$4:$R$447,VLOOKUP($B$5,$Z$1:$AA$26,2,FALSE)+1,FALSE)</f>
        <v>9579</v>
      </c>
      <c r="E205" s="75"/>
      <c r="F205" s="75"/>
      <c r="G205" s="75"/>
      <c r="H205" s="75"/>
      <c r="I205" s="75"/>
      <c r="J205" s="75"/>
    </row>
    <row r="206" spans="1:10" ht="12.75">
      <c r="A206" s="85" t="s">
        <v>754</v>
      </c>
      <c r="B206" s="85" t="s">
        <v>200</v>
      </c>
      <c r="C206" s="69" t="s">
        <v>821</v>
      </c>
      <c r="D206" s="80">
        <f>VLOOKUP(A206,'Accumulated receipts and assets'!$A$4:$R$447,VLOOKUP($B$5,$Z$1:$AA$26,2,FALSE)+1,FALSE)</f>
        <v>6269</v>
      </c>
      <c r="E206" s="75"/>
      <c r="F206" s="75"/>
      <c r="G206" s="75"/>
      <c r="H206" s="75"/>
      <c r="I206" s="75"/>
      <c r="J206" s="75"/>
    </row>
    <row r="207" spans="1:10" ht="12.75">
      <c r="A207" s="85" t="s">
        <v>725</v>
      </c>
      <c r="B207" s="85" t="s">
        <v>201</v>
      </c>
      <c r="C207" s="69" t="s">
        <v>820</v>
      </c>
      <c r="D207" s="80">
        <f>VLOOKUP(A207,'Accumulated receipts and assets'!$A$4:$R$447,VLOOKUP($B$5,$Z$1:$AA$26,2,FALSE)+1,FALSE)</f>
        <v>7763</v>
      </c>
      <c r="E207" s="75"/>
      <c r="F207" s="75"/>
      <c r="G207" s="75"/>
      <c r="H207" s="75"/>
      <c r="I207" s="75"/>
      <c r="J207" s="75"/>
    </row>
    <row r="208" spans="1:10" ht="12.75">
      <c r="A208" s="85" t="s">
        <v>702</v>
      </c>
      <c r="B208" s="85" t="s">
        <v>202</v>
      </c>
      <c r="C208" s="69" t="s">
        <v>820</v>
      </c>
      <c r="D208" s="80">
        <f>VLOOKUP(A208,'Accumulated receipts and assets'!$A$4:$R$447,VLOOKUP($B$5,$Z$1:$AA$26,2,FALSE)+1,FALSE)</f>
        <v>1944</v>
      </c>
      <c r="E208" s="75"/>
      <c r="F208" s="75"/>
      <c r="G208" s="75"/>
      <c r="H208" s="75"/>
      <c r="I208" s="75"/>
      <c r="J208" s="75"/>
    </row>
    <row r="209" spans="1:10" ht="12.75">
      <c r="A209" s="85" t="s">
        <v>802</v>
      </c>
      <c r="B209" s="85" t="s">
        <v>203</v>
      </c>
      <c r="C209" s="69" t="s">
        <v>822</v>
      </c>
      <c r="D209" s="80">
        <f>VLOOKUP(A209,'Accumulated receipts and assets'!$A$4:$R$447,VLOOKUP($B$5,$Z$1:$AA$26,2,FALSE)+1,FALSE)</f>
        <v>101</v>
      </c>
      <c r="E209" s="75"/>
      <c r="F209" s="75"/>
      <c r="G209" s="75"/>
      <c r="H209" s="75"/>
      <c r="I209" s="75"/>
      <c r="J209" s="75"/>
    </row>
    <row r="210" spans="1:10" ht="12.75">
      <c r="A210" s="85" t="s">
        <v>735</v>
      </c>
      <c r="B210" s="85" t="s">
        <v>204</v>
      </c>
      <c r="C210" s="69" t="s">
        <v>821</v>
      </c>
      <c r="D210" s="80">
        <f>VLOOKUP(A210,'Accumulated receipts and assets'!$A$4:$R$447,VLOOKUP($B$5,$Z$1:$AA$26,2,FALSE)+1,FALSE)</f>
        <v>25773</v>
      </c>
      <c r="E210" s="75"/>
      <c r="F210" s="75"/>
      <c r="G210" s="75"/>
      <c r="H210" s="75"/>
      <c r="I210" s="75"/>
      <c r="J210" s="75"/>
    </row>
    <row r="211" spans="1:10" ht="12.75">
      <c r="A211" s="85" t="s">
        <v>568</v>
      </c>
      <c r="B211" s="85" t="s">
        <v>205</v>
      </c>
      <c r="C211" s="69" t="s">
        <v>818</v>
      </c>
      <c r="D211" s="80">
        <f>VLOOKUP(A211,'Accumulated receipts and assets'!$A$4:$R$447,VLOOKUP($B$5,$Z$1:$AA$26,2,FALSE)+1,FALSE)</f>
        <v>32965</v>
      </c>
      <c r="E211" s="75"/>
      <c r="F211" s="75"/>
      <c r="G211" s="75"/>
      <c r="H211" s="75"/>
      <c r="I211" s="75"/>
      <c r="J211" s="75"/>
    </row>
    <row r="212" spans="1:10" ht="12.75">
      <c r="A212" s="85" t="s">
        <v>779</v>
      </c>
      <c r="B212" s="85" t="s">
        <v>206</v>
      </c>
      <c r="C212" s="69" t="s">
        <v>822</v>
      </c>
      <c r="D212" s="80">
        <f>VLOOKUP(A212,'Accumulated receipts and assets'!$A$4:$R$447,VLOOKUP($B$5,$Z$1:$AA$26,2,FALSE)+1,FALSE)</f>
        <v>1187</v>
      </c>
      <c r="E212" s="75"/>
      <c r="F212" s="75"/>
      <c r="G212" s="75"/>
      <c r="H212" s="75"/>
      <c r="I212" s="75"/>
      <c r="J212" s="75"/>
    </row>
    <row r="213" spans="1:10" ht="12.75">
      <c r="A213" s="85" t="s">
        <v>891</v>
      </c>
      <c r="B213" s="85" t="s">
        <v>892</v>
      </c>
      <c r="C213" s="69" t="s">
        <v>822</v>
      </c>
      <c r="D213" s="80">
        <f>VLOOKUP(A213,'Accumulated receipts and assets'!$A$4:$R$447,VLOOKUP($B$5,$Z$1:$AA$26,2,FALSE)+1,FALSE)</f>
        <v>5094</v>
      </c>
      <c r="E213" s="75"/>
      <c r="F213" s="75"/>
      <c r="G213" s="75"/>
      <c r="H213" s="75"/>
      <c r="I213" s="75"/>
      <c r="J213" s="75"/>
    </row>
    <row r="214" spans="1:10" ht="12.75">
      <c r="A214" s="85" t="s">
        <v>573</v>
      </c>
      <c r="B214" s="85" t="s">
        <v>207</v>
      </c>
      <c r="C214" s="69" t="s">
        <v>819</v>
      </c>
      <c r="D214" s="80">
        <f>VLOOKUP(A214,'Accumulated receipts and assets'!$A$4:$R$447,VLOOKUP($B$5,$Z$1:$AA$26,2,FALSE)+1,FALSE)</f>
        <v>0</v>
      </c>
      <c r="E214" s="75"/>
      <c r="F214" s="75"/>
      <c r="G214" s="75"/>
      <c r="H214" s="75"/>
      <c r="I214" s="75"/>
      <c r="J214" s="75"/>
    </row>
    <row r="215" spans="1:10" ht="12.75">
      <c r="A215" s="85" t="s">
        <v>809</v>
      </c>
      <c r="B215" s="85" t="s">
        <v>208</v>
      </c>
      <c r="C215" s="69" t="s">
        <v>822</v>
      </c>
      <c r="D215" s="80">
        <f>VLOOKUP(A215,'Accumulated receipts and assets'!$A$4:$R$447,VLOOKUP($B$5,$Z$1:$AA$26,2,FALSE)+1,FALSE)</f>
        <v>17465</v>
      </c>
      <c r="E215" s="75"/>
      <c r="F215" s="75"/>
      <c r="G215" s="75"/>
      <c r="H215" s="75"/>
      <c r="I215" s="75"/>
      <c r="J215" s="75"/>
    </row>
    <row r="216" spans="1:10" ht="12.75">
      <c r="A216" s="85" t="s">
        <v>726</v>
      </c>
      <c r="B216" s="85" t="s">
        <v>209</v>
      </c>
      <c r="C216" s="69" t="s">
        <v>820</v>
      </c>
      <c r="D216" s="80">
        <f>VLOOKUP(A216,'Accumulated receipts and assets'!$A$4:$R$447,VLOOKUP($B$5,$Z$1:$AA$26,2,FALSE)+1,FALSE)</f>
        <v>8482</v>
      </c>
      <c r="E216" s="75"/>
      <c r="F216" s="75"/>
      <c r="G216" s="75"/>
      <c r="H216" s="75"/>
      <c r="I216" s="75"/>
      <c r="J216" s="75"/>
    </row>
    <row r="217" spans="1:10" ht="12.75">
      <c r="A217" s="85" t="s">
        <v>581</v>
      </c>
      <c r="B217" s="85" t="s">
        <v>210</v>
      </c>
      <c r="C217" s="69" t="s">
        <v>817</v>
      </c>
      <c r="D217" s="80">
        <f>VLOOKUP(A217,'Accumulated receipts and assets'!$A$4:$R$447,VLOOKUP($B$5,$Z$1:$AA$26,2,FALSE)+1,FALSE)</f>
        <v>20461</v>
      </c>
      <c r="E217" s="75"/>
      <c r="F217" s="75"/>
      <c r="G217" s="75"/>
      <c r="H217" s="75"/>
      <c r="I217" s="75"/>
      <c r="J217" s="75"/>
    </row>
    <row r="218" spans="1:10" ht="12.75">
      <c r="A218" s="85" t="s">
        <v>583</v>
      </c>
      <c r="B218" s="85" t="s">
        <v>211</v>
      </c>
      <c r="C218" s="69" t="s">
        <v>818</v>
      </c>
      <c r="D218" s="80">
        <f>VLOOKUP(A218,'Accumulated receipts and assets'!$A$4:$R$447,VLOOKUP($B$5,$Z$1:$AA$26,2,FALSE)+1,FALSE)</f>
        <v>14035</v>
      </c>
      <c r="E218" s="75"/>
      <c r="F218" s="75"/>
      <c r="G218" s="75"/>
      <c r="H218" s="75"/>
      <c r="I218" s="75"/>
      <c r="J218" s="75"/>
    </row>
    <row r="219" spans="1:10" ht="12.75">
      <c r="A219" s="85" t="s">
        <v>780</v>
      </c>
      <c r="B219" s="85" t="s">
        <v>212</v>
      </c>
      <c r="C219" s="69" t="s">
        <v>822</v>
      </c>
      <c r="D219" s="80">
        <f>VLOOKUP(A219,'Accumulated receipts and assets'!$A$4:$R$447,VLOOKUP($B$5,$Z$1:$AA$26,2,FALSE)+1,FALSE)</f>
        <v>0</v>
      </c>
      <c r="E219" s="75"/>
      <c r="F219" s="75"/>
      <c r="G219" s="75"/>
      <c r="H219" s="75"/>
      <c r="I219" s="75"/>
      <c r="J219" s="75"/>
    </row>
    <row r="220" spans="1:10" ht="12.75">
      <c r="A220" s="85" t="s">
        <v>893</v>
      </c>
      <c r="B220" s="85" t="s">
        <v>894</v>
      </c>
      <c r="C220" s="69" t="s">
        <v>822</v>
      </c>
      <c r="D220" s="80">
        <f>VLOOKUP(A220,'Accumulated receipts and assets'!$A$4:$R$447,VLOOKUP($B$5,$Z$1:$AA$26,2,FALSE)+1,FALSE)</f>
        <v>0</v>
      </c>
      <c r="E220" s="75"/>
      <c r="F220" s="75"/>
      <c r="G220" s="75"/>
      <c r="H220" s="75"/>
      <c r="I220" s="75"/>
      <c r="J220" s="75"/>
    </row>
    <row r="221" spans="1:10" ht="12.75">
      <c r="A221" s="85" t="s">
        <v>489</v>
      </c>
      <c r="B221" s="85" t="s">
        <v>213</v>
      </c>
      <c r="C221" s="69" t="s">
        <v>819</v>
      </c>
      <c r="D221" s="80">
        <f>VLOOKUP(A221,'Accumulated receipts and assets'!$A$4:$R$447,VLOOKUP($B$5,$Z$1:$AA$26,2,FALSE)+1,FALSE)</f>
        <v>4616</v>
      </c>
      <c r="E221" s="75"/>
      <c r="F221" s="75"/>
      <c r="G221" s="75"/>
      <c r="H221" s="75"/>
      <c r="I221" s="75"/>
      <c r="J221" s="75"/>
    </row>
    <row r="222" spans="1:10" ht="12.75">
      <c r="A222" s="85" t="s">
        <v>736</v>
      </c>
      <c r="B222" s="85" t="s">
        <v>214</v>
      </c>
      <c r="C222" s="69" t="s">
        <v>821</v>
      </c>
      <c r="D222" s="80">
        <f>VLOOKUP(A222,'Accumulated receipts and assets'!$A$4:$R$447,VLOOKUP($B$5,$Z$1:$AA$26,2,FALSE)+1,FALSE)</f>
        <v>30101</v>
      </c>
      <c r="E222" s="75"/>
      <c r="F222" s="75"/>
      <c r="G222" s="75"/>
      <c r="H222" s="75"/>
      <c r="I222" s="75"/>
      <c r="J222" s="75"/>
    </row>
    <row r="223" spans="1:10" ht="12.75">
      <c r="A223" s="85" t="s">
        <v>650</v>
      </c>
      <c r="B223" s="85" t="s">
        <v>215</v>
      </c>
      <c r="C223" s="69" t="s">
        <v>819</v>
      </c>
      <c r="D223" s="80">
        <f>VLOOKUP(A223,'Accumulated receipts and assets'!$A$4:$R$447,VLOOKUP($B$5,$Z$1:$AA$26,2,FALSE)+1,FALSE)</f>
        <v>1353</v>
      </c>
      <c r="E223" s="75"/>
      <c r="F223" s="75"/>
      <c r="G223" s="75"/>
      <c r="H223" s="75"/>
      <c r="I223" s="75"/>
      <c r="J223" s="75"/>
    </row>
    <row r="224" spans="1:10" ht="12.75">
      <c r="A224" s="85" t="s">
        <v>594</v>
      </c>
      <c r="B224" s="85" t="s">
        <v>216</v>
      </c>
      <c r="C224" s="69" t="s">
        <v>819</v>
      </c>
      <c r="D224" s="80">
        <f>VLOOKUP(A224,'Accumulated receipts and assets'!$A$4:$R$447,VLOOKUP($B$5,$Z$1:$AA$26,2,FALSE)+1,FALSE)</f>
        <v>4427</v>
      </c>
      <c r="E224" s="75"/>
      <c r="F224" s="75"/>
      <c r="G224" s="75"/>
      <c r="H224" s="75"/>
      <c r="I224" s="75"/>
      <c r="J224" s="75"/>
    </row>
    <row r="225" spans="1:10" ht="12.75">
      <c r="A225" s="85" t="s">
        <v>591</v>
      </c>
      <c r="B225" s="85" t="s">
        <v>217</v>
      </c>
      <c r="C225" s="69" t="s">
        <v>818</v>
      </c>
      <c r="D225" s="80">
        <f>VLOOKUP(A225,'Accumulated receipts and assets'!$A$4:$R$447,VLOOKUP($B$5,$Z$1:$AA$26,2,FALSE)+1,FALSE)</f>
        <v>0</v>
      </c>
      <c r="E225" s="75"/>
      <c r="F225" s="75"/>
      <c r="G225" s="75"/>
      <c r="H225" s="75"/>
      <c r="I225" s="75"/>
      <c r="J225" s="75"/>
    </row>
    <row r="226" spans="1:10" ht="12.75">
      <c r="A226" s="85" t="s">
        <v>895</v>
      </c>
      <c r="B226" s="85" t="s">
        <v>896</v>
      </c>
      <c r="C226" s="69" t="s">
        <v>822</v>
      </c>
      <c r="D226" s="80">
        <f>VLOOKUP(A226,'Accumulated receipts and assets'!$A$4:$R$447,VLOOKUP($B$5,$Z$1:$AA$26,2,FALSE)+1,FALSE)</f>
        <v>0</v>
      </c>
      <c r="E226" s="75"/>
      <c r="F226" s="75"/>
      <c r="G226" s="75"/>
      <c r="H226" s="75"/>
      <c r="I226" s="75"/>
      <c r="J226" s="75"/>
    </row>
    <row r="227" spans="1:10" ht="12.75">
      <c r="A227" s="85" t="s">
        <v>703</v>
      </c>
      <c r="B227" s="85" t="s">
        <v>218</v>
      </c>
      <c r="C227" s="69" t="s">
        <v>820</v>
      </c>
      <c r="D227" s="80">
        <f>VLOOKUP(A227,'Accumulated receipts and assets'!$A$4:$R$447,VLOOKUP($B$5,$Z$1:$AA$26,2,FALSE)+1,FALSE)</f>
        <v>0</v>
      </c>
      <c r="E227" s="75"/>
      <c r="F227" s="75"/>
      <c r="G227" s="75"/>
      <c r="H227" s="75"/>
      <c r="I227" s="75"/>
      <c r="J227" s="75"/>
    </row>
    <row r="228" spans="1:10" ht="12.75">
      <c r="A228" s="85" t="s">
        <v>421</v>
      </c>
      <c r="B228" s="85" t="s">
        <v>219</v>
      </c>
      <c r="C228" s="69" t="s">
        <v>817</v>
      </c>
      <c r="D228" s="80">
        <f>VLOOKUP(A228,'Accumulated receipts and assets'!$A$4:$R$447,VLOOKUP($B$5,$Z$1:$AA$26,2,FALSE)+1,FALSE)</f>
        <v>52</v>
      </c>
      <c r="E228" s="75"/>
      <c r="F228" s="75"/>
      <c r="G228" s="75"/>
      <c r="H228" s="75"/>
      <c r="I228" s="75"/>
      <c r="J228" s="75"/>
    </row>
    <row r="229" spans="1:10" ht="12.75">
      <c r="A229" s="85" t="s">
        <v>559</v>
      </c>
      <c r="B229" s="85" t="s">
        <v>220</v>
      </c>
      <c r="C229" s="69" t="s">
        <v>819</v>
      </c>
      <c r="D229" s="80">
        <f>VLOOKUP(A229,'Accumulated receipts and assets'!$A$4:$R$447,VLOOKUP($B$5,$Z$1:$AA$26,2,FALSE)+1,FALSE)</f>
        <v>158</v>
      </c>
      <c r="E229" s="75"/>
      <c r="F229" s="75"/>
      <c r="G229" s="75"/>
      <c r="H229" s="75"/>
      <c r="I229" s="75"/>
      <c r="J229" s="75"/>
    </row>
    <row r="230" spans="1:10" ht="12.75">
      <c r="A230" s="85" t="s">
        <v>503</v>
      </c>
      <c r="B230" s="85" t="s">
        <v>221</v>
      </c>
      <c r="C230" s="69" t="s">
        <v>819</v>
      </c>
      <c r="D230" s="80">
        <f>VLOOKUP(A230,'Accumulated receipts and assets'!$A$4:$R$447,VLOOKUP($B$5,$Z$1:$AA$26,2,FALSE)+1,FALSE)</f>
        <v>6022</v>
      </c>
      <c r="E230" s="75"/>
      <c r="F230" s="75"/>
      <c r="G230" s="75"/>
      <c r="H230" s="75"/>
      <c r="I230" s="75"/>
      <c r="J230" s="75"/>
    </row>
    <row r="231" spans="1:10" ht="12.75">
      <c r="A231" s="85" t="s">
        <v>535</v>
      </c>
      <c r="B231" s="85" t="s">
        <v>222</v>
      </c>
      <c r="C231" s="69" t="s">
        <v>819</v>
      </c>
      <c r="D231" s="80">
        <f>VLOOKUP(A231,'Accumulated receipts and assets'!$A$4:$R$447,VLOOKUP($B$5,$Z$1:$AA$26,2,FALSE)+1,FALSE)</f>
        <v>1716</v>
      </c>
      <c r="E231" s="75"/>
      <c r="F231" s="75"/>
      <c r="G231" s="75"/>
      <c r="H231" s="75"/>
      <c r="I231" s="75"/>
      <c r="J231" s="75"/>
    </row>
    <row r="232" spans="1:10" ht="12.75">
      <c r="A232" s="85" t="s">
        <v>694</v>
      </c>
      <c r="B232" s="85" t="s">
        <v>223</v>
      </c>
      <c r="C232" s="69" t="s">
        <v>820</v>
      </c>
      <c r="D232" s="80">
        <f>VLOOKUP(A232,'Accumulated receipts and assets'!$A$4:$R$447,VLOOKUP($B$5,$Z$1:$AA$26,2,FALSE)+1,FALSE)</f>
        <v>37942</v>
      </c>
      <c r="E232" s="75"/>
      <c r="F232" s="75"/>
      <c r="G232" s="75"/>
      <c r="H232" s="75"/>
      <c r="I232" s="75"/>
      <c r="J232" s="75"/>
    </row>
    <row r="233" spans="1:10" ht="12.75">
      <c r="A233" s="85" t="s">
        <v>630</v>
      </c>
      <c r="B233" s="85" t="s">
        <v>224</v>
      </c>
      <c r="C233" s="69" t="s">
        <v>819</v>
      </c>
      <c r="D233" s="80">
        <f>VLOOKUP(A233,'Accumulated receipts and assets'!$A$4:$R$447,VLOOKUP($B$5,$Z$1:$AA$26,2,FALSE)+1,FALSE)</f>
        <v>720</v>
      </c>
      <c r="E233" s="75"/>
      <c r="F233" s="75"/>
      <c r="G233" s="75"/>
      <c r="H233" s="75"/>
      <c r="I233" s="75"/>
      <c r="J233" s="75"/>
    </row>
    <row r="234" spans="1:10" ht="12.75">
      <c r="A234" s="85" t="s">
        <v>552</v>
      </c>
      <c r="B234" s="85" t="s">
        <v>225</v>
      </c>
      <c r="C234" s="69" t="s">
        <v>817</v>
      </c>
      <c r="D234" s="80">
        <f>VLOOKUP(A234,'Accumulated receipts and assets'!$A$4:$R$447,VLOOKUP($B$5,$Z$1:$AA$26,2,FALSE)+1,FALSE)</f>
        <v>2072</v>
      </c>
      <c r="E234" s="75"/>
      <c r="F234" s="75"/>
      <c r="G234" s="75"/>
      <c r="H234" s="75"/>
      <c r="I234" s="75"/>
      <c r="J234" s="75"/>
    </row>
    <row r="235" spans="1:10" ht="12.75">
      <c r="A235" s="85" t="s">
        <v>588</v>
      </c>
      <c r="B235" s="85" t="s">
        <v>226</v>
      </c>
      <c r="C235" s="69" t="s">
        <v>819</v>
      </c>
      <c r="D235" s="80">
        <f>VLOOKUP(A235,'Accumulated receipts and assets'!$A$4:$R$447,VLOOKUP($B$5,$Z$1:$AA$26,2,FALSE)+1,FALSE)</f>
        <v>6353</v>
      </c>
      <c r="E235" s="75"/>
      <c r="F235" s="75"/>
      <c r="G235" s="75"/>
      <c r="H235" s="75"/>
      <c r="I235" s="75"/>
      <c r="J235" s="75"/>
    </row>
    <row r="236" spans="1:10" ht="12.75">
      <c r="A236" s="85" t="s">
        <v>641</v>
      </c>
      <c r="B236" s="85" t="s">
        <v>227</v>
      </c>
      <c r="C236" s="69" t="s">
        <v>819</v>
      </c>
      <c r="D236" s="80">
        <f>VLOOKUP(A236,'Accumulated receipts and assets'!$A$4:$R$447,VLOOKUP($B$5,$Z$1:$AA$26,2,FALSE)+1,FALSE)</f>
        <v>0</v>
      </c>
      <c r="E236" s="75"/>
      <c r="F236" s="75"/>
      <c r="G236" s="75"/>
      <c r="H236" s="75"/>
      <c r="I236" s="75"/>
      <c r="J236" s="75"/>
    </row>
    <row r="237" spans="1:10" ht="12.75">
      <c r="A237" s="85" t="s">
        <v>787</v>
      </c>
      <c r="B237" s="85" t="s">
        <v>228</v>
      </c>
      <c r="C237" s="69" t="s">
        <v>822</v>
      </c>
      <c r="D237" s="80">
        <f>VLOOKUP(A237,'Accumulated receipts and assets'!$A$4:$R$447,VLOOKUP($B$5,$Z$1:$AA$26,2,FALSE)+1,FALSE)</f>
        <v>0</v>
      </c>
      <c r="E237" s="75"/>
      <c r="F237" s="75"/>
      <c r="G237" s="75"/>
      <c r="H237" s="75"/>
      <c r="I237" s="75"/>
      <c r="J237" s="75"/>
    </row>
    <row r="238" spans="1:10" ht="12.75">
      <c r="A238" s="85" t="s">
        <v>9</v>
      </c>
      <c r="B238" s="85" t="s">
        <v>10</v>
      </c>
      <c r="C238" s="69" t="s">
        <v>822</v>
      </c>
      <c r="D238" s="80">
        <f>VLOOKUP(A238,'Accumulated receipts and assets'!$A$4:$R$447,VLOOKUP($B$5,$Z$1:$AA$26,2,FALSE)+1,FALSE)</f>
        <v>0</v>
      </c>
      <c r="E238" s="75"/>
      <c r="F238" s="75"/>
      <c r="G238" s="75"/>
      <c r="H238" s="75"/>
      <c r="I238" s="75"/>
      <c r="J238" s="75"/>
    </row>
    <row r="239" spans="1:10" ht="12.75">
      <c r="A239" s="85" t="s">
        <v>795</v>
      </c>
      <c r="B239" s="85" t="s">
        <v>229</v>
      </c>
      <c r="C239" s="69" t="s">
        <v>822</v>
      </c>
      <c r="D239" s="80">
        <f>VLOOKUP(A239,'Accumulated receipts and assets'!$A$4:$R$447,VLOOKUP($B$5,$Z$1:$AA$26,2,FALSE)+1,FALSE)</f>
        <v>0</v>
      </c>
      <c r="E239" s="75"/>
      <c r="F239" s="75"/>
      <c r="G239" s="75"/>
      <c r="H239" s="75"/>
      <c r="I239" s="75"/>
      <c r="J239" s="75"/>
    </row>
    <row r="240" spans="1:10" ht="12.75">
      <c r="A240" s="85" t="s">
        <v>755</v>
      </c>
      <c r="B240" s="85" t="s">
        <v>230</v>
      </c>
      <c r="C240" s="69" t="s">
        <v>821</v>
      </c>
      <c r="D240" s="80">
        <f>VLOOKUP(A240,'Accumulated receipts and assets'!$A$4:$R$447,VLOOKUP($B$5,$Z$1:$AA$26,2,FALSE)+1,FALSE)</f>
        <v>1236</v>
      </c>
      <c r="E240" s="75"/>
      <c r="F240" s="75"/>
      <c r="G240" s="75"/>
      <c r="H240" s="75"/>
      <c r="I240" s="75"/>
      <c r="J240" s="75"/>
    </row>
    <row r="241" spans="1:10" ht="12.75">
      <c r="A241" s="85" t="s">
        <v>469</v>
      </c>
      <c r="B241" s="85" t="s">
        <v>231</v>
      </c>
      <c r="C241" s="69" t="s">
        <v>819</v>
      </c>
      <c r="D241" s="80">
        <f>VLOOKUP(A241,'Accumulated receipts and assets'!$A$4:$R$447,VLOOKUP($B$5,$Z$1:$AA$26,2,FALSE)+1,FALSE)</f>
        <v>985</v>
      </c>
      <c r="E241" s="75"/>
      <c r="F241" s="75"/>
      <c r="G241" s="75"/>
      <c r="H241" s="75"/>
      <c r="I241" s="75"/>
      <c r="J241" s="75"/>
    </row>
    <row r="242" spans="1:10" ht="12.75">
      <c r="A242" s="85" t="s">
        <v>660</v>
      </c>
      <c r="B242" s="85" t="s">
        <v>232</v>
      </c>
      <c r="C242" s="69" t="s">
        <v>819</v>
      </c>
      <c r="D242" s="80">
        <f>VLOOKUP(A242,'Accumulated receipts and assets'!$A$4:$R$447,VLOOKUP($B$5,$Z$1:$AA$26,2,FALSE)+1,FALSE)</f>
        <v>2456</v>
      </c>
      <c r="E242" s="75"/>
      <c r="F242" s="75"/>
      <c r="G242" s="75"/>
      <c r="H242" s="75"/>
      <c r="I242" s="75"/>
      <c r="J242" s="75"/>
    </row>
    <row r="243" spans="1:10" ht="12.75">
      <c r="A243" s="85" t="s">
        <v>688</v>
      </c>
      <c r="B243" s="85" t="s">
        <v>233</v>
      </c>
      <c r="C243" s="69" t="s">
        <v>819</v>
      </c>
      <c r="D243" s="80">
        <f>VLOOKUP(A243,'Accumulated receipts and assets'!$A$4:$R$447,VLOOKUP($B$5,$Z$1:$AA$26,2,FALSE)+1,FALSE)</f>
        <v>1209</v>
      </c>
      <c r="E243" s="75"/>
      <c r="F243" s="75"/>
      <c r="G243" s="75"/>
      <c r="H243" s="75"/>
      <c r="I243" s="75"/>
      <c r="J243" s="75"/>
    </row>
    <row r="244" spans="1:10" ht="12.75">
      <c r="A244" s="85" t="s">
        <v>444</v>
      </c>
      <c r="B244" s="85" t="s">
        <v>234</v>
      </c>
      <c r="C244" s="69" t="s">
        <v>817</v>
      </c>
      <c r="D244" s="80">
        <f>VLOOKUP(A244,'Accumulated receipts and assets'!$A$4:$R$447,VLOOKUP($B$5,$Z$1:$AA$26,2,FALSE)+1,FALSE)</f>
        <v>13064</v>
      </c>
      <c r="E244" s="75"/>
      <c r="F244" s="75"/>
      <c r="G244" s="75"/>
      <c r="H244" s="75"/>
      <c r="I244" s="75"/>
      <c r="J244" s="75"/>
    </row>
    <row r="245" spans="1:10" ht="12.75">
      <c r="A245" s="85" t="s">
        <v>428</v>
      </c>
      <c r="B245" s="85" t="s">
        <v>235</v>
      </c>
      <c r="C245" s="69" t="s">
        <v>817</v>
      </c>
      <c r="D245" s="80">
        <f>VLOOKUP(A245,'Accumulated receipts and assets'!$A$4:$R$447,VLOOKUP($B$5,$Z$1:$AA$26,2,FALSE)+1,FALSE)</f>
        <v>10701</v>
      </c>
      <c r="E245" s="75"/>
      <c r="F245" s="75"/>
      <c r="G245" s="75"/>
      <c r="H245" s="75"/>
      <c r="I245" s="75"/>
      <c r="J245" s="75"/>
    </row>
    <row r="246" spans="1:10" ht="12.75">
      <c r="A246" s="85" t="s">
        <v>668</v>
      </c>
      <c r="B246" s="85" t="s">
        <v>236</v>
      </c>
      <c r="C246" s="69" t="s">
        <v>819</v>
      </c>
      <c r="D246" s="80">
        <f>VLOOKUP(A246,'Accumulated receipts and assets'!$A$4:$R$447,VLOOKUP($B$5,$Z$1:$AA$26,2,FALSE)+1,FALSE)</f>
        <v>7197</v>
      </c>
      <c r="E246" s="75"/>
      <c r="F246" s="75"/>
      <c r="G246" s="75"/>
      <c r="H246" s="75"/>
      <c r="I246" s="75"/>
      <c r="J246" s="75"/>
    </row>
    <row r="247" spans="1:10" ht="12.75">
      <c r="A247" s="85" t="s">
        <v>524</v>
      </c>
      <c r="B247" s="85" t="s">
        <v>237</v>
      </c>
      <c r="C247" s="69" t="s">
        <v>819</v>
      </c>
      <c r="D247" s="80">
        <f>VLOOKUP(A247,'Accumulated receipts and assets'!$A$4:$R$447,VLOOKUP($B$5,$Z$1:$AA$26,2,FALSE)+1,FALSE)</f>
        <v>6032</v>
      </c>
      <c r="E247" s="75"/>
      <c r="F247" s="75"/>
      <c r="G247" s="75"/>
      <c r="H247" s="75"/>
      <c r="I247" s="75"/>
      <c r="J247" s="75"/>
    </row>
    <row r="248" spans="1:10" ht="12.75">
      <c r="A248" s="85" t="s">
        <v>815</v>
      </c>
      <c r="B248" s="85" t="s">
        <v>816</v>
      </c>
      <c r="C248" s="69" t="s">
        <v>822</v>
      </c>
      <c r="D248" s="80">
        <f>VLOOKUP(A248,'Accumulated receipts and assets'!$A$4:$R$447,VLOOKUP($B$5,$Z$1:$AA$26,2,FALSE)+1,FALSE)</f>
        <v>0</v>
      </c>
      <c r="E248" s="75"/>
      <c r="F248" s="75"/>
      <c r="G248" s="75"/>
      <c r="H248" s="75"/>
      <c r="I248" s="75"/>
      <c r="J248" s="75"/>
    </row>
    <row r="249" spans="1:10" ht="12.75">
      <c r="A249" s="85" t="s">
        <v>631</v>
      </c>
      <c r="B249" s="85" t="s">
        <v>238</v>
      </c>
      <c r="C249" s="69" t="s">
        <v>819</v>
      </c>
      <c r="D249" s="80">
        <f>VLOOKUP(A249,'Accumulated receipts and assets'!$A$4:$R$447,VLOOKUP($B$5,$Z$1:$AA$26,2,FALSE)+1,FALSE)</f>
        <v>6700</v>
      </c>
      <c r="E249" s="75"/>
      <c r="F249" s="75"/>
      <c r="G249" s="75"/>
      <c r="H249" s="75"/>
      <c r="I249" s="75"/>
      <c r="J249" s="75"/>
    </row>
    <row r="250" spans="1:10" ht="12.75">
      <c r="A250" s="85" t="s">
        <v>712</v>
      </c>
      <c r="B250" s="85" t="s">
        <v>239</v>
      </c>
      <c r="C250" s="69" t="s">
        <v>820</v>
      </c>
      <c r="D250" s="80">
        <f>VLOOKUP(A250,'Accumulated receipts and assets'!$A$4:$R$447,VLOOKUP($B$5,$Z$1:$AA$26,2,FALSE)+1,FALSE)</f>
        <v>1700</v>
      </c>
      <c r="E250" s="75"/>
      <c r="F250" s="75"/>
      <c r="G250" s="75"/>
      <c r="H250" s="75"/>
      <c r="I250" s="75"/>
      <c r="J250" s="75"/>
    </row>
    <row r="251" spans="1:10" ht="12.75">
      <c r="A251" s="85" t="s">
        <v>651</v>
      </c>
      <c r="B251" s="85" t="s">
        <v>240</v>
      </c>
      <c r="C251" s="69" t="s">
        <v>819</v>
      </c>
      <c r="D251" s="80">
        <f>VLOOKUP(A251,'Accumulated receipts and assets'!$A$4:$R$447,VLOOKUP($B$5,$Z$1:$AA$26,2,FALSE)+1,FALSE)</f>
        <v>6363</v>
      </c>
      <c r="E251" s="75"/>
      <c r="F251" s="75"/>
      <c r="G251" s="75"/>
      <c r="H251" s="75"/>
      <c r="I251" s="75"/>
      <c r="J251" s="75"/>
    </row>
    <row r="252" spans="1:10" ht="12.75">
      <c r="A252" s="85" t="s">
        <v>756</v>
      </c>
      <c r="B252" s="85" t="s">
        <v>241</v>
      </c>
      <c r="C252" s="69" t="s">
        <v>821</v>
      </c>
      <c r="D252" s="80">
        <f>VLOOKUP(A252,'Accumulated receipts and assets'!$A$4:$R$447,VLOOKUP($B$5,$Z$1:$AA$26,2,FALSE)+1,FALSE)</f>
        <v>28852</v>
      </c>
      <c r="E252" s="75"/>
      <c r="F252" s="75"/>
      <c r="G252" s="75"/>
      <c r="H252" s="75"/>
      <c r="I252" s="75"/>
      <c r="J252" s="75"/>
    </row>
    <row r="253" spans="1:10" ht="12.75">
      <c r="A253" s="85" t="s">
        <v>599</v>
      </c>
      <c r="B253" s="85" t="s">
        <v>242</v>
      </c>
      <c r="C253" s="69" t="s">
        <v>818</v>
      </c>
      <c r="D253" s="80">
        <f>VLOOKUP(A253,'Accumulated receipts and assets'!$A$4:$R$447,VLOOKUP($B$5,$Z$1:$AA$26,2,FALSE)+1,FALSE)</f>
        <v>3506</v>
      </c>
      <c r="E253" s="75"/>
      <c r="F253" s="75"/>
      <c r="G253" s="75"/>
      <c r="H253" s="75"/>
      <c r="I253" s="75"/>
      <c r="J253" s="75"/>
    </row>
    <row r="254" spans="1:10" ht="12.75">
      <c r="A254" s="85" t="s">
        <v>897</v>
      </c>
      <c r="B254" s="85" t="s">
        <v>898</v>
      </c>
      <c r="C254" s="69" t="s">
        <v>822</v>
      </c>
      <c r="D254" s="80">
        <f>VLOOKUP(A254,'Accumulated receipts and assets'!$A$4:$R$447,VLOOKUP($B$5,$Z$1:$AA$26,2,FALSE)+1,FALSE)</f>
        <v>0</v>
      </c>
      <c r="E254" s="75"/>
      <c r="F254" s="75"/>
      <c r="G254" s="75"/>
      <c r="H254" s="75"/>
      <c r="I254" s="75"/>
      <c r="J254" s="75"/>
    </row>
    <row r="255" spans="1:10" ht="12.75">
      <c r="A255" s="85" t="s">
        <v>470</v>
      </c>
      <c r="B255" s="85" t="s">
        <v>243</v>
      </c>
      <c r="C255" s="69" t="s">
        <v>819</v>
      </c>
      <c r="D255" s="80">
        <f>VLOOKUP(A255,'Accumulated receipts and assets'!$A$4:$R$447,VLOOKUP($B$5,$Z$1:$AA$26,2,FALSE)+1,FALSE)</f>
        <v>0</v>
      </c>
      <c r="E255" s="75"/>
      <c r="F255" s="75"/>
      <c r="G255" s="75"/>
      <c r="H255" s="75"/>
      <c r="I255" s="75"/>
      <c r="J255" s="75"/>
    </row>
    <row r="256" spans="1:10" ht="12.75">
      <c r="A256" s="85" t="s">
        <v>480</v>
      </c>
      <c r="B256" s="85" t="s">
        <v>244</v>
      </c>
      <c r="C256" s="69" t="s">
        <v>819</v>
      </c>
      <c r="D256" s="80">
        <f>VLOOKUP(A256,'Accumulated receipts and assets'!$A$4:$R$447,VLOOKUP($B$5,$Z$1:$AA$26,2,FALSE)+1,FALSE)</f>
        <v>2758</v>
      </c>
      <c r="E256" s="75"/>
      <c r="F256" s="75"/>
      <c r="G256" s="75"/>
      <c r="H256" s="75"/>
      <c r="I256" s="75"/>
      <c r="J256" s="75"/>
    </row>
    <row r="257" spans="1:10" ht="12.75">
      <c r="A257" s="85" t="s">
        <v>462</v>
      </c>
      <c r="B257" s="85" t="s">
        <v>245</v>
      </c>
      <c r="C257" s="69" t="s">
        <v>819</v>
      </c>
      <c r="D257" s="80">
        <f>VLOOKUP(A257,'Accumulated receipts and assets'!$A$4:$R$447,VLOOKUP($B$5,$Z$1:$AA$26,2,FALSE)+1,FALSE)</f>
        <v>1196</v>
      </c>
      <c r="E257" s="75"/>
      <c r="F257" s="75"/>
      <c r="G257" s="75"/>
      <c r="H257" s="75"/>
      <c r="I257" s="75"/>
      <c r="J257" s="75"/>
    </row>
    <row r="258" spans="1:10" ht="12.75">
      <c r="A258" s="85" t="s">
        <v>549</v>
      </c>
      <c r="B258" s="85" t="s">
        <v>246</v>
      </c>
      <c r="C258" s="69" t="s">
        <v>817</v>
      </c>
      <c r="D258" s="80">
        <f>VLOOKUP(A258,'Accumulated receipts and assets'!$A$4:$R$447,VLOOKUP($B$5,$Z$1:$AA$26,2,FALSE)+1,FALSE)</f>
        <v>0</v>
      </c>
      <c r="E258" s="75"/>
      <c r="F258" s="75"/>
      <c r="G258" s="75"/>
      <c r="H258" s="75"/>
      <c r="I258" s="75"/>
      <c r="J258" s="75"/>
    </row>
    <row r="259" spans="1:10" ht="12.75">
      <c r="A259" s="85" t="s">
        <v>541</v>
      </c>
      <c r="B259" s="85" t="s">
        <v>247</v>
      </c>
      <c r="C259" s="69" t="s">
        <v>819</v>
      </c>
      <c r="D259" s="80">
        <f>VLOOKUP(A259,'Accumulated receipts and assets'!$A$4:$R$447,VLOOKUP($B$5,$Z$1:$AA$26,2,FALSE)+1,FALSE)</f>
        <v>826</v>
      </c>
      <c r="E259" s="75"/>
      <c r="F259" s="75"/>
      <c r="G259" s="75"/>
      <c r="H259" s="75"/>
      <c r="I259" s="75"/>
      <c r="J259" s="75"/>
    </row>
    <row r="260" spans="1:10" ht="12.75">
      <c r="A260" s="85" t="s">
        <v>595</v>
      </c>
      <c r="B260" s="85" t="s">
        <v>248</v>
      </c>
      <c r="C260" s="69" t="s">
        <v>819</v>
      </c>
      <c r="D260" s="80">
        <f>VLOOKUP(A260,'Accumulated receipts and assets'!$A$4:$R$447,VLOOKUP($B$5,$Z$1:$AA$26,2,FALSE)+1,FALSE)</f>
        <v>1098</v>
      </c>
      <c r="E260" s="75"/>
      <c r="F260" s="75"/>
      <c r="G260" s="75"/>
      <c r="H260" s="75"/>
      <c r="I260" s="75"/>
      <c r="J260" s="75"/>
    </row>
    <row r="261" spans="1:10" ht="12.75">
      <c r="A261" s="85" t="s">
        <v>550</v>
      </c>
      <c r="B261" s="85" t="s">
        <v>249</v>
      </c>
      <c r="C261" s="69" t="s">
        <v>817</v>
      </c>
      <c r="D261" s="80">
        <f>VLOOKUP(A261,'Accumulated receipts and assets'!$A$4:$R$447,VLOOKUP($B$5,$Z$1:$AA$26,2,FALSE)+1,FALSE)</f>
        <v>0</v>
      </c>
      <c r="E261" s="75"/>
      <c r="F261" s="75"/>
      <c r="G261" s="75"/>
      <c r="H261" s="75"/>
      <c r="I261" s="75"/>
      <c r="J261" s="75"/>
    </row>
    <row r="262" spans="1:10" ht="12.75">
      <c r="A262" s="85" t="s">
        <v>796</v>
      </c>
      <c r="B262" s="85" t="s">
        <v>250</v>
      </c>
      <c r="C262" s="69" t="s">
        <v>822</v>
      </c>
      <c r="D262" s="80">
        <f>VLOOKUP(A262,'Accumulated receipts and assets'!$A$4:$R$447,VLOOKUP($B$5,$Z$1:$AA$26,2,FALSE)+1,FALSE)</f>
        <v>1439</v>
      </c>
      <c r="E262" s="75"/>
      <c r="F262" s="75"/>
      <c r="G262" s="75"/>
      <c r="H262" s="75"/>
      <c r="I262" s="75"/>
      <c r="J262" s="75"/>
    </row>
    <row r="263" spans="1:10" ht="12.75">
      <c r="A263" s="85" t="s">
        <v>604</v>
      </c>
      <c r="B263" s="85" t="s">
        <v>251</v>
      </c>
      <c r="C263" s="69" t="s">
        <v>819</v>
      </c>
      <c r="D263" s="80">
        <f>VLOOKUP(A263,'Accumulated receipts and assets'!$A$4:$R$447,VLOOKUP($B$5,$Z$1:$AA$26,2,FALSE)+1,FALSE)</f>
        <v>5961</v>
      </c>
      <c r="E263" s="75"/>
      <c r="F263" s="75"/>
      <c r="G263" s="75"/>
      <c r="H263" s="75"/>
      <c r="I263" s="75"/>
      <c r="J263" s="75"/>
    </row>
    <row r="264" spans="1:10" ht="12.75">
      <c r="A264" s="85" t="s">
        <v>420</v>
      </c>
      <c r="B264" s="85" t="s">
        <v>252</v>
      </c>
      <c r="C264" s="69" t="s">
        <v>817</v>
      </c>
      <c r="D264" s="80">
        <f>VLOOKUP(A264,'Accumulated receipts and assets'!$A$4:$R$447,VLOOKUP($B$5,$Z$1:$AA$26,2,FALSE)+1,FALSE)</f>
        <v>7552</v>
      </c>
      <c r="E264" s="75"/>
      <c r="F264" s="75"/>
      <c r="G264" s="75"/>
      <c r="H264" s="75"/>
      <c r="I264" s="75"/>
      <c r="J264" s="75"/>
    </row>
    <row r="265" spans="1:10" ht="12.75">
      <c r="A265" s="85" t="s">
        <v>713</v>
      </c>
      <c r="B265" s="85" t="s">
        <v>253</v>
      </c>
      <c r="C265" s="69" t="s">
        <v>820</v>
      </c>
      <c r="D265" s="80">
        <f>VLOOKUP(A265,'Accumulated receipts and assets'!$A$4:$R$447,VLOOKUP($B$5,$Z$1:$AA$26,2,FALSE)+1,FALSE)</f>
        <v>7439</v>
      </c>
      <c r="E265" s="75"/>
      <c r="F265" s="75"/>
      <c r="G265" s="75"/>
      <c r="H265" s="75"/>
      <c r="I265" s="75"/>
      <c r="J265" s="75"/>
    </row>
    <row r="266" spans="1:10" ht="12.75">
      <c r="A266" s="85" t="s">
        <v>677</v>
      </c>
      <c r="B266" s="85" t="s">
        <v>254</v>
      </c>
      <c r="C266" s="69" t="s">
        <v>819</v>
      </c>
      <c r="D266" s="80">
        <f>VLOOKUP(A266,'Accumulated receipts and assets'!$A$4:$R$447,VLOOKUP($B$5,$Z$1:$AA$26,2,FALSE)+1,FALSE)</f>
        <v>4691</v>
      </c>
      <c r="E266" s="75"/>
      <c r="F266" s="75"/>
      <c r="G266" s="75"/>
      <c r="H266" s="75"/>
      <c r="I266" s="75"/>
      <c r="J266" s="75"/>
    </row>
    <row r="267" spans="1:10" ht="12.75">
      <c r="A267" s="85" t="s">
        <v>589</v>
      </c>
      <c r="B267" s="85" t="s">
        <v>255</v>
      </c>
      <c r="C267" s="69" t="s">
        <v>819</v>
      </c>
      <c r="D267" s="80">
        <f>VLOOKUP(A267,'Accumulated receipts and assets'!$A$4:$R$447,VLOOKUP($B$5,$Z$1:$AA$26,2,FALSE)+1,FALSE)</f>
        <v>3704</v>
      </c>
      <c r="E267" s="75"/>
      <c r="F267" s="75"/>
      <c r="G267" s="75"/>
      <c r="H267" s="75"/>
      <c r="I267" s="75"/>
      <c r="J267" s="75"/>
    </row>
    <row r="268" spans="1:10" ht="12.75">
      <c r="A268" s="85" t="s">
        <v>803</v>
      </c>
      <c r="B268" s="85" t="s">
        <v>804</v>
      </c>
      <c r="C268" s="69" t="s">
        <v>822</v>
      </c>
      <c r="D268" s="80">
        <f>VLOOKUP(A268,'Accumulated receipts and assets'!$A$4:$R$447,VLOOKUP($B$5,$Z$1:$AA$26,2,FALSE)+1,FALSE)</f>
        <v>0</v>
      </c>
      <c r="E268" s="75"/>
      <c r="F268" s="75"/>
      <c r="G268" s="75"/>
      <c r="H268" s="75"/>
      <c r="I268" s="75"/>
      <c r="J268" s="75"/>
    </row>
    <row r="269" spans="1:10" ht="12.75">
      <c r="A269" s="85" t="s">
        <v>608</v>
      </c>
      <c r="B269" s="85" t="s">
        <v>256</v>
      </c>
      <c r="C269" s="69" t="s">
        <v>818</v>
      </c>
      <c r="D269" s="80">
        <f>VLOOKUP(A269,'Accumulated receipts and assets'!$A$4:$R$447,VLOOKUP($B$5,$Z$1:$AA$26,2,FALSE)+1,FALSE)</f>
        <v>0</v>
      </c>
      <c r="E269" s="75"/>
      <c r="F269" s="75"/>
      <c r="G269" s="75"/>
      <c r="H269" s="75"/>
      <c r="I269" s="75"/>
      <c r="J269" s="75"/>
    </row>
    <row r="270" spans="1:10" ht="12.75">
      <c r="A270" s="85" t="s">
        <v>781</v>
      </c>
      <c r="B270" s="85" t="s">
        <v>257</v>
      </c>
      <c r="C270" s="69" t="s">
        <v>822</v>
      </c>
      <c r="D270" s="80">
        <f>VLOOKUP(A270,'Accumulated receipts and assets'!$A$4:$R$447,VLOOKUP($B$5,$Z$1:$AA$26,2,FALSE)+1,FALSE)</f>
        <v>44</v>
      </c>
      <c r="E270" s="75"/>
      <c r="F270" s="75"/>
      <c r="G270" s="75"/>
      <c r="H270" s="75"/>
      <c r="I270" s="75"/>
      <c r="J270" s="75"/>
    </row>
    <row r="271" spans="1:10" ht="12.75">
      <c r="A271" s="85" t="s">
        <v>899</v>
      </c>
      <c r="B271" s="85" t="s">
        <v>900</v>
      </c>
      <c r="C271" s="69" t="s">
        <v>822</v>
      </c>
      <c r="D271" s="80">
        <f>VLOOKUP(A271,'Accumulated receipts and assets'!$A$4:$R$447,VLOOKUP($B$5,$Z$1:$AA$26,2,FALSE)+1,FALSE)</f>
        <v>0</v>
      </c>
      <c r="E271" s="75"/>
      <c r="F271" s="75"/>
      <c r="G271" s="75"/>
      <c r="H271" s="75"/>
      <c r="I271" s="75"/>
      <c r="J271" s="75"/>
    </row>
    <row r="272" spans="1:10" ht="12.75">
      <c r="A272" s="85" t="s">
        <v>621</v>
      </c>
      <c r="B272" s="85" t="s">
        <v>258</v>
      </c>
      <c r="C272" s="69" t="s">
        <v>819</v>
      </c>
      <c r="D272" s="80">
        <f>VLOOKUP(A272,'Accumulated receipts and assets'!$A$4:$R$447,VLOOKUP($B$5,$Z$1:$AA$26,2,FALSE)+1,FALSE)</f>
        <v>11973</v>
      </c>
      <c r="E272" s="75"/>
      <c r="F272" s="75"/>
      <c r="G272" s="75"/>
      <c r="H272" s="75"/>
      <c r="I272" s="75"/>
      <c r="J272" s="75"/>
    </row>
    <row r="273" spans="1:10" ht="12.75">
      <c r="A273" s="85" t="s">
        <v>616</v>
      </c>
      <c r="B273" s="85" t="s">
        <v>259</v>
      </c>
      <c r="C273" s="69" t="s">
        <v>818</v>
      </c>
      <c r="D273" s="80">
        <f>VLOOKUP(A273,'Accumulated receipts and assets'!$A$4:$R$447,VLOOKUP($B$5,$Z$1:$AA$26,2,FALSE)+1,FALSE)</f>
        <v>0</v>
      </c>
      <c r="E273" s="75"/>
      <c r="F273" s="75"/>
      <c r="G273" s="75"/>
      <c r="H273" s="75"/>
      <c r="I273" s="75"/>
      <c r="J273" s="75"/>
    </row>
    <row r="274" spans="1:10" ht="12.75">
      <c r="A274" s="85" t="s">
        <v>901</v>
      </c>
      <c r="B274" s="85" t="s">
        <v>902</v>
      </c>
      <c r="C274" s="69" t="s">
        <v>822</v>
      </c>
      <c r="D274" s="80">
        <f>VLOOKUP(A274,'Accumulated receipts and assets'!$A$4:$R$447,VLOOKUP($B$5,$Z$1:$AA$26,2,FALSE)+1,FALSE)</f>
        <v>0</v>
      </c>
      <c r="E274" s="75"/>
      <c r="F274" s="75"/>
      <c r="G274" s="75"/>
      <c r="H274" s="75"/>
      <c r="I274" s="75"/>
      <c r="J274" s="75"/>
    </row>
    <row r="275" spans="1:10" ht="12.75">
      <c r="A275" s="85" t="s">
        <v>805</v>
      </c>
      <c r="B275" s="85" t="s">
        <v>260</v>
      </c>
      <c r="C275" s="69" t="s">
        <v>822</v>
      </c>
      <c r="D275" s="80">
        <f>VLOOKUP(A275,'Accumulated receipts and assets'!$A$4:$R$447,VLOOKUP($B$5,$Z$1:$AA$26,2,FALSE)+1,FALSE)</f>
        <v>0</v>
      </c>
      <c r="E275" s="75"/>
      <c r="F275" s="75"/>
      <c r="G275" s="75"/>
      <c r="H275" s="75"/>
      <c r="I275" s="75"/>
      <c r="J275" s="75"/>
    </row>
    <row r="276" spans="1:10" ht="12.75">
      <c r="A276" s="85" t="s">
        <v>848</v>
      </c>
      <c r="B276" s="85" t="s">
        <v>849</v>
      </c>
      <c r="C276" s="69" t="s">
        <v>817</v>
      </c>
      <c r="D276" s="80">
        <f>VLOOKUP(A276,'Accumulated receipts and assets'!$A$4:$R$447,VLOOKUP($B$5,$Z$1:$AA$26,2,FALSE)+1,FALSE)</f>
        <v>2274</v>
      </c>
      <c r="E276" s="75"/>
      <c r="F276" s="75"/>
      <c r="G276" s="75"/>
      <c r="H276" s="75"/>
      <c r="I276" s="75"/>
      <c r="J276" s="75"/>
    </row>
    <row r="277" spans="1:10" ht="12.75">
      <c r="A277" s="85" t="s">
        <v>13</v>
      </c>
      <c r="B277" s="85" t="s">
        <v>14</v>
      </c>
      <c r="C277" s="69" t="s">
        <v>822</v>
      </c>
      <c r="D277" s="80">
        <f>VLOOKUP(A277,'Accumulated receipts and assets'!$A$4:$R$447,VLOOKUP($B$5,$Z$1:$AA$26,2,FALSE)+1,FALSE)</f>
        <v>0</v>
      </c>
      <c r="E277" s="75"/>
      <c r="F277" s="75"/>
      <c r="G277" s="75"/>
      <c r="H277" s="75"/>
      <c r="I277" s="75"/>
      <c r="J277" s="75"/>
    </row>
    <row r="278" spans="1:10" ht="12.75">
      <c r="A278" s="85" t="s">
        <v>605</v>
      </c>
      <c r="B278" s="85" t="s">
        <v>261</v>
      </c>
      <c r="C278" s="69" t="s">
        <v>819</v>
      </c>
      <c r="D278" s="80">
        <f>VLOOKUP(A278,'Accumulated receipts and assets'!$A$4:$R$447,VLOOKUP($B$5,$Z$1:$AA$26,2,FALSE)+1,FALSE)</f>
        <v>24729</v>
      </c>
      <c r="E278" s="75"/>
      <c r="F278" s="75"/>
      <c r="G278" s="75"/>
      <c r="H278" s="75"/>
      <c r="I278" s="75"/>
      <c r="J278" s="75"/>
    </row>
    <row r="279" spans="1:10" ht="12.75">
      <c r="A279" s="85" t="s">
        <v>624</v>
      </c>
      <c r="B279" s="85" t="s">
        <v>262</v>
      </c>
      <c r="C279" s="69" t="s">
        <v>817</v>
      </c>
      <c r="D279" s="80">
        <f>VLOOKUP(A279,'Accumulated receipts and assets'!$A$4:$R$447,VLOOKUP($B$5,$Z$1:$AA$26,2,FALSE)+1,FALSE)</f>
        <v>22550</v>
      </c>
      <c r="E279" s="75"/>
      <c r="F279" s="75"/>
      <c r="G279" s="75"/>
      <c r="H279" s="75"/>
      <c r="I279" s="75"/>
      <c r="J279" s="75"/>
    </row>
    <row r="280" spans="1:10" ht="12.75">
      <c r="A280" s="85" t="s">
        <v>625</v>
      </c>
      <c r="B280" s="85" t="s">
        <v>263</v>
      </c>
      <c r="C280" s="69" t="s">
        <v>818</v>
      </c>
      <c r="D280" s="80">
        <f>VLOOKUP(A280,'Accumulated receipts and assets'!$A$4:$R$447,VLOOKUP($B$5,$Z$1:$AA$26,2,FALSE)+1,FALSE)</f>
        <v>0</v>
      </c>
      <c r="E280" s="75"/>
      <c r="F280" s="75"/>
      <c r="G280" s="75"/>
      <c r="H280" s="75"/>
      <c r="I280" s="75"/>
      <c r="J280" s="75"/>
    </row>
    <row r="281" spans="1:10" ht="12.75">
      <c r="A281" s="85" t="s">
        <v>782</v>
      </c>
      <c r="B281" s="85" t="s">
        <v>264</v>
      </c>
      <c r="C281" s="69" t="s">
        <v>822</v>
      </c>
      <c r="D281" s="80">
        <f>VLOOKUP(A281,'Accumulated receipts and assets'!$A$4:$R$447,VLOOKUP($B$5,$Z$1:$AA$26,2,FALSE)+1,FALSE)</f>
        <v>0</v>
      </c>
      <c r="E281" s="75"/>
      <c r="F281" s="75"/>
      <c r="G281" s="75"/>
      <c r="H281" s="75"/>
      <c r="I281" s="75"/>
      <c r="J281" s="75"/>
    </row>
    <row r="282" spans="1:10" ht="12.75">
      <c r="A282" s="85" t="s">
        <v>903</v>
      </c>
      <c r="B282" s="85" t="s">
        <v>904</v>
      </c>
      <c r="C282" s="69" t="s">
        <v>822</v>
      </c>
      <c r="D282" s="80">
        <f>VLOOKUP(A282,'Accumulated receipts and assets'!$A$4:$R$447,VLOOKUP($B$5,$Z$1:$AA$26,2,FALSE)+1,FALSE)</f>
        <v>1369</v>
      </c>
      <c r="E282" s="75"/>
      <c r="F282" s="75"/>
      <c r="G282" s="75"/>
      <c r="H282" s="75"/>
      <c r="I282" s="75"/>
      <c r="J282" s="75"/>
    </row>
    <row r="283" spans="1:10" ht="12.75">
      <c r="A283" s="85" t="s">
        <v>678</v>
      </c>
      <c r="B283" s="85" t="s">
        <v>265</v>
      </c>
      <c r="C283" s="69" t="s">
        <v>819</v>
      </c>
      <c r="D283" s="80">
        <f>VLOOKUP(A283,'Accumulated receipts and assets'!$A$4:$R$447,VLOOKUP($B$5,$Z$1:$AA$26,2,FALSE)+1,FALSE)</f>
        <v>1230</v>
      </c>
      <c r="E283" s="75"/>
      <c r="F283" s="75"/>
      <c r="G283" s="75"/>
      <c r="H283" s="75"/>
      <c r="I283" s="75"/>
      <c r="J283" s="75"/>
    </row>
    <row r="284" spans="1:10" ht="12.75">
      <c r="A284" s="85" t="s">
        <v>590</v>
      </c>
      <c r="B284" s="85" t="s">
        <v>266</v>
      </c>
      <c r="C284" s="69" t="s">
        <v>819</v>
      </c>
      <c r="D284" s="80">
        <f>VLOOKUP(A284,'Accumulated receipts and assets'!$A$4:$R$447,VLOOKUP($B$5,$Z$1:$AA$26,2,FALSE)+1,FALSE)</f>
        <v>3</v>
      </c>
      <c r="E284" s="75"/>
      <c r="F284" s="75"/>
      <c r="G284" s="75"/>
      <c r="H284" s="75"/>
      <c r="I284" s="75"/>
      <c r="J284" s="75"/>
    </row>
    <row r="285" spans="1:10" ht="12.75">
      <c r="A285" s="85" t="s">
        <v>695</v>
      </c>
      <c r="B285" s="85" t="s">
        <v>267</v>
      </c>
      <c r="C285" s="69" t="s">
        <v>820</v>
      </c>
      <c r="D285" s="80">
        <f>VLOOKUP(A285,'Accumulated receipts and assets'!$A$4:$R$447,VLOOKUP($B$5,$Z$1:$AA$26,2,FALSE)+1,FALSE)</f>
        <v>5024</v>
      </c>
      <c r="E285" s="75"/>
      <c r="F285" s="75"/>
      <c r="G285" s="75"/>
      <c r="H285" s="75"/>
      <c r="I285" s="75"/>
      <c r="J285" s="75"/>
    </row>
    <row r="286" spans="1:10" ht="12.75">
      <c r="A286" s="85" t="s">
        <v>635</v>
      </c>
      <c r="B286" s="85" t="s">
        <v>268</v>
      </c>
      <c r="C286" s="69" t="s">
        <v>819</v>
      </c>
      <c r="D286" s="80">
        <f>VLOOKUP(A286,'Accumulated receipts and assets'!$A$4:$R$447,VLOOKUP($B$5,$Z$1:$AA$26,2,FALSE)+1,FALSE)</f>
        <v>12162</v>
      </c>
      <c r="E286" s="75"/>
      <c r="F286" s="75"/>
      <c r="G286" s="75"/>
      <c r="H286" s="75"/>
      <c r="I286" s="75"/>
      <c r="J286" s="75"/>
    </row>
    <row r="287" spans="1:10" ht="12.75">
      <c r="A287" s="85" t="s">
        <v>633</v>
      </c>
      <c r="B287" s="85" t="s">
        <v>269</v>
      </c>
      <c r="C287" s="69" t="s">
        <v>818</v>
      </c>
      <c r="D287" s="80">
        <f>VLOOKUP(A287,'Accumulated receipts and assets'!$A$4:$R$447,VLOOKUP($B$5,$Z$1:$AA$26,2,FALSE)+1,FALSE)</f>
        <v>16077</v>
      </c>
      <c r="E287" s="75"/>
      <c r="F287" s="75"/>
      <c r="G287" s="75"/>
      <c r="H287" s="75"/>
      <c r="I287" s="75"/>
      <c r="J287" s="75"/>
    </row>
    <row r="288" spans="1:10" ht="12.75">
      <c r="A288" s="85" t="s">
        <v>806</v>
      </c>
      <c r="B288" s="85" t="s">
        <v>270</v>
      </c>
      <c r="C288" s="69" t="s">
        <v>822</v>
      </c>
      <c r="D288" s="80">
        <f>VLOOKUP(A288,'Accumulated receipts and assets'!$A$4:$R$447,VLOOKUP($B$5,$Z$1:$AA$26,2,FALSE)+1,FALSE)</f>
        <v>336</v>
      </c>
      <c r="E288" s="75"/>
      <c r="F288" s="75"/>
      <c r="G288" s="75"/>
      <c r="H288" s="75"/>
      <c r="I288" s="75"/>
      <c r="J288" s="75"/>
    </row>
    <row r="289" spans="1:10" ht="12.75">
      <c r="A289" s="85" t="s">
        <v>574</v>
      </c>
      <c r="B289" s="85" t="s">
        <v>271</v>
      </c>
      <c r="C289" s="69" t="s">
        <v>819</v>
      </c>
      <c r="D289" s="80">
        <f>VLOOKUP(A289,'Accumulated receipts and assets'!$A$4:$R$447,VLOOKUP($B$5,$Z$1:$AA$26,2,FALSE)+1,FALSE)</f>
        <v>1156</v>
      </c>
      <c r="E289" s="75"/>
      <c r="F289" s="75"/>
      <c r="G289" s="75"/>
      <c r="H289" s="75"/>
      <c r="I289" s="75"/>
      <c r="J289" s="75"/>
    </row>
    <row r="290" spans="1:10" ht="12.75">
      <c r="A290" s="85" t="s">
        <v>434</v>
      </c>
      <c r="B290" s="85" t="s">
        <v>272</v>
      </c>
      <c r="C290" s="69" t="s">
        <v>817</v>
      </c>
      <c r="D290" s="80">
        <f>VLOOKUP(A290,'Accumulated receipts and assets'!$A$4:$R$447,VLOOKUP($B$5,$Z$1:$AA$26,2,FALSE)+1,FALSE)</f>
        <v>0</v>
      </c>
      <c r="E290" s="75"/>
      <c r="F290" s="75"/>
      <c r="G290" s="75"/>
      <c r="H290" s="75"/>
      <c r="I290" s="75"/>
      <c r="J290" s="75"/>
    </row>
    <row r="291" spans="1:10" ht="12.75">
      <c r="A291" s="85" t="s">
        <v>464</v>
      </c>
      <c r="B291" s="85" t="s">
        <v>273</v>
      </c>
      <c r="C291" s="69" t="s">
        <v>817</v>
      </c>
      <c r="D291" s="80">
        <f>VLOOKUP(A291,'Accumulated receipts and assets'!$A$4:$R$447,VLOOKUP($B$5,$Z$1:$AA$26,2,FALSE)+1,FALSE)</f>
        <v>10799</v>
      </c>
      <c r="E291" s="75"/>
      <c r="F291" s="75"/>
      <c r="G291" s="75"/>
      <c r="H291" s="75"/>
      <c r="I291" s="75"/>
      <c r="J291" s="75"/>
    </row>
    <row r="292" spans="1:10" ht="12.75">
      <c r="A292" s="85" t="s">
        <v>475</v>
      </c>
      <c r="B292" s="85" t="s">
        <v>274</v>
      </c>
      <c r="C292" s="69" t="s">
        <v>817</v>
      </c>
      <c r="D292" s="80">
        <f>VLOOKUP(A292,'Accumulated receipts and assets'!$A$4:$R$447,VLOOKUP($B$5,$Z$1:$AA$26,2,FALSE)+1,FALSE)</f>
        <v>4114</v>
      </c>
      <c r="E292" s="75"/>
      <c r="F292" s="75"/>
      <c r="G292" s="75"/>
      <c r="H292" s="75"/>
      <c r="I292" s="75"/>
      <c r="J292" s="75"/>
    </row>
    <row r="293" spans="1:10" ht="12.75">
      <c r="A293" s="85" t="s">
        <v>514</v>
      </c>
      <c r="B293" s="85" t="s">
        <v>275</v>
      </c>
      <c r="C293" s="69" t="s">
        <v>817</v>
      </c>
      <c r="D293" s="80">
        <f>VLOOKUP(A293,'Accumulated receipts and assets'!$A$4:$R$447,VLOOKUP($B$5,$Z$1:$AA$26,2,FALSE)+1,FALSE)</f>
        <v>10037</v>
      </c>
      <c r="E293" s="75"/>
      <c r="F293" s="75"/>
      <c r="G293" s="75"/>
      <c r="H293" s="75"/>
      <c r="I293" s="75"/>
      <c r="J293" s="75"/>
    </row>
    <row r="294" spans="1:10" ht="12.75">
      <c r="A294" s="85" t="s">
        <v>575</v>
      </c>
      <c r="B294" s="85" t="s">
        <v>276</v>
      </c>
      <c r="C294" s="69" t="s">
        <v>819</v>
      </c>
      <c r="D294" s="80">
        <f>VLOOKUP(A294,'Accumulated receipts and assets'!$A$4:$R$447,VLOOKUP($B$5,$Z$1:$AA$26,2,FALSE)+1,FALSE)</f>
        <v>2295</v>
      </c>
      <c r="E294" s="75"/>
      <c r="F294" s="75"/>
      <c r="G294" s="75"/>
      <c r="H294" s="75"/>
      <c r="I294" s="75"/>
      <c r="J294" s="75"/>
    </row>
    <row r="295" spans="1:10" ht="12.75">
      <c r="A295" s="85" t="s">
        <v>481</v>
      </c>
      <c r="B295" s="85" t="s">
        <v>277</v>
      </c>
      <c r="C295" s="69" t="s">
        <v>819</v>
      </c>
      <c r="D295" s="80">
        <f>VLOOKUP(A295,'Accumulated receipts and assets'!$A$4:$R$447,VLOOKUP($B$5,$Z$1:$AA$26,2,FALSE)+1,FALSE)</f>
        <v>2223</v>
      </c>
      <c r="E295" s="75"/>
      <c r="F295" s="75"/>
      <c r="G295" s="75"/>
      <c r="H295" s="75"/>
      <c r="I295" s="75"/>
      <c r="J295" s="75"/>
    </row>
    <row r="296" spans="1:10" ht="12.75">
      <c r="A296" s="85" t="s">
        <v>424</v>
      </c>
      <c r="B296" s="85" t="s">
        <v>278</v>
      </c>
      <c r="C296" s="69" t="s">
        <v>817</v>
      </c>
      <c r="D296" s="80">
        <f>VLOOKUP(A296,'Accumulated receipts and assets'!$A$4:$R$447,VLOOKUP($B$5,$Z$1:$AA$26,2,FALSE)+1,FALSE)</f>
        <v>0</v>
      </c>
      <c r="E296" s="75"/>
      <c r="F296" s="75"/>
      <c r="G296" s="75"/>
      <c r="H296" s="75"/>
      <c r="I296" s="75"/>
      <c r="J296" s="75"/>
    </row>
    <row r="297" spans="1:10" ht="12.75">
      <c r="A297" s="85" t="s">
        <v>757</v>
      </c>
      <c r="B297" s="85" t="s">
        <v>279</v>
      </c>
      <c r="C297" s="69" t="s">
        <v>821</v>
      </c>
      <c r="D297" s="80">
        <f>VLOOKUP(A297,'Accumulated receipts and assets'!$A$4:$R$447,VLOOKUP($B$5,$Z$1:$AA$26,2,FALSE)+1,FALSE)</f>
        <v>15027</v>
      </c>
      <c r="E297" s="75"/>
      <c r="F297" s="75"/>
      <c r="G297" s="75"/>
      <c r="H297" s="75"/>
      <c r="I297" s="75"/>
      <c r="J297" s="75"/>
    </row>
    <row r="298" spans="1:10" ht="12.75">
      <c r="A298" s="85" t="s">
        <v>445</v>
      </c>
      <c r="B298" s="85" t="s">
        <v>280</v>
      </c>
      <c r="C298" s="69" t="s">
        <v>817</v>
      </c>
      <c r="D298" s="80">
        <f>VLOOKUP(A298,'Accumulated receipts and assets'!$A$4:$R$447,VLOOKUP($B$5,$Z$1:$AA$26,2,FALSE)+1,FALSE)</f>
        <v>0</v>
      </c>
      <c r="E298" s="75"/>
      <c r="F298" s="75"/>
      <c r="G298" s="75"/>
      <c r="H298" s="75"/>
      <c r="I298" s="75"/>
      <c r="J298" s="75"/>
    </row>
    <row r="299" spans="1:10" ht="12.75">
      <c r="A299" s="85" t="s">
        <v>531</v>
      </c>
      <c r="B299" s="85" t="s">
        <v>281</v>
      </c>
      <c r="C299" s="69" t="s">
        <v>819</v>
      </c>
      <c r="D299" s="80">
        <f>VLOOKUP(A299,'Accumulated receipts and assets'!$A$4:$R$447,VLOOKUP($B$5,$Z$1:$AA$26,2,FALSE)+1,FALSE)</f>
        <v>1079</v>
      </c>
      <c r="E299" s="75"/>
      <c r="F299" s="75"/>
      <c r="G299" s="75"/>
      <c r="H299" s="75"/>
      <c r="I299" s="75"/>
      <c r="J299" s="75"/>
    </row>
    <row r="300" spans="1:10" ht="12.75">
      <c r="A300" s="85" t="s">
        <v>669</v>
      </c>
      <c r="B300" s="85" t="s">
        <v>282</v>
      </c>
      <c r="C300" s="69" t="s">
        <v>819</v>
      </c>
      <c r="D300" s="80">
        <f>VLOOKUP(A300,'Accumulated receipts and assets'!$A$4:$R$447,VLOOKUP($B$5,$Z$1:$AA$26,2,FALSE)+1,FALSE)</f>
        <v>20924</v>
      </c>
      <c r="E300" s="75"/>
      <c r="F300" s="75"/>
      <c r="G300" s="75"/>
      <c r="H300" s="75"/>
      <c r="I300" s="75"/>
      <c r="J300" s="75"/>
    </row>
    <row r="301" spans="1:10" ht="12.75">
      <c r="A301" s="85" t="s">
        <v>576</v>
      </c>
      <c r="B301" s="85" t="s">
        <v>283</v>
      </c>
      <c r="C301" s="69" t="s">
        <v>819</v>
      </c>
      <c r="D301" s="80">
        <f>VLOOKUP(A301,'Accumulated receipts and assets'!$A$4:$R$447,VLOOKUP($B$5,$Z$1:$AA$26,2,FALSE)+1,FALSE)</f>
        <v>458</v>
      </c>
      <c r="E301" s="75"/>
      <c r="F301" s="75"/>
      <c r="G301" s="75"/>
      <c r="H301" s="75"/>
      <c r="I301" s="75"/>
      <c r="J301" s="75"/>
    </row>
    <row r="302" spans="1:10" ht="12.75">
      <c r="A302" s="85" t="s">
        <v>758</v>
      </c>
      <c r="B302" s="85" t="s">
        <v>284</v>
      </c>
      <c r="C302" s="69" t="s">
        <v>821</v>
      </c>
      <c r="D302" s="80">
        <f>VLOOKUP(A302,'Accumulated receipts and assets'!$A$4:$R$447,VLOOKUP($B$5,$Z$1:$AA$26,2,FALSE)+1,FALSE)</f>
        <v>520</v>
      </c>
      <c r="E302" s="75"/>
      <c r="F302" s="75"/>
      <c r="G302" s="75"/>
      <c r="H302" s="75"/>
      <c r="I302" s="75"/>
      <c r="J302" s="75"/>
    </row>
    <row r="303" spans="1:10" ht="12.75">
      <c r="A303" s="85" t="s">
        <v>611</v>
      </c>
      <c r="B303" s="85" t="s">
        <v>285</v>
      </c>
      <c r="C303" s="69" t="s">
        <v>819</v>
      </c>
      <c r="D303" s="80">
        <f>VLOOKUP(A303,'Accumulated receipts and assets'!$A$4:$R$447,VLOOKUP($B$5,$Z$1:$AA$26,2,FALSE)+1,FALSE)</f>
        <v>680</v>
      </c>
      <c r="E303" s="75"/>
      <c r="F303" s="75"/>
      <c r="G303" s="75"/>
      <c r="H303" s="75"/>
      <c r="I303" s="75"/>
      <c r="J303" s="75"/>
    </row>
    <row r="304" spans="1:10" ht="12.75">
      <c r="A304" s="85" t="s">
        <v>696</v>
      </c>
      <c r="B304" s="85" t="s">
        <v>286</v>
      </c>
      <c r="C304" s="69" t="s">
        <v>820</v>
      </c>
      <c r="D304" s="80">
        <f>VLOOKUP(A304,'Accumulated receipts and assets'!$A$4:$R$447,VLOOKUP($B$5,$Z$1:$AA$26,2,FALSE)+1,FALSE)</f>
        <v>10610</v>
      </c>
      <c r="E304" s="75"/>
      <c r="F304" s="75"/>
      <c r="G304" s="75"/>
      <c r="H304" s="75"/>
      <c r="I304" s="75"/>
      <c r="J304" s="75"/>
    </row>
    <row r="305" spans="1:10" ht="12.75">
      <c r="A305" s="85" t="s">
        <v>504</v>
      </c>
      <c r="B305" s="85" t="s">
        <v>287</v>
      </c>
      <c r="C305" s="69" t="s">
        <v>819</v>
      </c>
      <c r="D305" s="80">
        <f>VLOOKUP(A305,'Accumulated receipts and assets'!$A$4:$R$447,VLOOKUP($B$5,$Z$1:$AA$26,2,FALSE)+1,FALSE)</f>
        <v>1608</v>
      </c>
      <c r="E305" s="75"/>
      <c r="F305" s="75"/>
      <c r="G305" s="75"/>
      <c r="H305" s="75"/>
      <c r="I305" s="75"/>
      <c r="J305" s="75"/>
    </row>
    <row r="306" spans="1:10" ht="12.75">
      <c r="A306" s="85" t="s">
        <v>577</v>
      </c>
      <c r="B306" s="85" t="s">
        <v>288</v>
      </c>
      <c r="C306" s="69" t="s">
        <v>819</v>
      </c>
      <c r="D306" s="80">
        <f>VLOOKUP(A306,'Accumulated receipts and assets'!$A$4:$R$447,VLOOKUP($B$5,$Z$1:$AA$26,2,FALSE)+1,FALSE)</f>
        <v>1542</v>
      </c>
      <c r="E306" s="75"/>
      <c r="F306" s="75"/>
      <c r="G306" s="75"/>
      <c r="H306" s="75"/>
      <c r="I306" s="75"/>
      <c r="J306" s="75"/>
    </row>
    <row r="307" spans="1:10" ht="12.75">
      <c r="A307" s="85" t="s">
        <v>490</v>
      </c>
      <c r="B307" s="85" t="s">
        <v>289</v>
      </c>
      <c r="C307" s="69" t="s">
        <v>819</v>
      </c>
      <c r="D307" s="80">
        <f>VLOOKUP(A307,'Accumulated receipts and assets'!$A$4:$R$447,VLOOKUP($B$5,$Z$1:$AA$26,2,FALSE)+1,FALSE)</f>
        <v>2481</v>
      </c>
      <c r="E307" s="75"/>
      <c r="F307" s="75"/>
      <c r="G307" s="75"/>
      <c r="H307" s="75"/>
      <c r="I307" s="75"/>
      <c r="J307" s="75"/>
    </row>
    <row r="308" spans="1:10" ht="12.75">
      <c r="A308" s="85" t="s">
        <v>709</v>
      </c>
      <c r="B308" s="85" t="s">
        <v>290</v>
      </c>
      <c r="C308" s="69" t="s">
        <v>820</v>
      </c>
      <c r="D308" s="80">
        <f>VLOOKUP(A308,'Accumulated receipts and assets'!$A$4:$R$447,VLOOKUP($B$5,$Z$1:$AA$26,2,FALSE)+1,FALSE)</f>
        <v>23721</v>
      </c>
      <c r="E308" s="75"/>
      <c r="F308" s="75"/>
      <c r="G308" s="75"/>
      <c r="H308" s="75"/>
      <c r="I308" s="75"/>
      <c r="J308" s="75"/>
    </row>
    <row r="309" spans="1:10" ht="12.75">
      <c r="A309" s="85" t="s">
        <v>679</v>
      </c>
      <c r="B309" s="85" t="s">
        <v>291</v>
      </c>
      <c r="C309" s="69" t="s">
        <v>819</v>
      </c>
      <c r="D309" s="80">
        <f>VLOOKUP(A309,'Accumulated receipts and assets'!$A$4:$R$447,VLOOKUP($B$5,$Z$1:$AA$26,2,FALSE)+1,FALSE)</f>
        <v>5298</v>
      </c>
      <c r="E309" s="75"/>
      <c r="F309" s="75"/>
      <c r="G309" s="75"/>
      <c r="H309" s="75"/>
      <c r="I309" s="75"/>
      <c r="J309" s="75"/>
    </row>
    <row r="310" spans="1:10" ht="12.75">
      <c r="A310" s="85" t="s">
        <v>670</v>
      </c>
      <c r="B310" s="85" t="s">
        <v>292</v>
      </c>
      <c r="C310" s="69" t="s">
        <v>819</v>
      </c>
      <c r="D310" s="80">
        <f>VLOOKUP(A310,'Accumulated receipts and assets'!$A$4:$R$447,VLOOKUP($B$5,$Z$1:$AA$26,2,FALSE)+1,FALSE)</f>
        <v>2833</v>
      </c>
      <c r="E310" s="75"/>
      <c r="F310" s="75"/>
      <c r="G310" s="75"/>
      <c r="H310" s="75"/>
      <c r="I310" s="75"/>
      <c r="J310" s="75"/>
    </row>
    <row r="311" spans="1:10" ht="12.75">
      <c r="A311" s="85" t="s">
        <v>632</v>
      </c>
      <c r="B311" s="85" t="s">
        <v>293</v>
      </c>
      <c r="C311" s="69" t="s">
        <v>819</v>
      </c>
      <c r="D311" s="80">
        <f>VLOOKUP(A311,'Accumulated receipts and assets'!$A$4:$R$447,VLOOKUP($B$5,$Z$1:$AA$26,2,FALSE)+1,FALSE)</f>
        <v>11797</v>
      </c>
      <c r="E311" s="75"/>
      <c r="F311" s="75"/>
      <c r="G311" s="75"/>
      <c r="H311" s="75"/>
      <c r="I311" s="75"/>
      <c r="J311" s="75"/>
    </row>
    <row r="312" spans="1:10" ht="12.75">
      <c r="A312" s="85" t="s">
        <v>525</v>
      </c>
      <c r="B312" s="85" t="s">
        <v>294</v>
      </c>
      <c r="C312" s="69" t="s">
        <v>819</v>
      </c>
      <c r="D312" s="80">
        <f>VLOOKUP(A312,'Accumulated receipts and assets'!$A$4:$R$447,VLOOKUP($B$5,$Z$1:$AA$26,2,FALSE)+1,FALSE)</f>
        <v>19607</v>
      </c>
      <c r="E312" s="75"/>
      <c r="F312" s="75"/>
      <c r="G312" s="75"/>
      <c r="H312" s="75"/>
      <c r="I312" s="75"/>
      <c r="J312" s="75"/>
    </row>
    <row r="313" spans="1:10" ht="12.75">
      <c r="A313" s="85" t="s">
        <v>582</v>
      </c>
      <c r="B313" s="85" t="s">
        <v>295</v>
      </c>
      <c r="C313" s="69" t="s">
        <v>817</v>
      </c>
      <c r="D313" s="80">
        <f>VLOOKUP(A313,'Accumulated receipts and assets'!$A$4:$R$447,VLOOKUP($B$5,$Z$1:$AA$26,2,FALSE)+1,FALSE)</f>
        <v>0</v>
      </c>
      <c r="E313" s="75"/>
      <c r="F313" s="75"/>
      <c r="G313" s="75"/>
      <c r="H313" s="75"/>
      <c r="I313" s="75"/>
      <c r="J313" s="75"/>
    </row>
    <row r="314" spans="1:10" ht="12.75">
      <c r="A314" s="85" t="s">
        <v>614</v>
      </c>
      <c r="B314" s="85" t="s">
        <v>296</v>
      </c>
      <c r="C314" s="69" t="s">
        <v>819</v>
      </c>
      <c r="D314" s="80">
        <f>VLOOKUP(A314,'Accumulated receipts and assets'!$A$4:$R$447,VLOOKUP($B$5,$Z$1:$AA$26,2,FALSE)+1,FALSE)</f>
        <v>187</v>
      </c>
      <c r="E314" s="75"/>
      <c r="F314" s="75"/>
      <c r="G314" s="75"/>
      <c r="H314" s="75"/>
      <c r="I314" s="75"/>
      <c r="J314" s="75"/>
    </row>
    <row r="315" spans="1:10" ht="12.75">
      <c r="A315" s="85" t="s">
        <v>697</v>
      </c>
      <c r="B315" s="85" t="s">
        <v>297</v>
      </c>
      <c r="C315" s="69" t="s">
        <v>820</v>
      </c>
      <c r="D315" s="80">
        <f>VLOOKUP(A315,'Accumulated receipts and assets'!$A$4:$R$447,VLOOKUP($B$5,$Z$1:$AA$26,2,FALSE)+1,FALSE)</f>
        <v>5388</v>
      </c>
      <c r="E315" s="75"/>
      <c r="F315" s="75"/>
      <c r="G315" s="75"/>
      <c r="H315" s="75"/>
      <c r="I315" s="75"/>
      <c r="J315" s="75"/>
    </row>
    <row r="316" spans="1:10" ht="12.75">
      <c r="A316" s="85" t="s">
        <v>719</v>
      </c>
      <c r="B316" s="85" t="s">
        <v>298</v>
      </c>
      <c r="C316" s="69" t="s">
        <v>820</v>
      </c>
      <c r="D316" s="80">
        <f>VLOOKUP(A316,'Accumulated receipts and assets'!$A$4:$R$447,VLOOKUP($B$5,$Z$1:$AA$26,2,FALSE)+1,FALSE)</f>
        <v>4482</v>
      </c>
      <c r="E316" s="75"/>
      <c r="F316" s="75"/>
      <c r="G316" s="75"/>
      <c r="H316" s="75"/>
      <c r="I316" s="75"/>
      <c r="J316" s="75"/>
    </row>
    <row r="317" spans="1:10" ht="12.75">
      <c r="A317" s="85" t="s">
        <v>612</v>
      </c>
      <c r="B317" s="85" t="s">
        <v>299</v>
      </c>
      <c r="C317" s="69" t="s">
        <v>819</v>
      </c>
      <c r="D317" s="80">
        <f>VLOOKUP(A317,'Accumulated receipts and assets'!$A$4:$R$447,VLOOKUP($B$5,$Z$1:$AA$26,2,FALSE)+1,FALSE)</f>
        <v>0</v>
      </c>
      <c r="E317" s="75"/>
      <c r="F317" s="75"/>
      <c r="G317" s="75"/>
      <c r="H317" s="75"/>
      <c r="I317" s="75"/>
      <c r="J317" s="75"/>
    </row>
    <row r="318" spans="1:10" ht="12.75">
      <c r="A318" s="85" t="s">
        <v>642</v>
      </c>
      <c r="B318" s="85" t="s">
        <v>300</v>
      </c>
      <c r="C318" s="69" t="s">
        <v>819</v>
      </c>
      <c r="D318" s="80">
        <f>VLOOKUP(A318,'Accumulated receipts and assets'!$A$4:$R$447,VLOOKUP($B$5,$Z$1:$AA$26,2,FALSE)+1,FALSE)</f>
        <v>1767</v>
      </c>
      <c r="E318" s="75"/>
      <c r="F318" s="75"/>
      <c r="G318" s="75"/>
      <c r="H318" s="75"/>
      <c r="I318" s="75"/>
      <c r="J318" s="75"/>
    </row>
    <row r="319" spans="1:10" ht="12.75">
      <c r="A319" s="85" t="s">
        <v>705</v>
      </c>
      <c r="B319" s="85" t="s">
        <v>301</v>
      </c>
      <c r="C319" s="69" t="s">
        <v>820</v>
      </c>
      <c r="D319" s="80">
        <f>VLOOKUP(A319,'Accumulated receipts and assets'!$A$4:$R$447,VLOOKUP($B$5,$Z$1:$AA$26,2,FALSE)+1,FALSE)</f>
        <v>7739</v>
      </c>
      <c r="E319" s="75"/>
      <c r="F319" s="75"/>
      <c r="G319" s="75"/>
      <c r="H319" s="75"/>
      <c r="I319" s="75"/>
      <c r="J319" s="75"/>
    </row>
    <row r="320" spans="1:10" ht="12.75">
      <c r="A320" s="85" t="s">
        <v>615</v>
      </c>
      <c r="B320" s="85" t="s">
        <v>302</v>
      </c>
      <c r="C320" s="69" t="s">
        <v>819</v>
      </c>
      <c r="D320" s="80">
        <f>VLOOKUP(A320,'Accumulated receipts and assets'!$A$4:$R$447,VLOOKUP($B$5,$Z$1:$AA$26,2,FALSE)+1,FALSE)</f>
        <v>1080</v>
      </c>
      <c r="E320" s="75"/>
      <c r="F320" s="75"/>
      <c r="G320" s="75"/>
      <c r="H320" s="75"/>
      <c r="I320" s="75"/>
      <c r="J320" s="75"/>
    </row>
    <row r="321" spans="1:10" ht="12.75">
      <c r="A321" s="85" t="s">
        <v>560</v>
      </c>
      <c r="B321" s="85" t="s">
        <v>303</v>
      </c>
      <c r="C321" s="69" t="s">
        <v>819</v>
      </c>
      <c r="D321" s="80">
        <f>VLOOKUP(A321,'Accumulated receipts and assets'!$A$4:$R$447,VLOOKUP($B$5,$Z$1:$AA$26,2,FALSE)+1,FALSE)</f>
        <v>3460</v>
      </c>
      <c r="E321" s="75"/>
      <c r="F321" s="75"/>
      <c r="G321" s="75"/>
      <c r="H321" s="75"/>
      <c r="I321" s="75"/>
      <c r="J321" s="75"/>
    </row>
    <row r="322" spans="1:10" ht="12.75">
      <c r="A322" s="85" t="s">
        <v>710</v>
      </c>
      <c r="B322" s="85" t="s">
        <v>304</v>
      </c>
      <c r="C322" s="69" t="s">
        <v>820</v>
      </c>
      <c r="D322" s="80">
        <f>VLOOKUP(A322,'Accumulated receipts and assets'!$A$4:$R$447,VLOOKUP($B$5,$Z$1:$AA$26,2,FALSE)+1,FALSE)</f>
        <v>36978</v>
      </c>
      <c r="E322" s="75"/>
      <c r="F322" s="75"/>
      <c r="G322" s="75"/>
      <c r="H322" s="75"/>
      <c r="I322" s="75"/>
      <c r="J322" s="75"/>
    </row>
    <row r="323" spans="1:10" ht="12.75">
      <c r="A323" s="85" t="s">
        <v>561</v>
      </c>
      <c r="B323" s="85" t="s">
        <v>305</v>
      </c>
      <c r="C323" s="69" t="s">
        <v>819</v>
      </c>
      <c r="D323" s="80">
        <f>VLOOKUP(A323,'Accumulated receipts and assets'!$A$4:$R$447,VLOOKUP($B$5,$Z$1:$AA$26,2,FALSE)+1,FALSE)</f>
        <v>6831</v>
      </c>
      <c r="E323" s="75"/>
      <c r="F323" s="75"/>
      <c r="G323" s="75"/>
      <c r="H323" s="75"/>
      <c r="I323" s="75"/>
      <c r="J323" s="75"/>
    </row>
    <row r="324" spans="1:10" ht="12.75">
      <c r="A324" s="85" t="s">
        <v>783</v>
      </c>
      <c r="B324" s="85" t="s">
        <v>306</v>
      </c>
      <c r="C324" s="69" t="s">
        <v>822</v>
      </c>
      <c r="D324" s="80">
        <f>VLOOKUP(A324,'Accumulated receipts and assets'!$A$4:$R$447,VLOOKUP($B$5,$Z$1:$AA$26,2,FALSE)+1,FALSE)</f>
        <v>0</v>
      </c>
      <c r="E324" s="75"/>
      <c r="F324" s="75"/>
      <c r="G324" s="75"/>
      <c r="H324" s="75"/>
      <c r="I324" s="75"/>
      <c r="J324" s="75"/>
    </row>
    <row r="325" spans="1:10" ht="12.75">
      <c r="A325" s="85" t="s">
        <v>850</v>
      </c>
      <c r="B325" s="85" t="s">
        <v>851</v>
      </c>
      <c r="C325" s="69" t="s">
        <v>817</v>
      </c>
      <c r="D325" s="80">
        <f>VLOOKUP(A325,'Accumulated receipts and assets'!$A$4:$R$447,VLOOKUP($B$5,$Z$1:$AA$26,2,FALSE)+1,FALSE)</f>
        <v>0</v>
      </c>
      <c r="E325" s="75"/>
      <c r="F325" s="75"/>
      <c r="G325" s="75"/>
      <c r="H325" s="75"/>
      <c r="I325" s="75"/>
      <c r="J325" s="75"/>
    </row>
    <row r="326" spans="1:10" ht="12.75">
      <c r="A326" s="85" t="s">
        <v>425</v>
      </c>
      <c r="B326" s="85" t="s">
        <v>307</v>
      </c>
      <c r="C326" s="69" t="s">
        <v>817</v>
      </c>
      <c r="D326" s="80">
        <f>VLOOKUP(A326,'Accumulated receipts and assets'!$A$4:$R$447,VLOOKUP($B$5,$Z$1:$AA$26,2,FALSE)+1,FALSE)</f>
        <v>14194</v>
      </c>
      <c r="E326" s="75"/>
      <c r="F326" s="75"/>
      <c r="G326" s="75"/>
      <c r="H326" s="75"/>
      <c r="I326" s="75"/>
      <c r="J326" s="75"/>
    </row>
    <row r="327" spans="1:10" ht="12.75">
      <c r="A327" s="85" t="s">
        <v>720</v>
      </c>
      <c r="B327" s="85" t="s">
        <v>308</v>
      </c>
      <c r="C327" s="69" t="s">
        <v>820</v>
      </c>
      <c r="D327" s="80">
        <f>VLOOKUP(A327,'Accumulated receipts and assets'!$A$4:$R$447,VLOOKUP($B$5,$Z$1:$AA$26,2,FALSE)+1,FALSE)</f>
        <v>4332</v>
      </c>
      <c r="E327" s="75"/>
      <c r="F327" s="75"/>
      <c r="G327" s="75"/>
      <c r="H327" s="75"/>
      <c r="I327" s="75"/>
      <c r="J327" s="75"/>
    </row>
    <row r="328" spans="1:10" ht="12.75">
      <c r="A328" s="85" t="s">
        <v>640</v>
      </c>
      <c r="B328" s="85" t="s">
        <v>309</v>
      </c>
      <c r="C328" s="69" t="s">
        <v>818</v>
      </c>
      <c r="D328" s="80">
        <f>VLOOKUP(A328,'Accumulated receipts and assets'!$A$4:$R$447,VLOOKUP($B$5,$Z$1:$AA$26,2,FALSE)+1,FALSE)</f>
        <v>23784</v>
      </c>
      <c r="E328" s="75"/>
      <c r="F328" s="75"/>
      <c r="G328" s="75"/>
      <c r="H328" s="75"/>
      <c r="I328" s="75"/>
      <c r="J328" s="75"/>
    </row>
    <row r="329" spans="1:10" ht="12.75">
      <c r="A329" s="85" t="s">
        <v>432</v>
      </c>
      <c r="B329" s="85" t="s">
        <v>310</v>
      </c>
      <c r="C329" s="69" t="s">
        <v>819</v>
      </c>
      <c r="D329" s="80">
        <f>VLOOKUP(A329,'Accumulated receipts and assets'!$A$4:$R$447,VLOOKUP($B$5,$Z$1:$AA$26,2,FALSE)+1,FALSE)</f>
        <v>7251</v>
      </c>
      <c r="E329" s="75"/>
      <c r="F329" s="75"/>
      <c r="G329" s="75"/>
      <c r="H329" s="75"/>
      <c r="I329" s="75"/>
      <c r="J329" s="75"/>
    </row>
    <row r="330" spans="1:10" ht="12.75">
      <c r="A330" s="85" t="s">
        <v>439</v>
      </c>
      <c r="B330" s="85" t="s">
        <v>311</v>
      </c>
      <c r="C330" s="69" t="s">
        <v>819</v>
      </c>
      <c r="D330" s="80">
        <f>VLOOKUP(A330,'Accumulated receipts and assets'!$A$4:$R$447,VLOOKUP($B$5,$Z$1:$AA$26,2,FALSE)+1,FALSE)</f>
        <v>7046</v>
      </c>
      <c r="E330" s="75"/>
      <c r="F330" s="75"/>
      <c r="G330" s="75"/>
      <c r="H330" s="75"/>
      <c r="I330" s="75"/>
      <c r="J330" s="75"/>
    </row>
    <row r="331" spans="1:10" ht="12.75">
      <c r="A331" s="85" t="s">
        <v>463</v>
      </c>
      <c r="B331" s="85" t="s">
        <v>312</v>
      </c>
      <c r="C331" s="69" t="s">
        <v>819</v>
      </c>
      <c r="D331" s="80">
        <f>VLOOKUP(A331,'Accumulated receipts and assets'!$A$4:$R$447,VLOOKUP($B$5,$Z$1:$AA$26,2,FALSE)+1,FALSE)</f>
        <v>5179</v>
      </c>
      <c r="E331" s="75"/>
      <c r="F331" s="75"/>
      <c r="G331" s="75"/>
      <c r="H331" s="75"/>
      <c r="I331" s="75"/>
      <c r="J331" s="75"/>
    </row>
    <row r="332" spans="1:10" ht="12.75">
      <c r="A332" s="85" t="s">
        <v>864</v>
      </c>
      <c r="B332" s="85" t="s">
        <v>862</v>
      </c>
      <c r="C332" s="70" t="s">
        <v>822</v>
      </c>
      <c r="D332" s="80">
        <f>VLOOKUP(A332,'Accumulated receipts and assets'!$A$4:$R$447,VLOOKUP($B$5,$Z$1:$AA$26,2,FALSE)+1,FALSE)</f>
        <v>0</v>
      </c>
      <c r="E332" s="75"/>
      <c r="F332" s="75"/>
      <c r="G332" s="75"/>
      <c r="H332" s="75"/>
      <c r="I332" s="75"/>
      <c r="J332" s="75"/>
    </row>
    <row r="333" spans="1:10" ht="12.75">
      <c r="A333" s="85" t="s">
        <v>419</v>
      </c>
      <c r="B333" s="85" t="s">
        <v>313</v>
      </c>
      <c r="C333" s="69" t="s">
        <v>817</v>
      </c>
      <c r="D333" s="80">
        <f>VLOOKUP(A333,'Accumulated receipts and assets'!$A$4:$R$447,VLOOKUP($B$5,$Z$1:$AA$26,2,FALSE)+1,FALSE)</f>
        <v>2544</v>
      </c>
      <c r="E333" s="75"/>
      <c r="F333" s="75"/>
      <c r="G333" s="75"/>
      <c r="H333" s="75"/>
      <c r="I333" s="75"/>
      <c r="J333" s="75"/>
    </row>
    <row r="334" spans="1:10" ht="12.75">
      <c r="A334" s="85" t="s">
        <v>471</v>
      </c>
      <c r="B334" s="85" t="s">
        <v>314</v>
      </c>
      <c r="C334" s="69" t="s">
        <v>819</v>
      </c>
      <c r="D334" s="80">
        <f>VLOOKUP(A334,'Accumulated receipts and assets'!$A$4:$R$447,VLOOKUP($B$5,$Z$1:$AA$26,2,FALSE)+1,FALSE)</f>
        <v>4461</v>
      </c>
      <c r="E334" s="75"/>
      <c r="F334" s="75"/>
      <c r="G334" s="75"/>
      <c r="H334" s="75"/>
      <c r="I334" s="75"/>
      <c r="J334" s="75"/>
    </row>
    <row r="335" spans="1:10" ht="12.75">
      <c r="A335" s="85" t="s">
        <v>596</v>
      </c>
      <c r="B335" s="85" t="s">
        <v>315</v>
      </c>
      <c r="C335" s="69" t="s">
        <v>819</v>
      </c>
      <c r="D335" s="80">
        <f>VLOOKUP(A335,'Accumulated receipts and assets'!$A$4:$R$447,VLOOKUP($B$5,$Z$1:$AA$26,2,FALSE)+1,FALSE)</f>
        <v>1907</v>
      </c>
      <c r="E335" s="75"/>
      <c r="F335" s="75"/>
      <c r="G335" s="75"/>
      <c r="H335" s="75"/>
      <c r="I335" s="75"/>
      <c r="J335" s="75"/>
    </row>
    <row r="336" spans="1:10" ht="12.75">
      <c r="A336" s="85" t="s">
        <v>597</v>
      </c>
      <c r="B336" s="85" t="s">
        <v>316</v>
      </c>
      <c r="C336" s="69" t="s">
        <v>819</v>
      </c>
      <c r="D336" s="80">
        <f>VLOOKUP(A336,'Accumulated receipts and assets'!$A$4:$R$447,VLOOKUP($B$5,$Z$1:$AA$26,2,FALSE)+1,FALSE)</f>
        <v>4374</v>
      </c>
      <c r="E336" s="75"/>
      <c r="F336" s="75"/>
      <c r="G336" s="75"/>
      <c r="H336" s="75"/>
      <c r="I336" s="75"/>
      <c r="J336" s="75"/>
    </row>
    <row r="337" spans="1:10" ht="12.75">
      <c r="A337" s="85" t="s">
        <v>453</v>
      </c>
      <c r="B337" s="85" t="s">
        <v>317</v>
      </c>
      <c r="C337" s="69" t="s">
        <v>819</v>
      </c>
      <c r="D337" s="80">
        <f>VLOOKUP(A337,'Accumulated receipts and assets'!$A$4:$R$447,VLOOKUP($B$5,$Z$1:$AA$26,2,FALSE)+1,FALSE)</f>
        <v>6786</v>
      </c>
      <c r="E337" s="75"/>
      <c r="F337" s="75"/>
      <c r="G337" s="75"/>
      <c r="H337" s="75"/>
      <c r="I337" s="75"/>
      <c r="J337" s="75"/>
    </row>
    <row r="338" spans="1:10" ht="12.75">
      <c r="A338" s="85" t="s">
        <v>606</v>
      </c>
      <c r="B338" s="85" t="s">
        <v>318</v>
      </c>
      <c r="C338" s="69" t="s">
        <v>819</v>
      </c>
      <c r="D338" s="80">
        <f>VLOOKUP(A338,'Accumulated receipts and assets'!$A$4:$R$447,VLOOKUP($B$5,$Z$1:$AA$26,2,FALSE)+1,FALSE)</f>
        <v>11355</v>
      </c>
      <c r="E338" s="75"/>
      <c r="F338" s="75"/>
      <c r="G338" s="75"/>
      <c r="H338" s="75"/>
      <c r="I338" s="75"/>
      <c r="J338" s="75"/>
    </row>
    <row r="339" spans="1:10" ht="12.75">
      <c r="A339" s="85" t="s">
        <v>622</v>
      </c>
      <c r="B339" s="85" t="s">
        <v>319</v>
      </c>
      <c r="C339" s="69" t="s">
        <v>819</v>
      </c>
      <c r="D339" s="80">
        <f>VLOOKUP(A339,'Accumulated receipts and assets'!$A$4:$R$447,VLOOKUP($B$5,$Z$1:$AA$26,2,FALSE)+1,FALSE)</f>
        <v>6105</v>
      </c>
      <c r="E339" s="75"/>
      <c r="F339" s="75"/>
      <c r="G339" s="75"/>
      <c r="H339" s="75"/>
      <c r="I339" s="75"/>
      <c r="J339" s="75"/>
    </row>
    <row r="340" spans="1:10" ht="12.75">
      <c r="A340" s="85" t="s">
        <v>636</v>
      </c>
      <c r="B340" s="85" t="s">
        <v>320</v>
      </c>
      <c r="C340" s="69" t="s">
        <v>819</v>
      </c>
      <c r="D340" s="80">
        <f>VLOOKUP(A340,'Accumulated receipts and assets'!$A$4:$R$447,VLOOKUP($B$5,$Z$1:$AA$26,2,FALSE)+1,FALSE)</f>
        <v>314</v>
      </c>
      <c r="E340" s="75"/>
      <c r="F340" s="75"/>
      <c r="G340" s="75"/>
      <c r="H340" s="75"/>
      <c r="I340" s="75"/>
      <c r="J340" s="75"/>
    </row>
    <row r="341" spans="1:10" ht="12.75">
      <c r="A341" s="85" t="s">
        <v>578</v>
      </c>
      <c r="B341" s="85" t="s">
        <v>321</v>
      </c>
      <c r="C341" s="69" t="s">
        <v>819</v>
      </c>
      <c r="D341" s="80">
        <f>VLOOKUP(A341,'Accumulated receipts and assets'!$A$4:$R$447,VLOOKUP($B$5,$Z$1:$AA$26,2,FALSE)+1,FALSE)</f>
        <v>2017</v>
      </c>
      <c r="E341" s="75"/>
      <c r="F341" s="75"/>
      <c r="G341" s="75"/>
      <c r="H341" s="75"/>
      <c r="I341" s="75"/>
      <c r="J341" s="75"/>
    </row>
    <row r="342" spans="1:10" ht="12.75">
      <c r="A342" s="85" t="s">
        <v>644</v>
      </c>
      <c r="B342" s="85" t="s">
        <v>322</v>
      </c>
      <c r="C342" s="69" t="s">
        <v>819</v>
      </c>
      <c r="D342" s="80">
        <f>VLOOKUP(A342,'Accumulated receipts and assets'!$A$4:$R$447,VLOOKUP($B$5,$Z$1:$AA$26,2,FALSE)+1,FALSE)</f>
        <v>35656</v>
      </c>
      <c r="E342" s="75"/>
      <c r="F342" s="75"/>
      <c r="G342" s="75"/>
      <c r="H342" s="75"/>
      <c r="I342" s="75"/>
      <c r="J342" s="75"/>
    </row>
    <row r="343" spans="1:10" ht="12.75">
      <c r="A343" s="85" t="s">
        <v>652</v>
      </c>
      <c r="B343" s="85" t="s">
        <v>323</v>
      </c>
      <c r="C343" s="69" t="s">
        <v>819</v>
      </c>
      <c r="D343" s="80">
        <f>VLOOKUP(A343,'Accumulated receipts and assets'!$A$4:$R$447,VLOOKUP($B$5,$Z$1:$AA$26,2,FALSE)+1,FALSE)</f>
        <v>3266</v>
      </c>
      <c r="E343" s="75"/>
      <c r="F343" s="75"/>
      <c r="G343" s="75"/>
      <c r="H343" s="75"/>
      <c r="I343" s="75"/>
      <c r="J343" s="75"/>
    </row>
    <row r="344" spans="1:10" ht="12.75">
      <c r="A344" s="85" t="s">
        <v>714</v>
      </c>
      <c r="B344" s="85" t="s">
        <v>324</v>
      </c>
      <c r="C344" s="69" t="s">
        <v>820</v>
      </c>
      <c r="D344" s="80">
        <f>VLOOKUP(A344,'Accumulated receipts and assets'!$A$4:$R$447,VLOOKUP($B$5,$Z$1:$AA$26,2,FALSE)+1,FALSE)</f>
        <v>1989</v>
      </c>
      <c r="E344" s="75"/>
      <c r="F344" s="75"/>
      <c r="G344" s="75"/>
      <c r="H344" s="75"/>
      <c r="I344" s="75"/>
      <c r="J344" s="75"/>
    </row>
    <row r="345" spans="1:10" ht="12.75">
      <c r="A345" s="85" t="s">
        <v>788</v>
      </c>
      <c r="B345" s="85" t="s">
        <v>325</v>
      </c>
      <c r="C345" s="69" t="s">
        <v>822</v>
      </c>
      <c r="D345" s="80">
        <f>VLOOKUP(A345,'Accumulated receipts and assets'!$A$4:$R$447,VLOOKUP($B$5,$Z$1:$AA$26,2,FALSE)+1,FALSE)</f>
        <v>0</v>
      </c>
      <c r="E345" s="75"/>
      <c r="F345" s="75"/>
      <c r="G345" s="75"/>
      <c r="H345" s="75"/>
      <c r="I345" s="75"/>
      <c r="J345" s="75"/>
    </row>
    <row r="346" spans="1:10" ht="12.75">
      <c r="A346" s="85" t="s">
        <v>11</v>
      </c>
      <c r="B346" s="85" t="s">
        <v>12</v>
      </c>
      <c r="C346" s="69" t="s">
        <v>822</v>
      </c>
      <c r="D346" s="80">
        <f>VLOOKUP(A346,'Accumulated receipts and assets'!$A$4:$R$447,VLOOKUP($B$5,$Z$1:$AA$26,2,FALSE)+1,FALSE)</f>
        <v>0</v>
      </c>
      <c r="E346" s="75"/>
      <c r="F346" s="75"/>
      <c r="G346" s="75"/>
      <c r="H346" s="75"/>
      <c r="I346" s="75"/>
      <c r="J346" s="75"/>
    </row>
    <row r="347" spans="1:10" ht="12.75">
      <c r="A347" s="85" t="s">
        <v>515</v>
      </c>
      <c r="B347" s="85" t="s">
        <v>326</v>
      </c>
      <c r="C347" s="69" t="s">
        <v>817</v>
      </c>
      <c r="D347" s="80">
        <f>VLOOKUP(A347,'Accumulated receipts and assets'!$A$4:$R$447,VLOOKUP($B$5,$Z$1:$AA$26,2,FALSE)+1,FALSE)</f>
        <v>11884</v>
      </c>
      <c r="E347" s="75"/>
      <c r="F347" s="75"/>
      <c r="G347" s="75"/>
      <c r="H347" s="75"/>
      <c r="I347" s="75"/>
      <c r="J347" s="75"/>
    </row>
    <row r="348" spans="1:10" ht="12.75">
      <c r="A348" s="85" t="s">
        <v>492</v>
      </c>
      <c r="B348" s="85" t="s">
        <v>327</v>
      </c>
      <c r="C348" s="69" t="s">
        <v>817</v>
      </c>
      <c r="D348" s="80">
        <f>VLOOKUP(A348,'Accumulated receipts and assets'!$A$4:$R$447,VLOOKUP($B$5,$Z$1:$AA$26,2,FALSE)+1,FALSE)</f>
        <v>9585</v>
      </c>
      <c r="E348" s="75"/>
      <c r="F348" s="75"/>
      <c r="G348" s="75"/>
      <c r="H348" s="75"/>
      <c r="I348" s="75"/>
      <c r="J348" s="75"/>
    </row>
    <row r="349" spans="1:10" ht="12.75">
      <c r="A349" s="85" t="s">
        <v>737</v>
      </c>
      <c r="B349" s="85" t="s">
        <v>328</v>
      </c>
      <c r="C349" s="69" t="s">
        <v>821</v>
      </c>
      <c r="D349" s="80">
        <f>VLOOKUP(A349,'Accumulated receipts and assets'!$A$4:$R$447,VLOOKUP($B$5,$Z$1:$AA$26,2,FALSE)+1,FALSE)</f>
        <v>42790</v>
      </c>
      <c r="E349" s="75"/>
      <c r="F349" s="75"/>
      <c r="G349" s="75"/>
      <c r="H349" s="75"/>
      <c r="I349" s="75"/>
      <c r="J349" s="75"/>
    </row>
    <row r="350" spans="1:10" ht="12.75">
      <c r="A350" s="85" t="s">
        <v>671</v>
      </c>
      <c r="B350" s="85" t="s">
        <v>329</v>
      </c>
      <c r="C350" s="69" t="s">
        <v>819</v>
      </c>
      <c r="D350" s="80">
        <f>VLOOKUP(A350,'Accumulated receipts and assets'!$A$4:$R$447,VLOOKUP($B$5,$Z$1:$AA$26,2,FALSE)+1,FALSE)</f>
        <v>1181</v>
      </c>
      <c r="E350" s="75"/>
      <c r="F350" s="75"/>
      <c r="G350" s="75"/>
      <c r="H350" s="75"/>
      <c r="I350" s="75"/>
      <c r="J350" s="75"/>
    </row>
    <row r="351" spans="1:10" ht="12.75">
      <c r="A351" s="85" t="s">
        <v>542</v>
      </c>
      <c r="B351" s="85" t="s">
        <v>330</v>
      </c>
      <c r="C351" s="69" t="s">
        <v>819</v>
      </c>
      <c r="D351" s="80">
        <f>VLOOKUP(A351,'Accumulated receipts and assets'!$A$4:$R$447,VLOOKUP($B$5,$Z$1:$AA$26,2,FALSE)+1,FALSE)</f>
        <v>15234</v>
      </c>
      <c r="E351" s="75"/>
      <c r="F351" s="75"/>
      <c r="G351" s="75"/>
      <c r="H351" s="75"/>
      <c r="I351" s="75"/>
      <c r="J351" s="75"/>
    </row>
    <row r="352" spans="1:10" ht="12.75">
      <c r="A352" s="85" t="s">
        <v>661</v>
      </c>
      <c r="B352" s="85" t="s">
        <v>331</v>
      </c>
      <c r="C352" s="69" t="s">
        <v>819</v>
      </c>
      <c r="D352" s="80">
        <f>VLOOKUP(A352,'Accumulated receipts and assets'!$A$4:$R$447,VLOOKUP($B$5,$Z$1:$AA$26,2,FALSE)+1,FALSE)</f>
        <v>15114</v>
      </c>
      <c r="E352" s="75"/>
      <c r="F352" s="75"/>
      <c r="G352" s="75"/>
      <c r="H352" s="75"/>
      <c r="I352" s="75"/>
      <c r="J352" s="75"/>
    </row>
    <row r="353" spans="1:10" ht="12.75">
      <c r="A353" s="85" t="s">
        <v>704</v>
      </c>
      <c r="B353" s="85" t="s">
        <v>332</v>
      </c>
      <c r="C353" s="69" t="s">
        <v>820</v>
      </c>
      <c r="D353" s="80">
        <f>VLOOKUP(A353,'Accumulated receipts and assets'!$A$4:$R$447,VLOOKUP($B$5,$Z$1:$AA$26,2,FALSE)+1,FALSE)</f>
        <v>30714</v>
      </c>
      <c r="E353" s="75"/>
      <c r="F353" s="75"/>
      <c r="G353" s="75"/>
      <c r="H353" s="75"/>
      <c r="I353" s="75"/>
      <c r="J353" s="75"/>
    </row>
    <row r="354" spans="1:10" ht="12.75">
      <c r="A354" s="85" t="s">
        <v>653</v>
      </c>
      <c r="B354" s="85" t="s">
        <v>333</v>
      </c>
      <c r="C354" s="69" t="s">
        <v>819</v>
      </c>
      <c r="D354" s="80">
        <f>VLOOKUP(A354,'Accumulated receipts and assets'!$A$4:$R$447,VLOOKUP($B$5,$Z$1:$AA$26,2,FALSE)+1,FALSE)</f>
        <v>1680</v>
      </c>
      <c r="E354" s="75"/>
      <c r="F354" s="75"/>
      <c r="G354" s="75"/>
      <c r="H354" s="75"/>
      <c r="I354" s="75"/>
      <c r="J354" s="75"/>
    </row>
    <row r="355" spans="1:10" ht="12.75">
      <c r="A355" s="85" t="s">
        <v>647</v>
      </c>
      <c r="B355" s="85" t="s">
        <v>334</v>
      </c>
      <c r="C355" s="69" t="s">
        <v>818</v>
      </c>
      <c r="D355" s="80">
        <f>VLOOKUP(A355,'Accumulated receipts and assets'!$A$4:$R$447,VLOOKUP($B$5,$Z$1:$AA$26,2,FALSE)+1,FALSE)</f>
        <v>10071</v>
      </c>
      <c r="E355" s="75"/>
      <c r="F355" s="75"/>
      <c r="G355" s="75"/>
      <c r="H355" s="75"/>
      <c r="I355" s="75"/>
      <c r="J355" s="75"/>
    </row>
    <row r="356" spans="1:10" ht="12.75">
      <c r="A356" s="85" t="s">
        <v>784</v>
      </c>
      <c r="B356" s="85" t="s">
        <v>335</v>
      </c>
      <c r="C356" s="69" t="s">
        <v>822</v>
      </c>
      <c r="D356" s="80">
        <f>VLOOKUP(A356,'Accumulated receipts and assets'!$A$4:$R$447,VLOOKUP($B$5,$Z$1:$AA$26,2,FALSE)+1,FALSE)</f>
        <v>0</v>
      </c>
      <c r="E356" s="75"/>
      <c r="F356" s="75"/>
      <c r="G356" s="75"/>
      <c r="H356" s="75"/>
      <c r="I356" s="75"/>
      <c r="J356" s="75"/>
    </row>
    <row r="357" spans="1:10" ht="12.75">
      <c r="A357" s="85" t="s">
        <v>654</v>
      </c>
      <c r="B357" s="85" t="s">
        <v>336</v>
      </c>
      <c r="C357" s="69" t="s">
        <v>819</v>
      </c>
      <c r="D357" s="80">
        <f>VLOOKUP(A357,'Accumulated receipts and assets'!$A$4:$R$447,VLOOKUP($B$5,$Z$1:$AA$26,2,FALSE)+1,FALSE)</f>
        <v>0</v>
      </c>
      <c r="E357" s="75"/>
      <c r="F357" s="75"/>
      <c r="G357" s="75"/>
      <c r="H357" s="75"/>
      <c r="I357" s="75"/>
      <c r="J357" s="75"/>
    </row>
    <row r="358" spans="1:10" ht="12.75">
      <c r="A358" s="85" t="s">
        <v>905</v>
      </c>
      <c r="B358" s="85" t="s">
        <v>906</v>
      </c>
      <c r="C358" s="69" t="s">
        <v>822</v>
      </c>
      <c r="D358" s="80">
        <f>VLOOKUP(A358,'Accumulated receipts and assets'!$A$4:$R$447,VLOOKUP($B$5,$Z$1:$AA$26,2,FALSE)+1,FALSE)</f>
        <v>0</v>
      </c>
      <c r="E358" s="75"/>
      <c r="F358" s="75"/>
      <c r="G358" s="75"/>
      <c r="H358" s="75"/>
      <c r="I358" s="75"/>
      <c r="J358" s="75"/>
    </row>
    <row r="359" spans="1:10" ht="12.75">
      <c r="A359" s="85" t="s">
        <v>543</v>
      </c>
      <c r="B359" s="85" t="s">
        <v>337</v>
      </c>
      <c r="C359" s="69" t="s">
        <v>819</v>
      </c>
      <c r="D359" s="80">
        <f>VLOOKUP(A359,'Accumulated receipts and assets'!$A$4:$R$447,VLOOKUP($B$5,$Z$1:$AA$26,2,FALSE)+1,FALSE)</f>
        <v>12920</v>
      </c>
      <c r="E359" s="75"/>
      <c r="F359" s="75"/>
      <c r="G359" s="75"/>
      <c r="H359" s="75"/>
      <c r="I359" s="75"/>
      <c r="J359" s="75"/>
    </row>
    <row r="360" spans="1:10" ht="12.75">
      <c r="A360" s="85" t="s">
        <v>698</v>
      </c>
      <c r="B360" s="85" t="s">
        <v>338</v>
      </c>
      <c r="C360" s="69" t="s">
        <v>820</v>
      </c>
      <c r="D360" s="80">
        <f>VLOOKUP(A360,'Accumulated receipts and assets'!$A$4:$R$447,VLOOKUP($B$5,$Z$1:$AA$26,2,FALSE)+1,FALSE)</f>
        <v>6269</v>
      </c>
      <c r="E360" s="75"/>
      <c r="F360" s="75"/>
      <c r="G360" s="75"/>
      <c r="H360" s="75"/>
      <c r="I360" s="75"/>
      <c r="J360" s="75"/>
    </row>
    <row r="361" spans="1:10" ht="12.75">
      <c r="A361" s="85" t="s">
        <v>446</v>
      </c>
      <c r="B361" s="85" t="s">
        <v>339</v>
      </c>
      <c r="C361" s="69" t="s">
        <v>817</v>
      </c>
      <c r="D361" s="80">
        <f>VLOOKUP(A361,'Accumulated receipts and assets'!$A$4:$R$447,VLOOKUP($B$5,$Z$1:$AA$26,2,FALSE)+1,FALSE)</f>
        <v>180</v>
      </c>
      <c r="E361" s="75"/>
      <c r="F361" s="75"/>
      <c r="G361" s="75"/>
      <c r="H361" s="75"/>
      <c r="I361" s="75"/>
      <c r="J361" s="75"/>
    </row>
    <row r="362" spans="1:10" ht="12.75">
      <c r="A362" s="85" t="s">
        <v>646</v>
      </c>
      <c r="B362" s="85" t="s">
        <v>340</v>
      </c>
      <c r="C362" s="69" t="s">
        <v>817</v>
      </c>
      <c r="D362" s="80">
        <f>VLOOKUP(A362,'Accumulated receipts and assets'!$A$4:$R$447,VLOOKUP($B$5,$Z$1:$AA$26,2,FALSE)+1,FALSE)</f>
        <v>7663</v>
      </c>
      <c r="E362" s="75"/>
      <c r="F362" s="75"/>
      <c r="G362" s="75"/>
      <c r="H362" s="75"/>
      <c r="I362" s="75"/>
      <c r="J362" s="75"/>
    </row>
    <row r="363" spans="1:10" ht="12.75">
      <c r="A363" s="85" t="s">
        <v>680</v>
      </c>
      <c r="B363" s="85" t="s">
        <v>341</v>
      </c>
      <c r="C363" s="69" t="s">
        <v>819</v>
      </c>
      <c r="D363" s="80">
        <f>VLOOKUP(A363,'Accumulated receipts and assets'!$A$4:$R$447,VLOOKUP($B$5,$Z$1:$AA$26,2,FALSE)+1,FALSE)</f>
        <v>9562</v>
      </c>
      <c r="E363" s="75"/>
      <c r="F363" s="75"/>
      <c r="G363" s="75"/>
      <c r="H363" s="75"/>
      <c r="I363" s="75"/>
      <c r="J363" s="75"/>
    </row>
    <row r="364" spans="1:10" ht="12.75">
      <c r="A364" s="85" t="s">
        <v>512</v>
      </c>
      <c r="B364" s="85" t="s">
        <v>342</v>
      </c>
      <c r="C364" s="69" t="s">
        <v>819</v>
      </c>
      <c r="D364" s="80">
        <f>VLOOKUP(A364,'Accumulated receipts and assets'!$A$4:$R$447,VLOOKUP($B$5,$Z$1:$AA$26,2,FALSE)+1,FALSE)</f>
        <v>1507</v>
      </c>
      <c r="E364" s="75"/>
      <c r="F364" s="75"/>
      <c r="G364" s="75"/>
      <c r="H364" s="75"/>
      <c r="I364" s="75"/>
      <c r="J364" s="75"/>
    </row>
    <row r="365" spans="1:10" ht="12.75">
      <c r="A365" s="85" t="s">
        <v>656</v>
      </c>
      <c r="B365" s="85" t="s">
        <v>343</v>
      </c>
      <c r="C365" s="69" t="s">
        <v>818</v>
      </c>
      <c r="D365" s="80">
        <f>VLOOKUP(A365,'Accumulated receipts and assets'!$A$4:$R$447,VLOOKUP($B$5,$Z$1:$AA$26,2,FALSE)+1,FALSE)</f>
        <v>18097</v>
      </c>
      <c r="E365" s="75"/>
      <c r="F365" s="75"/>
      <c r="G365" s="75"/>
      <c r="H365" s="75"/>
      <c r="I365" s="75"/>
      <c r="J365" s="75"/>
    </row>
    <row r="366" spans="1:10" ht="12.75">
      <c r="A366" s="85" t="s">
        <v>662</v>
      </c>
      <c r="B366" s="85" t="s">
        <v>344</v>
      </c>
      <c r="C366" s="69" t="s">
        <v>819</v>
      </c>
      <c r="D366" s="80">
        <f>VLOOKUP(A366,'Accumulated receipts and assets'!$A$4:$R$447,VLOOKUP($B$5,$Z$1:$AA$26,2,FALSE)+1,FALSE)</f>
        <v>228</v>
      </c>
      <c r="E366" s="75"/>
      <c r="F366" s="75"/>
      <c r="G366" s="75"/>
      <c r="H366" s="75"/>
      <c r="I366" s="75"/>
      <c r="J366" s="75"/>
    </row>
    <row r="367" spans="1:10" ht="12.75">
      <c r="A367" s="85" t="s">
        <v>907</v>
      </c>
      <c r="B367" s="85" t="s">
        <v>0</v>
      </c>
      <c r="C367" s="69" t="s">
        <v>822</v>
      </c>
      <c r="D367" s="80">
        <f>VLOOKUP(A367,'Accumulated receipts and assets'!$A$4:$R$447,VLOOKUP($B$5,$Z$1:$AA$26,2,FALSE)+1,FALSE)</f>
        <v>0</v>
      </c>
      <c r="E367" s="75"/>
      <c r="F367" s="75"/>
      <c r="G367" s="75"/>
      <c r="H367" s="75"/>
      <c r="I367" s="75"/>
      <c r="J367" s="75"/>
    </row>
    <row r="368" spans="1:10" ht="12.75">
      <c r="A368" s="85" t="s">
        <v>715</v>
      </c>
      <c r="B368" s="85" t="s">
        <v>345</v>
      </c>
      <c r="C368" s="69" t="s">
        <v>820</v>
      </c>
      <c r="D368" s="80">
        <f>VLOOKUP(A368,'Accumulated receipts and assets'!$A$4:$R$447,VLOOKUP($B$5,$Z$1:$AA$26,2,FALSE)+1,FALSE)</f>
        <v>31528</v>
      </c>
      <c r="E368" s="75"/>
      <c r="F368" s="75"/>
      <c r="G368" s="75"/>
      <c r="H368" s="75"/>
      <c r="I368" s="75"/>
      <c r="J368" s="75"/>
    </row>
    <row r="369" spans="1:10" ht="12.75">
      <c r="A369" s="85" t="s">
        <v>664</v>
      </c>
      <c r="B369" s="85" t="s">
        <v>346</v>
      </c>
      <c r="C369" s="69" t="s">
        <v>818</v>
      </c>
      <c r="D369" s="80">
        <f>VLOOKUP(A369,'Accumulated receipts and assets'!$A$4:$R$447,VLOOKUP($B$5,$Z$1:$AA$26,2,FALSE)+1,FALSE)</f>
        <v>10273</v>
      </c>
      <c r="E369" s="75"/>
      <c r="F369" s="75"/>
      <c r="G369" s="75"/>
      <c r="H369" s="75"/>
      <c r="I369" s="75"/>
      <c r="J369" s="75"/>
    </row>
    <row r="370" spans="1:10" ht="12.75">
      <c r="A370" s="85" t="s">
        <v>672</v>
      </c>
      <c r="B370" s="85" t="s">
        <v>347</v>
      </c>
      <c r="C370" s="69" t="s">
        <v>819</v>
      </c>
      <c r="D370" s="80">
        <f>VLOOKUP(A370,'Accumulated receipts and assets'!$A$4:$R$447,VLOOKUP($B$5,$Z$1:$AA$26,2,FALSE)+1,FALSE)</f>
        <v>809</v>
      </c>
      <c r="E370" s="75"/>
      <c r="F370" s="75"/>
      <c r="G370" s="75"/>
      <c r="H370" s="75"/>
      <c r="I370" s="75"/>
      <c r="J370" s="75"/>
    </row>
    <row r="371" spans="1:10" ht="12.75">
      <c r="A371" s="85" t="s">
        <v>1</v>
      </c>
      <c r="B371" s="85" t="s">
        <v>2</v>
      </c>
      <c r="C371" s="69" t="s">
        <v>822</v>
      </c>
      <c r="D371" s="80">
        <f>VLOOKUP(A371,'Accumulated receipts and assets'!$A$4:$R$447,VLOOKUP($B$5,$Z$1:$AA$26,2,FALSE)+1,FALSE)</f>
        <v>1034</v>
      </c>
      <c r="E371" s="75"/>
      <c r="F371" s="75"/>
      <c r="G371" s="75"/>
      <c r="H371" s="75"/>
      <c r="I371" s="75"/>
      <c r="J371" s="75"/>
    </row>
    <row r="372" spans="1:10" ht="12.75">
      <c r="A372" s="85" t="s">
        <v>25</v>
      </c>
      <c r="B372" s="85" t="s">
        <v>26</v>
      </c>
      <c r="C372" s="69" t="s">
        <v>822</v>
      </c>
      <c r="D372" s="80">
        <f>VLOOKUP(A372,'Accumulated receipts and assets'!$A$4:$R$447,VLOOKUP($B$5,$Z$1:$AA$26,2,FALSE)+1,FALSE)</f>
        <v>7896</v>
      </c>
      <c r="E372" s="75"/>
      <c r="F372" s="75"/>
      <c r="G372" s="75"/>
      <c r="H372" s="75"/>
      <c r="I372" s="75"/>
      <c r="J372" s="75"/>
    </row>
    <row r="373" spans="1:10" ht="12.75">
      <c r="A373" s="85" t="s">
        <v>759</v>
      </c>
      <c r="B373" s="85" t="s">
        <v>348</v>
      </c>
      <c r="C373" s="69" t="s">
        <v>821</v>
      </c>
      <c r="D373" s="80">
        <f>VLOOKUP(A373,'Accumulated receipts and assets'!$A$4:$R$447,VLOOKUP($B$5,$Z$1:$AA$26,2,FALSE)+1,FALSE)</f>
        <v>20578</v>
      </c>
      <c r="E373" s="75"/>
      <c r="F373" s="75"/>
      <c r="G373" s="75"/>
      <c r="H373" s="75"/>
      <c r="I373" s="75"/>
      <c r="J373" s="75"/>
    </row>
    <row r="374" spans="1:10" ht="12.75">
      <c r="A374" s="85" t="s">
        <v>562</v>
      </c>
      <c r="B374" s="85" t="s">
        <v>349</v>
      </c>
      <c r="C374" s="69" t="s">
        <v>819</v>
      </c>
      <c r="D374" s="80">
        <f>VLOOKUP(A374,'Accumulated receipts and assets'!$A$4:$R$447,VLOOKUP($B$5,$Z$1:$AA$26,2,FALSE)+1,FALSE)</f>
        <v>911</v>
      </c>
      <c r="E374" s="75"/>
      <c r="F374" s="75"/>
      <c r="G374" s="75"/>
      <c r="H374" s="75"/>
      <c r="I374" s="75"/>
      <c r="J374" s="75"/>
    </row>
    <row r="375" spans="1:10" ht="12.75">
      <c r="A375" s="85" t="s">
        <v>690</v>
      </c>
      <c r="B375" s="85" t="s">
        <v>350</v>
      </c>
      <c r="C375" s="69" t="s">
        <v>817</v>
      </c>
      <c r="D375" s="80">
        <f>VLOOKUP(A375,'Accumulated receipts and assets'!$A$4:$R$447,VLOOKUP($B$5,$Z$1:$AA$26,2,FALSE)+1,FALSE)</f>
        <v>11002</v>
      </c>
      <c r="E375" s="75"/>
      <c r="F375" s="75"/>
      <c r="G375" s="75"/>
      <c r="H375" s="75"/>
      <c r="I375" s="75"/>
      <c r="J375" s="75"/>
    </row>
    <row r="376" spans="1:10" ht="12.75">
      <c r="A376" s="85" t="s">
        <v>699</v>
      </c>
      <c r="B376" s="85" t="s">
        <v>351</v>
      </c>
      <c r="C376" s="69" t="s">
        <v>820</v>
      </c>
      <c r="D376" s="80">
        <f>VLOOKUP(A376,'Accumulated receipts and assets'!$A$4:$R$447,VLOOKUP($B$5,$Z$1:$AA$26,2,FALSE)+1,FALSE)</f>
        <v>0</v>
      </c>
      <c r="E376" s="75"/>
      <c r="F376" s="75"/>
      <c r="G376" s="75"/>
      <c r="H376" s="75"/>
      <c r="I376" s="75"/>
      <c r="J376" s="75"/>
    </row>
    <row r="377" spans="1:10" ht="12.75">
      <c r="A377" s="85" t="s">
        <v>655</v>
      </c>
      <c r="B377" s="85" t="s">
        <v>352</v>
      </c>
      <c r="C377" s="69" t="s">
        <v>819</v>
      </c>
      <c r="D377" s="80">
        <f>VLOOKUP(A377,'Accumulated receipts and assets'!$A$4:$R$447,VLOOKUP($B$5,$Z$1:$AA$26,2,FALSE)+1,FALSE)</f>
        <v>3898</v>
      </c>
      <c r="E377" s="75"/>
      <c r="F377" s="75"/>
      <c r="G377" s="75"/>
      <c r="H377" s="75"/>
      <c r="I377" s="75"/>
      <c r="J377" s="75"/>
    </row>
    <row r="378" spans="1:10" ht="12.75">
      <c r="A378" s="85" t="s">
        <v>673</v>
      </c>
      <c r="B378" s="85" t="s">
        <v>353</v>
      </c>
      <c r="C378" s="69" t="s">
        <v>819</v>
      </c>
      <c r="D378" s="80">
        <f>VLOOKUP(A378,'Accumulated receipts and assets'!$A$4:$R$447,VLOOKUP($B$5,$Z$1:$AA$26,2,FALSE)+1,FALSE)</f>
        <v>2066</v>
      </c>
      <c r="E378" s="75"/>
      <c r="F378" s="75"/>
      <c r="G378" s="75"/>
      <c r="H378" s="75"/>
      <c r="I378" s="75"/>
      <c r="J378" s="75"/>
    </row>
    <row r="379" spans="1:10" ht="12.75">
      <c r="A379" s="85" t="s">
        <v>643</v>
      </c>
      <c r="B379" s="85" t="s">
        <v>354</v>
      </c>
      <c r="C379" s="69" t="s">
        <v>819</v>
      </c>
      <c r="D379" s="80">
        <f>VLOOKUP(A379,'Accumulated receipts and assets'!$A$4:$R$447,VLOOKUP($B$5,$Z$1:$AA$26,2,FALSE)+1,FALSE)</f>
        <v>6724</v>
      </c>
      <c r="E379" s="75"/>
      <c r="F379" s="75"/>
      <c r="G379" s="75"/>
      <c r="H379" s="75"/>
      <c r="I379" s="75"/>
      <c r="J379" s="75"/>
    </row>
    <row r="380" spans="1:10" ht="12.75">
      <c r="A380" s="85" t="s">
        <v>472</v>
      </c>
      <c r="B380" s="85" t="s">
        <v>355</v>
      </c>
      <c r="C380" s="69" t="s">
        <v>819</v>
      </c>
      <c r="D380" s="80">
        <f>VLOOKUP(A380,'Accumulated receipts and assets'!$A$4:$R$447,VLOOKUP($B$5,$Z$1:$AA$26,2,FALSE)+1,FALSE)</f>
        <v>7652</v>
      </c>
      <c r="E380" s="75"/>
      <c r="F380" s="75"/>
      <c r="G380" s="75"/>
      <c r="H380" s="75"/>
      <c r="I380" s="75"/>
      <c r="J380" s="75"/>
    </row>
    <row r="381" spans="1:10" ht="12.75">
      <c r="A381" s="85" t="s">
        <v>639</v>
      </c>
      <c r="B381" s="85" t="s">
        <v>356</v>
      </c>
      <c r="C381" s="69" t="s">
        <v>817</v>
      </c>
      <c r="D381" s="80">
        <f>VLOOKUP(A381,'Accumulated receipts and assets'!$A$4:$R$447,VLOOKUP($B$5,$Z$1:$AA$26,2,FALSE)+1,FALSE)</f>
        <v>0</v>
      </c>
      <c r="E381" s="75"/>
      <c r="F381" s="75"/>
      <c r="G381" s="75"/>
      <c r="H381" s="75"/>
      <c r="I381" s="75"/>
      <c r="J381" s="75"/>
    </row>
    <row r="382" spans="1:10" ht="12.75">
      <c r="A382" s="85" t="s">
        <v>505</v>
      </c>
      <c r="B382" s="85" t="s">
        <v>357</v>
      </c>
      <c r="C382" s="69" t="s">
        <v>819</v>
      </c>
      <c r="D382" s="80">
        <f>VLOOKUP(A382,'Accumulated receipts and assets'!$A$4:$R$447,VLOOKUP($B$5,$Z$1:$AA$26,2,FALSE)+1,FALSE)</f>
        <v>2725</v>
      </c>
      <c r="E382" s="75"/>
      <c r="F382" s="75"/>
      <c r="G382" s="75"/>
      <c r="H382" s="75"/>
      <c r="I382" s="75"/>
      <c r="J382" s="75"/>
    </row>
    <row r="383" spans="1:10" ht="12.75">
      <c r="A383" s="85" t="s">
        <v>526</v>
      </c>
      <c r="B383" s="85" t="s">
        <v>358</v>
      </c>
      <c r="C383" s="69" t="s">
        <v>819</v>
      </c>
      <c r="D383" s="80">
        <f>VLOOKUP(A383,'Accumulated receipts and assets'!$A$4:$R$447,VLOOKUP($B$5,$Z$1:$AA$26,2,FALSE)+1,FALSE)</f>
        <v>3437</v>
      </c>
      <c r="E383" s="75"/>
      <c r="F383" s="75"/>
      <c r="G383" s="75"/>
      <c r="H383" s="75"/>
      <c r="I383" s="75"/>
      <c r="J383" s="75"/>
    </row>
    <row r="384" spans="1:10" ht="12.75">
      <c r="A384" s="85" t="s">
        <v>513</v>
      </c>
      <c r="B384" s="85" t="s">
        <v>359</v>
      </c>
      <c r="C384" s="69" t="s">
        <v>819</v>
      </c>
      <c r="D384" s="80">
        <f>VLOOKUP(A384,'Accumulated receipts and assets'!$A$4:$R$447,VLOOKUP($B$5,$Z$1:$AA$26,2,FALSE)+1,FALSE)</f>
        <v>12331</v>
      </c>
      <c r="E384" s="75"/>
      <c r="F384" s="75"/>
      <c r="G384" s="75"/>
      <c r="H384" s="75"/>
      <c r="I384" s="75"/>
      <c r="J384" s="75"/>
    </row>
    <row r="385" spans="1:10" ht="12.75">
      <c r="A385" s="85" t="s">
        <v>27</v>
      </c>
      <c r="B385" s="85" t="s">
        <v>28</v>
      </c>
      <c r="C385" s="69" t="s">
        <v>822</v>
      </c>
      <c r="D385" s="80">
        <f>VLOOKUP(A385,'Accumulated receipts and assets'!$A$4:$R$447,VLOOKUP($B$5,$Z$1:$AA$26,2,FALSE)+1,FALSE)</f>
        <v>0</v>
      </c>
      <c r="E385" s="75"/>
      <c r="F385" s="75"/>
      <c r="G385" s="75"/>
      <c r="H385" s="75"/>
      <c r="I385" s="75"/>
      <c r="J385" s="75"/>
    </row>
    <row r="386" spans="1:10" ht="12.75">
      <c r="A386" s="85" t="s">
        <v>563</v>
      </c>
      <c r="B386" s="85" t="s">
        <v>360</v>
      </c>
      <c r="C386" s="69" t="s">
        <v>819</v>
      </c>
      <c r="D386" s="80">
        <f>VLOOKUP(A386,'Accumulated receipts and assets'!$A$4:$R$447,VLOOKUP($B$5,$Z$1:$AA$26,2,FALSE)+1,FALSE)</f>
        <v>2512</v>
      </c>
      <c r="E386" s="75"/>
      <c r="F386" s="75"/>
      <c r="G386" s="75"/>
      <c r="H386" s="75"/>
      <c r="I386" s="75"/>
      <c r="J386" s="75"/>
    </row>
    <row r="387" spans="1:10" ht="12.75">
      <c r="A387" s="85" t="s">
        <v>926</v>
      </c>
      <c r="B387" s="85" t="s">
        <v>927</v>
      </c>
      <c r="C387" s="69" t="s">
        <v>822</v>
      </c>
      <c r="D387" s="80">
        <f>VLOOKUP(A387,'Accumulated receipts and assets'!$A$4:$R$447,VLOOKUP($B$5,$Z$1:$AA$26,2,FALSE)+1,FALSE)</f>
        <v>1660</v>
      </c>
      <c r="E387" s="75"/>
      <c r="F387" s="75"/>
      <c r="G387" s="75"/>
      <c r="H387" s="75"/>
      <c r="I387" s="75"/>
      <c r="J387" s="75"/>
    </row>
    <row r="388" spans="1:10" ht="12.75">
      <c r="A388" s="85" t="s">
        <v>808</v>
      </c>
      <c r="B388" s="85" t="s">
        <v>361</v>
      </c>
      <c r="C388" s="69" t="s">
        <v>822</v>
      </c>
      <c r="D388" s="80">
        <f>VLOOKUP(A388,'Accumulated receipts and assets'!$A$4:$R$447,VLOOKUP($B$5,$Z$1:$AA$26,2,FALSE)+1,FALSE)</f>
        <v>56</v>
      </c>
      <c r="E388" s="75"/>
      <c r="F388" s="75"/>
      <c r="G388" s="75"/>
      <c r="H388" s="75"/>
      <c r="I388" s="75"/>
      <c r="J388" s="75"/>
    </row>
    <row r="389" spans="1:10" ht="12.75">
      <c r="A389" s="85" t="s">
        <v>928</v>
      </c>
      <c r="B389" s="85" t="s">
        <v>929</v>
      </c>
      <c r="C389" s="69" t="s">
        <v>822</v>
      </c>
      <c r="D389" s="80">
        <f>VLOOKUP(A389,'Accumulated receipts and assets'!$A$4:$R$447,VLOOKUP($B$5,$Z$1:$AA$26,2,FALSE)+1,FALSE)</f>
        <v>1050</v>
      </c>
      <c r="E389" s="75"/>
      <c r="F389" s="75"/>
      <c r="G389" s="75"/>
      <c r="H389" s="75"/>
      <c r="I389" s="75"/>
      <c r="J389" s="75"/>
    </row>
    <row r="390" spans="1:10" ht="12.75">
      <c r="A390" s="85" t="s">
        <v>930</v>
      </c>
      <c r="B390" s="85" t="s">
        <v>931</v>
      </c>
      <c r="C390" s="69" t="s">
        <v>822</v>
      </c>
      <c r="D390" s="80">
        <f>VLOOKUP(A390,'Accumulated receipts and assets'!$A$4:$R$447,VLOOKUP($B$5,$Z$1:$AA$26,2,FALSE)+1,FALSE)</f>
        <v>0</v>
      </c>
      <c r="E390" s="75"/>
      <c r="F390" s="75"/>
      <c r="G390" s="75"/>
      <c r="H390" s="75"/>
      <c r="I390" s="75"/>
      <c r="J390" s="75"/>
    </row>
    <row r="391" spans="1:10" ht="12.75">
      <c r="A391" s="85" t="s">
        <v>932</v>
      </c>
      <c r="B391" s="85" t="s">
        <v>933</v>
      </c>
      <c r="C391" s="69" t="s">
        <v>822</v>
      </c>
      <c r="D391" s="80">
        <f>VLOOKUP(A391,'Accumulated receipts and assets'!$A$4:$R$447,VLOOKUP($B$5,$Z$1:$AA$26,2,FALSE)+1,FALSE)</f>
        <v>780</v>
      </c>
      <c r="E391" s="75"/>
      <c r="F391" s="75"/>
      <c r="G391" s="75"/>
      <c r="H391" s="75"/>
      <c r="I391" s="75"/>
      <c r="J391" s="75"/>
    </row>
    <row r="392" spans="1:10" ht="12.75">
      <c r="A392" s="85" t="s">
        <v>544</v>
      </c>
      <c r="B392" s="85" t="s">
        <v>362</v>
      </c>
      <c r="C392" s="69" t="s">
        <v>819</v>
      </c>
      <c r="D392" s="80">
        <f>VLOOKUP(A392,'Accumulated receipts and assets'!$A$4:$R$447,VLOOKUP($B$5,$Z$1:$AA$26,2,FALSE)+1,FALSE)</f>
        <v>9089</v>
      </c>
      <c r="E392" s="75"/>
      <c r="F392" s="75"/>
      <c r="G392" s="75"/>
      <c r="H392" s="75"/>
      <c r="I392" s="75"/>
      <c r="J392" s="75"/>
    </row>
    <row r="393" spans="1:10" ht="12.75">
      <c r="A393" s="85" t="s">
        <v>493</v>
      </c>
      <c r="B393" s="85" t="s">
        <v>363</v>
      </c>
      <c r="C393" s="69" t="s">
        <v>817</v>
      </c>
      <c r="D393" s="80">
        <f>VLOOKUP(A393,'Accumulated receipts and assets'!$A$4:$R$447,VLOOKUP($B$5,$Z$1:$AA$26,2,FALSE)+1,FALSE)</f>
        <v>5510</v>
      </c>
      <c r="E393" s="75"/>
      <c r="F393" s="75"/>
      <c r="G393" s="75"/>
      <c r="H393" s="75"/>
      <c r="I393" s="75"/>
      <c r="J393" s="75"/>
    </row>
    <row r="394" spans="1:10" ht="12.75">
      <c r="A394" s="85" t="s">
        <v>564</v>
      </c>
      <c r="B394" s="85" t="s">
        <v>364</v>
      </c>
      <c r="C394" s="69" t="s">
        <v>819</v>
      </c>
      <c r="D394" s="80">
        <f>VLOOKUP(A394,'Accumulated receipts and assets'!$A$4:$R$447,VLOOKUP($B$5,$Z$1:$AA$26,2,FALSE)+1,FALSE)</f>
        <v>0</v>
      </c>
      <c r="E394" s="75"/>
      <c r="F394" s="75"/>
      <c r="G394" s="75"/>
      <c r="H394" s="75"/>
      <c r="I394" s="75"/>
      <c r="J394" s="75"/>
    </row>
    <row r="395" spans="1:10" ht="12.75">
      <c r="A395" s="85" t="s">
        <v>465</v>
      </c>
      <c r="B395" s="85" t="s">
        <v>365</v>
      </c>
      <c r="C395" s="69" t="s">
        <v>817</v>
      </c>
      <c r="D395" s="80">
        <f>VLOOKUP(A395,'Accumulated receipts and assets'!$A$4:$R$447,VLOOKUP($B$5,$Z$1:$AA$26,2,FALSE)+1,FALSE)</f>
        <v>3452</v>
      </c>
      <c r="E395" s="75"/>
      <c r="F395" s="75"/>
      <c r="G395" s="75"/>
      <c r="H395" s="75"/>
      <c r="I395" s="75"/>
      <c r="J395" s="75"/>
    </row>
    <row r="396" spans="1:10" ht="12.75">
      <c r="A396" s="85" t="s">
        <v>473</v>
      </c>
      <c r="B396" s="85" t="s">
        <v>366</v>
      </c>
      <c r="C396" s="69" t="s">
        <v>819</v>
      </c>
      <c r="D396" s="80">
        <f>VLOOKUP(A396,'Accumulated receipts and assets'!$A$4:$R$447,VLOOKUP($B$5,$Z$1:$AA$26,2,FALSE)+1,FALSE)</f>
        <v>285</v>
      </c>
      <c r="E396" s="75"/>
      <c r="F396" s="75"/>
      <c r="G396" s="75"/>
      <c r="H396" s="75"/>
      <c r="I396" s="75"/>
      <c r="J396" s="75"/>
    </row>
    <row r="397" spans="1:10" ht="12.75">
      <c r="A397" s="85" t="s">
        <v>738</v>
      </c>
      <c r="B397" s="85" t="s">
        <v>367</v>
      </c>
      <c r="C397" s="69" t="s">
        <v>821</v>
      </c>
      <c r="D397" s="80">
        <f>VLOOKUP(A397,'Accumulated receipts and assets'!$A$4:$R$447,VLOOKUP($B$5,$Z$1:$AA$26,2,FALSE)+1,FALSE)</f>
        <v>49134</v>
      </c>
      <c r="E397" s="75"/>
      <c r="F397" s="75"/>
      <c r="G397" s="75"/>
      <c r="H397" s="75"/>
      <c r="I397" s="75"/>
      <c r="J397" s="75"/>
    </row>
    <row r="398" spans="1:10" ht="12.75">
      <c r="A398" s="85" t="s">
        <v>700</v>
      </c>
      <c r="B398" s="85" t="s">
        <v>368</v>
      </c>
      <c r="C398" s="69" t="s">
        <v>820</v>
      </c>
      <c r="D398" s="80">
        <f>VLOOKUP(A398,'Accumulated receipts and assets'!$A$4:$R$447,VLOOKUP($B$5,$Z$1:$AA$26,2,FALSE)+1,FALSE)</f>
        <v>11534</v>
      </c>
      <c r="E398" s="75"/>
      <c r="F398" s="75"/>
      <c r="G398" s="75"/>
      <c r="H398" s="75"/>
      <c r="I398" s="75"/>
      <c r="J398" s="75"/>
    </row>
    <row r="399" spans="1:10" ht="12.75">
      <c r="A399" s="85" t="s">
        <v>565</v>
      </c>
      <c r="B399" s="85" t="s">
        <v>369</v>
      </c>
      <c r="C399" s="69" t="s">
        <v>819</v>
      </c>
      <c r="D399" s="80">
        <f>VLOOKUP(A399,'Accumulated receipts and assets'!$A$4:$R$447,VLOOKUP($B$5,$Z$1:$AA$26,2,FALSE)+1,FALSE)</f>
        <v>1011</v>
      </c>
      <c r="E399" s="75"/>
      <c r="F399" s="75"/>
      <c r="G399" s="75"/>
      <c r="H399" s="75"/>
      <c r="I399" s="75"/>
      <c r="J399" s="75"/>
    </row>
    <row r="400" spans="1:10" ht="12.75">
      <c r="A400" s="85" t="s">
        <v>789</v>
      </c>
      <c r="B400" s="85" t="s">
        <v>370</v>
      </c>
      <c r="C400" s="69" t="s">
        <v>822</v>
      </c>
      <c r="D400" s="80">
        <f>VLOOKUP(A400,'Accumulated receipts and assets'!$A$4:$R$447,VLOOKUP($B$5,$Z$1:$AA$26,2,FALSE)+1,FALSE)</f>
        <v>3285</v>
      </c>
      <c r="E400" s="75"/>
      <c r="F400" s="75"/>
      <c r="G400" s="75"/>
      <c r="H400" s="75"/>
      <c r="I400" s="75"/>
      <c r="J400" s="75"/>
    </row>
    <row r="401" spans="1:10" ht="12.75">
      <c r="A401" s="85" t="s">
        <v>506</v>
      </c>
      <c r="B401" s="85" t="s">
        <v>371</v>
      </c>
      <c r="C401" s="69" t="s">
        <v>819</v>
      </c>
      <c r="D401" s="80">
        <f>VLOOKUP(A401,'Accumulated receipts and assets'!$A$4:$R$447,VLOOKUP($B$5,$Z$1:$AA$26,2,FALSE)+1,FALSE)</f>
        <v>1862</v>
      </c>
      <c r="E401" s="75"/>
      <c r="F401" s="75"/>
      <c r="G401" s="75"/>
      <c r="H401" s="75"/>
      <c r="I401" s="75"/>
      <c r="J401" s="75"/>
    </row>
    <row r="402" spans="1:10" ht="12.75">
      <c r="A402" s="85" t="s">
        <v>637</v>
      </c>
      <c r="B402" s="85" t="s">
        <v>372</v>
      </c>
      <c r="C402" s="69" t="s">
        <v>819</v>
      </c>
      <c r="D402" s="80">
        <f>VLOOKUP(A402,'Accumulated receipts and assets'!$A$4:$R$447,VLOOKUP($B$5,$Z$1:$AA$26,2,FALSE)+1,FALSE)</f>
        <v>4974</v>
      </c>
      <c r="E402" s="75"/>
      <c r="F402" s="75"/>
      <c r="G402" s="75"/>
      <c r="H402" s="75"/>
      <c r="I402" s="75"/>
      <c r="J402" s="75"/>
    </row>
    <row r="403" spans="1:10" ht="12.75">
      <c r="A403" s="85" t="s">
        <v>727</v>
      </c>
      <c r="B403" s="85" t="s">
        <v>373</v>
      </c>
      <c r="C403" s="69" t="s">
        <v>820</v>
      </c>
      <c r="D403" s="80">
        <f>VLOOKUP(A403,'Accumulated receipts and assets'!$A$4:$R$447,VLOOKUP($B$5,$Z$1:$AA$26,2,FALSE)+1,FALSE)</f>
        <v>0</v>
      </c>
      <c r="E403" s="75"/>
      <c r="F403" s="75"/>
      <c r="G403" s="75"/>
      <c r="H403" s="75"/>
      <c r="I403" s="75"/>
      <c r="J403" s="75"/>
    </row>
    <row r="404" spans="1:10" ht="12.75">
      <c r="A404" s="85" t="s">
        <v>721</v>
      </c>
      <c r="B404" s="85" t="s">
        <v>374</v>
      </c>
      <c r="C404" s="69" t="s">
        <v>820</v>
      </c>
      <c r="D404" s="80">
        <f>VLOOKUP(A404,'Accumulated receipts and assets'!$A$4:$R$447,VLOOKUP($B$5,$Z$1:$AA$26,2,FALSE)+1,FALSE)</f>
        <v>7155</v>
      </c>
      <c r="E404" s="75"/>
      <c r="F404" s="75"/>
      <c r="G404" s="75"/>
      <c r="H404" s="75"/>
      <c r="I404" s="75"/>
      <c r="J404" s="75"/>
    </row>
    <row r="405" spans="1:10" ht="12.75">
      <c r="A405" s="85" t="s">
        <v>760</v>
      </c>
      <c r="B405" s="85" t="s">
        <v>375</v>
      </c>
      <c r="C405" s="69" t="s">
        <v>821</v>
      </c>
      <c r="D405" s="80">
        <f>VLOOKUP(A405,'Accumulated receipts and assets'!$A$4:$R$447,VLOOKUP($B$5,$Z$1:$AA$26,2,FALSE)+1,FALSE)</f>
        <v>18231</v>
      </c>
      <c r="E405" s="75"/>
      <c r="F405" s="75"/>
      <c r="G405" s="75"/>
      <c r="H405" s="75"/>
      <c r="I405" s="75"/>
      <c r="J405" s="75"/>
    </row>
    <row r="406" spans="1:10" ht="12.75">
      <c r="A406" s="85" t="s">
        <v>739</v>
      </c>
      <c r="B406" s="85" t="s">
        <v>376</v>
      </c>
      <c r="C406" s="69" t="s">
        <v>821</v>
      </c>
      <c r="D406" s="80">
        <f>VLOOKUP(A406,'Accumulated receipts and assets'!$A$4:$R$447,VLOOKUP($B$5,$Z$1:$AA$26,2,FALSE)+1,FALSE)</f>
        <v>82672</v>
      </c>
      <c r="E406" s="75"/>
      <c r="F406" s="75"/>
      <c r="G406" s="75"/>
      <c r="H406" s="75"/>
      <c r="I406" s="75"/>
      <c r="J406" s="75"/>
    </row>
    <row r="407" spans="1:10" ht="12.75">
      <c r="A407" s="85" t="s">
        <v>442</v>
      </c>
      <c r="B407" s="85" t="s">
        <v>377</v>
      </c>
      <c r="C407" s="69" t="s">
        <v>817</v>
      </c>
      <c r="D407" s="80">
        <f>VLOOKUP(A407,'Accumulated receipts and assets'!$A$4:$R$447,VLOOKUP($B$5,$Z$1:$AA$26,2,FALSE)+1,FALSE)</f>
        <v>3206</v>
      </c>
      <c r="E407" s="75"/>
      <c r="F407" s="75"/>
      <c r="G407" s="75"/>
      <c r="H407" s="75"/>
      <c r="I407" s="75"/>
      <c r="J407" s="75"/>
    </row>
    <row r="408" spans="1:10" ht="12.75">
      <c r="A408" s="85" t="s">
        <v>681</v>
      </c>
      <c r="B408" s="85" t="s">
        <v>378</v>
      </c>
      <c r="C408" s="69" t="s">
        <v>819</v>
      </c>
      <c r="D408" s="80">
        <f>VLOOKUP(A408,'Accumulated receipts and assets'!$A$4:$R$447,VLOOKUP($B$5,$Z$1:$AA$26,2,FALSE)+1,FALSE)</f>
        <v>5584</v>
      </c>
      <c r="E408" s="75"/>
      <c r="F408" s="75"/>
      <c r="G408" s="75"/>
      <c r="H408" s="75"/>
      <c r="I408" s="75"/>
      <c r="J408" s="75"/>
    </row>
    <row r="409" spans="1:10" ht="12.75">
      <c r="A409" s="85" t="s">
        <v>676</v>
      </c>
      <c r="B409" s="85" t="s">
        <v>379</v>
      </c>
      <c r="C409" s="69" t="s">
        <v>818</v>
      </c>
      <c r="D409" s="80">
        <f>VLOOKUP(A409,'Accumulated receipts and assets'!$A$4:$R$447,VLOOKUP($B$5,$Z$1:$AA$26,2,FALSE)+1,FALSE)</f>
        <v>0</v>
      </c>
      <c r="E409" s="75"/>
      <c r="F409" s="75"/>
      <c r="G409" s="75"/>
      <c r="H409" s="75"/>
      <c r="I409" s="75"/>
      <c r="J409" s="75"/>
    </row>
    <row r="410" spans="1:10" ht="12.75">
      <c r="A410" s="85" t="s">
        <v>3</v>
      </c>
      <c r="B410" s="85" t="s">
        <v>4</v>
      </c>
      <c r="C410" s="69" t="s">
        <v>822</v>
      </c>
      <c r="D410" s="80">
        <f>VLOOKUP(A410,'Accumulated receipts and assets'!$A$4:$R$447,VLOOKUP($B$5,$Z$1:$AA$26,2,FALSE)+1,FALSE)</f>
        <v>358</v>
      </c>
      <c r="E410" s="75"/>
      <c r="F410" s="75"/>
      <c r="G410" s="75"/>
      <c r="H410" s="75"/>
      <c r="I410" s="75"/>
      <c r="J410" s="75"/>
    </row>
    <row r="411" spans="1:10" ht="12.75">
      <c r="A411" s="85" t="s">
        <v>545</v>
      </c>
      <c r="B411" s="85" t="s">
        <v>380</v>
      </c>
      <c r="C411" s="69" t="s">
        <v>819</v>
      </c>
      <c r="D411" s="80">
        <f>VLOOKUP(A411,'Accumulated receipts and assets'!$A$4:$R$447,VLOOKUP($B$5,$Z$1:$AA$26,2,FALSE)+1,FALSE)</f>
        <v>12376</v>
      </c>
      <c r="E411" s="75"/>
      <c r="F411" s="75"/>
      <c r="G411" s="75"/>
      <c r="H411" s="75"/>
      <c r="I411" s="75"/>
      <c r="J411" s="75"/>
    </row>
    <row r="412" spans="1:10" ht="12.75">
      <c r="A412" s="85" t="s">
        <v>663</v>
      </c>
      <c r="B412" s="85" t="s">
        <v>381</v>
      </c>
      <c r="C412" s="69" t="s">
        <v>819</v>
      </c>
      <c r="D412" s="80">
        <f>VLOOKUP(A412,'Accumulated receipts and assets'!$A$4:$R$447,VLOOKUP($B$5,$Z$1:$AA$26,2,FALSE)+1,FALSE)</f>
        <v>2560</v>
      </c>
      <c r="E412" s="75"/>
      <c r="F412" s="75"/>
      <c r="G412" s="75"/>
      <c r="H412" s="75"/>
      <c r="I412" s="75"/>
      <c r="J412" s="75"/>
    </row>
    <row r="413" spans="1:10" ht="12.75">
      <c r="A413" s="85" t="s">
        <v>674</v>
      </c>
      <c r="B413" s="85" t="s">
        <v>382</v>
      </c>
      <c r="C413" s="69" t="s">
        <v>819</v>
      </c>
      <c r="D413" s="80">
        <f>VLOOKUP(A413,'Accumulated receipts and assets'!$A$4:$R$447,VLOOKUP($B$5,$Z$1:$AA$26,2,FALSE)+1,FALSE)</f>
        <v>13519</v>
      </c>
      <c r="E413" s="75"/>
      <c r="F413" s="75"/>
      <c r="G413" s="75"/>
      <c r="H413" s="75"/>
      <c r="I413" s="75"/>
      <c r="J413" s="75"/>
    </row>
    <row r="414" spans="1:10" ht="12.75">
      <c r="A414" s="85" t="s">
        <v>491</v>
      </c>
      <c r="B414" s="85" t="s">
        <v>383</v>
      </c>
      <c r="C414" s="69" t="s">
        <v>819</v>
      </c>
      <c r="D414" s="80">
        <f>VLOOKUP(A414,'Accumulated receipts and assets'!$A$4:$R$447,VLOOKUP($B$5,$Z$1:$AA$26,2,FALSE)+1,FALSE)</f>
        <v>1655</v>
      </c>
      <c r="E414" s="75"/>
      <c r="F414" s="75"/>
      <c r="G414" s="75"/>
      <c r="H414" s="75"/>
      <c r="I414" s="75"/>
      <c r="J414" s="75"/>
    </row>
    <row r="415" spans="1:10" ht="12.75">
      <c r="A415" s="85" t="s">
        <v>623</v>
      </c>
      <c r="B415" s="85" t="s">
        <v>384</v>
      </c>
      <c r="C415" s="69" t="s">
        <v>819</v>
      </c>
      <c r="D415" s="80">
        <f>VLOOKUP(A415,'Accumulated receipts and assets'!$A$4:$R$447,VLOOKUP($B$5,$Z$1:$AA$26,2,FALSE)+1,FALSE)</f>
        <v>12603</v>
      </c>
      <c r="E415" s="75"/>
      <c r="F415" s="75"/>
      <c r="G415" s="75"/>
      <c r="H415" s="75"/>
      <c r="I415" s="75"/>
      <c r="J415" s="75"/>
    </row>
    <row r="416" spans="1:10" ht="12.75">
      <c r="A416" s="85" t="s">
        <v>546</v>
      </c>
      <c r="B416" s="85" t="s">
        <v>385</v>
      </c>
      <c r="C416" s="69" t="s">
        <v>819</v>
      </c>
      <c r="D416" s="80">
        <f>VLOOKUP(A416,'Accumulated receipts and assets'!$A$4:$R$447,VLOOKUP($B$5,$Z$1:$AA$26,2,FALSE)+1,FALSE)</f>
        <v>31562</v>
      </c>
      <c r="E416" s="75"/>
      <c r="F416" s="75"/>
      <c r="G416" s="75"/>
      <c r="H416" s="75"/>
      <c r="I416" s="75"/>
      <c r="J416" s="75"/>
    </row>
    <row r="417" spans="1:10" ht="12.75">
      <c r="A417" s="85" t="s">
        <v>423</v>
      </c>
      <c r="B417" s="85" t="s">
        <v>386</v>
      </c>
      <c r="C417" s="69" t="s">
        <v>817</v>
      </c>
      <c r="D417" s="80">
        <f>VLOOKUP(A417,'Accumulated receipts and assets'!$A$4:$R$447,VLOOKUP($B$5,$Z$1:$AA$26,2,FALSE)+1,FALSE)</f>
        <v>0</v>
      </c>
      <c r="E417" s="75"/>
      <c r="F417" s="75"/>
      <c r="G417" s="75"/>
      <c r="H417" s="75"/>
      <c r="I417" s="75"/>
      <c r="J417" s="75"/>
    </row>
    <row r="418" spans="1:10" ht="12.75">
      <c r="A418" s="85" t="s">
        <v>474</v>
      </c>
      <c r="B418" s="85" t="s">
        <v>387</v>
      </c>
      <c r="C418" s="69" t="s">
        <v>819</v>
      </c>
      <c r="D418" s="80">
        <f>VLOOKUP(A418,'Accumulated receipts and assets'!$A$4:$R$447,VLOOKUP($B$5,$Z$1:$AA$26,2,FALSE)+1,FALSE)</f>
        <v>484</v>
      </c>
      <c r="E418" s="75"/>
      <c r="F418" s="75"/>
      <c r="G418" s="75"/>
      <c r="H418" s="75"/>
      <c r="I418" s="75"/>
      <c r="J418" s="75"/>
    </row>
    <row r="419" spans="1:10" ht="12.75">
      <c r="A419" s="85" t="s">
        <v>482</v>
      </c>
      <c r="B419" s="85" t="s">
        <v>388</v>
      </c>
      <c r="C419" s="69" t="s">
        <v>819</v>
      </c>
      <c r="D419" s="80">
        <f>VLOOKUP(A419,'Accumulated receipts and assets'!$A$4:$R$447,VLOOKUP($B$5,$Z$1:$AA$26,2,FALSE)+1,FALSE)</f>
        <v>6834</v>
      </c>
      <c r="E419" s="75"/>
      <c r="F419" s="75"/>
      <c r="G419" s="75"/>
      <c r="H419" s="75"/>
      <c r="I419" s="75"/>
      <c r="J419" s="75"/>
    </row>
    <row r="420" spans="1:10" ht="12.75">
      <c r="A420" s="85" t="s">
        <v>579</v>
      </c>
      <c r="B420" s="85" t="s">
        <v>389</v>
      </c>
      <c r="C420" s="69" t="s">
        <v>819</v>
      </c>
      <c r="D420" s="80">
        <f>VLOOKUP(A420,'Accumulated receipts and assets'!$A$4:$R$447,VLOOKUP($B$5,$Z$1:$AA$26,2,FALSE)+1,FALSE)</f>
        <v>3287</v>
      </c>
      <c r="E420" s="75"/>
      <c r="F420" s="75"/>
      <c r="G420" s="75"/>
      <c r="H420" s="75"/>
      <c r="I420" s="75"/>
      <c r="J420" s="75"/>
    </row>
    <row r="421" spans="1:10" ht="12.75">
      <c r="A421" s="85" t="s">
        <v>598</v>
      </c>
      <c r="B421" s="85" t="s">
        <v>390</v>
      </c>
      <c r="C421" s="69" t="s">
        <v>819</v>
      </c>
      <c r="D421" s="80">
        <f>VLOOKUP(A421,'Accumulated receipts and assets'!$A$4:$R$447,VLOOKUP($B$5,$Z$1:$AA$26,2,FALSE)+1,FALSE)</f>
        <v>2407</v>
      </c>
      <c r="E421" s="75"/>
      <c r="F421" s="75"/>
      <c r="G421" s="75"/>
      <c r="H421" s="75"/>
      <c r="I421" s="75"/>
      <c r="J421" s="75"/>
    </row>
    <row r="422" spans="1:10" ht="12.75">
      <c r="A422" s="85" t="s">
        <v>798</v>
      </c>
      <c r="B422" s="85" t="s">
        <v>391</v>
      </c>
      <c r="C422" s="69" t="s">
        <v>822</v>
      </c>
      <c r="D422" s="80">
        <f>VLOOKUP(A422,'Accumulated receipts and assets'!$A$4:$R$447,VLOOKUP($B$5,$Z$1:$AA$26,2,FALSE)+1,FALSE)</f>
        <v>0</v>
      </c>
      <c r="E422" s="75"/>
      <c r="F422" s="75"/>
      <c r="G422" s="75"/>
      <c r="H422" s="75"/>
      <c r="I422" s="75"/>
      <c r="J422" s="75"/>
    </row>
    <row r="423" spans="1:10" ht="12.75">
      <c r="A423" s="85" t="s">
        <v>29</v>
      </c>
      <c r="B423" s="85" t="s">
        <v>30</v>
      </c>
      <c r="C423" s="69" t="s">
        <v>822</v>
      </c>
      <c r="D423" s="80">
        <f>VLOOKUP(A423,'Accumulated receipts and assets'!$A$4:$R$447,VLOOKUP($B$5,$Z$1:$AA$26,2,FALSE)+1,FALSE)</f>
        <v>2085</v>
      </c>
      <c r="E423" s="75"/>
      <c r="F423" s="75"/>
      <c r="G423" s="75"/>
      <c r="H423" s="75"/>
      <c r="I423" s="75"/>
      <c r="J423" s="75"/>
    </row>
    <row r="424" spans="1:10" ht="12.75">
      <c r="A424" s="85" t="s">
        <v>790</v>
      </c>
      <c r="B424" s="85" t="s">
        <v>392</v>
      </c>
      <c r="C424" s="69" t="s">
        <v>822</v>
      </c>
      <c r="D424" s="80">
        <f>VLOOKUP(A424,'Accumulated receipts and assets'!$A$4:$R$447,VLOOKUP($B$5,$Z$1:$AA$26,2,FALSE)+1,FALSE)</f>
        <v>902</v>
      </c>
      <c r="E424" s="75"/>
      <c r="F424" s="75"/>
      <c r="G424" s="75"/>
      <c r="H424" s="75"/>
      <c r="I424" s="75"/>
      <c r="J424" s="75"/>
    </row>
    <row r="425" spans="1:10" ht="12.75">
      <c r="A425" s="85" t="s">
        <v>799</v>
      </c>
      <c r="B425" s="85" t="s">
        <v>854</v>
      </c>
      <c r="C425" s="69" t="s">
        <v>822</v>
      </c>
      <c r="D425" s="80">
        <f>VLOOKUP(A425,'Accumulated receipts and assets'!$A$4:$R$447,VLOOKUP($B$5,$Z$1:$AA$26,2,FALSE)+1,FALSE)</f>
        <v>0</v>
      </c>
      <c r="E425" s="75"/>
      <c r="F425" s="75"/>
      <c r="G425" s="75"/>
      <c r="H425" s="75"/>
      <c r="I425" s="75"/>
      <c r="J425" s="75"/>
    </row>
    <row r="426" spans="1:10" ht="12.75">
      <c r="A426" s="85" t="s">
        <v>15</v>
      </c>
      <c r="B426" s="85" t="s">
        <v>16</v>
      </c>
      <c r="C426" s="69" t="s">
        <v>822</v>
      </c>
      <c r="D426" s="80">
        <f>VLOOKUP(A426,'Accumulated receipts and assets'!$A$4:$R$447,VLOOKUP($B$5,$Z$1:$AA$26,2,FALSE)+1,FALSE)</f>
        <v>22537</v>
      </c>
      <c r="E426" s="75"/>
      <c r="F426" s="75"/>
      <c r="G426" s="75"/>
      <c r="H426" s="75"/>
      <c r="I426" s="75"/>
      <c r="J426" s="75"/>
    </row>
    <row r="427" spans="1:10" ht="12.75">
      <c r="A427" s="85" t="s">
        <v>638</v>
      </c>
      <c r="B427" s="85" t="s">
        <v>393</v>
      </c>
      <c r="C427" s="69" t="s">
        <v>819</v>
      </c>
      <c r="D427" s="80">
        <f>VLOOKUP(A427,'Accumulated receipts and assets'!$A$4:$R$447,VLOOKUP($B$5,$Z$1:$AA$26,2,FALSE)+1,FALSE)</f>
        <v>4092</v>
      </c>
      <c r="E427" s="75"/>
      <c r="F427" s="75"/>
      <c r="G427" s="75"/>
      <c r="H427" s="75"/>
      <c r="I427" s="75"/>
      <c r="J427" s="75"/>
    </row>
    <row r="428" spans="1:10" ht="12.75">
      <c r="A428" s="85" t="s">
        <v>645</v>
      </c>
      <c r="B428" s="85" t="s">
        <v>394</v>
      </c>
      <c r="C428" s="69" t="s">
        <v>819</v>
      </c>
      <c r="D428" s="80">
        <f>VLOOKUP(A428,'Accumulated receipts and assets'!$A$4:$R$447,VLOOKUP($B$5,$Z$1:$AA$26,2,FALSE)+1,FALSE)</f>
        <v>895</v>
      </c>
      <c r="E428" s="75"/>
      <c r="F428" s="75"/>
      <c r="G428" s="75"/>
      <c r="H428" s="75"/>
      <c r="I428" s="75"/>
      <c r="J428" s="75"/>
    </row>
    <row r="429" spans="1:10" ht="12.75">
      <c r="A429" s="85" t="s">
        <v>682</v>
      </c>
      <c r="B429" s="85" t="s">
        <v>395</v>
      </c>
      <c r="C429" s="69" t="s">
        <v>818</v>
      </c>
      <c r="D429" s="80">
        <f>VLOOKUP(A429,'Accumulated receipts and assets'!$A$4:$R$447,VLOOKUP($B$5,$Z$1:$AA$26,2,FALSE)+1,FALSE)</f>
        <v>0</v>
      </c>
      <c r="E429" s="75"/>
      <c r="F429" s="75"/>
      <c r="G429" s="75"/>
      <c r="H429" s="75"/>
      <c r="I429" s="75"/>
      <c r="J429" s="75"/>
    </row>
    <row r="430" spans="1:10" ht="12.75">
      <c r="A430" s="85" t="s">
        <v>791</v>
      </c>
      <c r="B430" s="85" t="s">
        <v>396</v>
      </c>
      <c r="C430" s="69" t="s">
        <v>822</v>
      </c>
      <c r="D430" s="80">
        <f>VLOOKUP(A430,'Accumulated receipts and assets'!$A$4:$R$447,VLOOKUP($B$5,$Z$1:$AA$26,2,FALSE)+1,FALSE)</f>
        <v>0</v>
      </c>
      <c r="E430" s="75"/>
      <c r="F430" s="75"/>
      <c r="G430" s="75"/>
      <c r="H430" s="75"/>
      <c r="I430" s="75"/>
      <c r="J430" s="75"/>
    </row>
    <row r="431" spans="1:10" ht="12.75">
      <c r="A431" s="85" t="s">
        <v>17</v>
      </c>
      <c r="B431" s="85" t="s">
        <v>18</v>
      </c>
      <c r="C431" s="69" t="s">
        <v>822</v>
      </c>
      <c r="D431" s="80">
        <f>VLOOKUP(A431,'Accumulated receipts and assets'!$A$4:$R$447,VLOOKUP($B$5,$Z$1:$AA$26,2,FALSE)+1,FALSE)</f>
        <v>3712</v>
      </c>
      <c r="E431" s="75"/>
      <c r="F431" s="75"/>
      <c r="G431" s="75"/>
      <c r="H431" s="75"/>
      <c r="I431" s="75"/>
      <c r="J431" s="75"/>
    </row>
    <row r="432" spans="1:10" ht="12.75">
      <c r="A432" s="85" t="s">
        <v>797</v>
      </c>
      <c r="B432" s="85" t="s">
        <v>397</v>
      </c>
      <c r="C432" s="69" t="s">
        <v>822</v>
      </c>
      <c r="D432" s="80">
        <f>VLOOKUP(A432,'Accumulated receipts and assets'!$A$4:$R$447,VLOOKUP($B$5,$Z$1:$AA$26,2,FALSE)+1,FALSE)</f>
        <v>0</v>
      </c>
      <c r="E432" s="75"/>
      <c r="F432" s="75"/>
      <c r="G432" s="75"/>
      <c r="H432" s="75"/>
      <c r="I432" s="75"/>
      <c r="J432" s="75"/>
    </row>
    <row r="433" spans="1:10" ht="12.75">
      <c r="A433" s="85" t="s">
        <v>740</v>
      </c>
      <c r="B433" s="85" t="s">
        <v>398</v>
      </c>
      <c r="C433" s="69" t="s">
        <v>821</v>
      </c>
      <c r="D433" s="80">
        <f>VLOOKUP(A433,'Accumulated receipts and assets'!$A$4:$R$447,VLOOKUP($B$5,$Z$1:$AA$26,2,FALSE)+1,FALSE)</f>
        <v>7264</v>
      </c>
      <c r="E433" s="75"/>
      <c r="F433" s="75"/>
      <c r="G433" s="75"/>
      <c r="H433" s="75"/>
      <c r="I433" s="75"/>
      <c r="J433" s="75"/>
    </row>
    <row r="434" spans="1:10" ht="12.75">
      <c r="A434" s="85" t="s">
        <v>483</v>
      </c>
      <c r="B434" s="85" t="s">
        <v>399</v>
      </c>
      <c r="C434" s="69" t="s">
        <v>819</v>
      </c>
      <c r="D434" s="80">
        <f>VLOOKUP(A434,'Accumulated receipts and assets'!$A$4:$R$447,VLOOKUP($B$5,$Z$1:$AA$26,2,FALSE)+1,FALSE)</f>
        <v>1805</v>
      </c>
      <c r="E434" s="75"/>
      <c r="F434" s="75"/>
      <c r="G434" s="75"/>
      <c r="H434" s="75"/>
      <c r="I434" s="75"/>
      <c r="J434" s="75"/>
    </row>
    <row r="435" spans="1:10" ht="12.75">
      <c r="A435" s="85" t="s">
        <v>701</v>
      </c>
      <c r="B435" s="85" t="s">
        <v>400</v>
      </c>
      <c r="C435" s="69" t="s">
        <v>820</v>
      </c>
      <c r="D435" s="80">
        <f>VLOOKUP(A435,'Accumulated receipts and assets'!$A$4:$R$447,VLOOKUP($B$5,$Z$1:$AA$26,2,FALSE)+1,FALSE)</f>
        <v>1988</v>
      </c>
      <c r="E435" s="75"/>
      <c r="F435" s="75"/>
      <c r="G435" s="75"/>
      <c r="H435" s="75"/>
      <c r="I435" s="75"/>
      <c r="J435" s="75"/>
    </row>
    <row r="436" spans="1:10" ht="12.75">
      <c r="A436" s="85" t="s">
        <v>785</v>
      </c>
      <c r="B436" s="85" t="s">
        <v>401</v>
      </c>
      <c r="C436" s="69" t="s">
        <v>822</v>
      </c>
      <c r="D436" s="80">
        <f>VLOOKUP(A436,'Accumulated receipts and assets'!$A$4:$R$447,VLOOKUP($B$5,$Z$1:$AA$26,2,FALSE)+1,FALSE)</f>
        <v>0</v>
      </c>
      <c r="E436" s="75"/>
      <c r="F436" s="75"/>
      <c r="G436" s="75"/>
      <c r="H436" s="75"/>
      <c r="I436" s="75"/>
      <c r="J436" s="75"/>
    </row>
    <row r="437" spans="1:10" ht="12.75">
      <c r="A437" s="85" t="s">
        <v>5</v>
      </c>
      <c r="B437" s="85" t="s">
        <v>6</v>
      </c>
      <c r="C437" s="69" t="s">
        <v>822</v>
      </c>
      <c r="D437" s="80">
        <f>VLOOKUP(A437,'Accumulated receipts and assets'!$A$4:$R$447,VLOOKUP($B$5,$Z$1:$AA$26,2,FALSE)+1,FALSE)</f>
        <v>0</v>
      </c>
      <c r="E437" s="75"/>
      <c r="F437" s="75"/>
      <c r="G437" s="75"/>
      <c r="H437" s="75"/>
      <c r="I437" s="75"/>
      <c r="J437" s="75"/>
    </row>
    <row r="438" spans="1:10" ht="12.75">
      <c r="A438" s="85" t="s">
        <v>852</v>
      </c>
      <c r="B438" s="85" t="s">
        <v>853</v>
      </c>
      <c r="C438" s="69" t="s">
        <v>817</v>
      </c>
      <c r="D438" s="80">
        <f>VLOOKUP(A438,'Accumulated receipts and assets'!$A$4:$R$447,VLOOKUP($B$5,$Z$1:$AA$26,2,FALSE)+1,FALSE)</f>
        <v>6236</v>
      </c>
      <c r="E438" s="75"/>
      <c r="F438" s="75"/>
      <c r="G438" s="75"/>
      <c r="H438" s="75"/>
      <c r="I438" s="75"/>
      <c r="J438" s="75"/>
    </row>
    <row r="439" spans="1:10" ht="12.75">
      <c r="A439" s="85" t="s">
        <v>527</v>
      </c>
      <c r="B439" s="85" t="s">
        <v>402</v>
      </c>
      <c r="C439" s="69" t="s">
        <v>819</v>
      </c>
      <c r="D439" s="80">
        <f>VLOOKUP(A439,'Accumulated receipts and assets'!$A$4:$R$447,VLOOKUP($B$5,$Z$1:$AA$26,2,FALSE)+1,FALSE)</f>
        <v>4268</v>
      </c>
      <c r="E439" s="75"/>
      <c r="F439" s="75"/>
      <c r="G439" s="75"/>
      <c r="H439" s="75"/>
      <c r="I439" s="75"/>
      <c r="J439" s="75"/>
    </row>
    <row r="440" spans="1:10" ht="12.75">
      <c r="A440" s="85" t="s">
        <v>426</v>
      </c>
      <c r="B440" s="85" t="s">
        <v>403</v>
      </c>
      <c r="C440" s="69" t="s">
        <v>817</v>
      </c>
      <c r="D440" s="80">
        <f>VLOOKUP(A440,'Accumulated receipts and assets'!$A$4:$R$447,VLOOKUP($B$5,$Z$1:$AA$26,2,FALSE)+1,FALSE)</f>
        <v>0</v>
      </c>
      <c r="E440" s="75"/>
      <c r="F440" s="75"/>
      <c r="G440" s="75"/>
      <c r="H440" s="75"/>
      <c r="I440" s="75"/>
      <c r="J440" s="75"/>
    </row>
    <row r="441" spans="1:10" ht="12.75">
      <c r="A441" s="85" t="s">
        <v>706</v>
      </c>
      <c r="B441" s="85" t="s">
        <v>404</v>
      </c>
      <c r="C441" s="69" t="s">
        <v>820</v>
      </c>
      <c r="D441" s="80">
        <f>VLOOKUP(A441,'Accumulated receipts and assets'!$A$4:$R$447,VLOOKUP($B$5,$Z$1:$AA$26,2,FALSE)+1,FALSE)</f>
        <v>8265</v>
      </c>
      <c r="E441" s="75"/>
      <c r="F441" s="75"/>
      <c r="G441" s="75"/>
      <c r="H441" s="75"/>
      <c r="I441" s="75"/>
      <c r="J441" s="75"/>
    </row>
    <row r="442" spans="1:10" ht="12.75">
      <c r="A442" s="85" t="s">
        <v>675</v>
      </c>
      <c r="B442" s="85" t="s">
        <v>405</v>
      </c>
      <c r="C442" s="69" t="s">
        <v>819</v>
      </c>
      <c r="D442" s="80">
        <f>VLOOKUP(A442,'Accumulated receipts and assets'!$A$4:$R$447,VLOOKUP($B$5,$Z$1:$AA$26,2,FALSE)+1,FALSE)</f>
        <v>7061</v>
      </c>
      <c r="E442" s="75"/>
      <c r="F442" s="75"/>
      <c r="G442" s="75"/>
      <c r="H442" s="75"/>
      <c r="I442" s="75"/>
      <c r="J442" s="75"/>
    </row>
    <row r="443" spans="1:10" ht="12.75">
      <c r="A443" s="85" t="s">
        <v>427</v>
      </c>
      <c r="B443" s="85" t="s">
        <v>406</v>
      </c>
      <c r="C443" s="69" t="s">
        <v>817</v>
      </c>
      <c r="D443" s="80">
        <f>VLOOKUP(A443,'Accumulated receipts and assets'!$A$4:$R$447,VLOOKUP($B$5,$Z$1:$AA$26,2,FALSE)+1,FALSE)</f>
        <v>8459.29</v>
      </c>
      <c r="E443" s="75"/>
      <c r="F443" s="75"/>
      <c r="G443" s="75"/>
      <c r="H443" s="75"/>
      <c r="I443" s="75"/>
      <c r="J443" s="75"/>
    </row>
    <row r="444" spans="1:10" ht="12.75">
      <c r="A444" s="85" t="s">
        <v>722</v>
      </c>
      <c r="B444" s="85" t="s">
        <v>407</v>
      </c>
      <c r="C444" s="69" t="s">
        <v>820</v>
      </c>
      <c r="D444" s="80">
        <f>VLOOKUP(A444,'Accumulated receipts and assets'!$A$4:$R$447,VLOOKUP($B$5,$Z$1:$AA$26,2,FALSE)+1,FALSE)</f>
        <v>15468</v>
      </c>
      <c r="E444" s="75"/>
      <c r="F444" s="75"/>
      <c r="G444" s="75"/>
      <c r="H444" s="75"/>
      <c r="I444" s="75"/>
      <c r="J444" s="75"/>
    </row>
    <row r="445" spans="1:10" ht="12.75">
      <c r="A445" s="85" t="s">
        <v>532</v>
      </c>
      <c r="B445" s="85" t="s">
        <v>408</v>
      </c>
      <c r="C445" s="69" t="s">
        <v>819</v>
      </c>
      <c r="D445" s="80">
        <f>VLOOKUP(A445,'Accumulated receipts and assets'!$A$4:$R$447,VLOOKUP($B$5,$Z$1:$AA$26,2,FALSE)+1,FALSE)</f>
        <v>5255</v>
      </c>
      <c r="E445" s="75"/>
      <c r="F445" s="75"/>
      <c r="G445" s="75"/>
      <c r="H445" s="75"/>
      <c r="I445" s="75"/>
      <c r="J445" s="75"/>
    </row>
    <row r="446" spans="1:10" ht="12.75">
      <c r="A446" s="85" t="s">
        <v>529</v>
      </c>
      <c r="B446" s="85" t="s">
        <v>409</v>
      </c>
      <c r="C446" s="69" t="s">
        <v>818</v>
      </c>
      <c r="D446" s="80">
        <f>VLOOKUP(A446,'Accumulated receipts and assets'!$A$4:$R$447,VLOOKUP($B$5,$Z$1:$AA$26,2,FALSE)+1,FALSE)</f>
        <v>3211</v>
      </c>
      <c r="E446" s="75"/>
      <c r="F446" s="75"/>
      <c r="G446" s="75"/>
      <c r="H446" s="75"/>
      <c r="I446" s="75"/>
      <c r="J446" s="75"/>
    </row>
    <row r="447" spans="1:10" ht="12.75">
      <c r="A447" s="85" t="s">
        <v>689</v>
      </c>
      <c r="B447" s="85" t="s">
        <v>410</v>
      </c>
      <c r="C447" s="69" t="s">
        <v>819</v>
      </c>
      <c r="D447" s="80">
        <f>VLOOKUP(A447,'Accumulated receipts and assets'!$A$4:$R$447,VLOOKUP($B$5,$Z$1:$AA$26,2,FALSE)+1,FALSE)</f>
        <v>4247</v>
      </c>
      <c r="E447" s="75"/>
      <c r="F447" s="75"/>
      <c r="G447" s="75"/>
      <c r="H447" s="75"/>
      <c r="I447" s="75"/>
      <c r="J447" s="75"/>
    </row>
    <row r="448" spans="1:10" ht="12.75">
      <c r="A448" s="85" t="s">
        <v>533</v>
      </c>
      <c r="B448" s="85" t="s">
        <v>411</v>
      </c>
      <c r="C448" s="69" t="s">
        <v>819</v>
      </c>
      <c r="D448" s="80">
        <f>VLOOKUP(A448,'Accumulated receipts and assets'!$A$4:$R$447,VLOOKUP($B$5,$Z$1:$AA$26,2,FALSE)+1,FALSE)</f>
        <v>3966</v>
      </c>
      <c r="E448" s="75"/>
      <c r="F448" s="75"/>
      <c r="G448" s="75"/>
      <c r="H448" s="75"/>
      <c r="I448" s="75"/>
      <c r="J448" s="75"/>
    </row>
    <row r="449" spans="1:10" ht="12.75">
      <c r="A449" s="85" t="s">
        <v>433</v>
      </c>
      <c r="B449" s="85" t="s">
        <v>412</v>
      </c>
      <c r="C449" s="69" t="s">
        <v>819</v>
      </c>
      <c r="D449" s="80">
        <f>VLOOKUP(A449,'Accumulated receipts and assets'!$A$4:$R$447,VLOOKUP($B$5,$Z$1:$AA$26,2,FALSE)+1,FALSE)</f>
        <v>36005</v>
      </c>
      <c r="E449" s="75"/>
      <c r="F449" s="75"/>
      <c r="G449" s="75"/>
      <c r="H449" s="75"/>
      <c r="I449" s="75"/>
      <c r="J449" s="75"/>
    </row>
    <row r="450" spans="1:10" ht="12.75">
      <c r="A450" s="85" t="s">
        <v>580</v>
      </c>
      <c r="B450" s="85" t="s">
        <v>413</v>
      </c>
      <c r="C450" s="69" t="s">
        <v>819</v>
      </c>
      <c r="D450" s="80">
        <f>VLOOKUP(A450,'Accumulated receipts and assets'!$A$4:$R$447,VLOOKUP($B$5,$Z$1:$AA$26,2,FALSE)+1,FALSE)</f>
        <v>574</v>
      </c>
      <c r="E450" s="75"/>
      <c r="F450" s="75"/>
      <c r="G450" s="75"/>
      <c r="H450" s="75"/>
      <c r="I450" s="75"/>
      <c r="J450" s="75"/>
    </row>
    <row r="451" spans="1:10" ht="12.75">
      <c r="A451" s="85" t="s">
        <v>534</v>
      </c>
      <c r="B451" s="85" t="s">
        <v>414</v>
      </c>
      <c r="C451" s="69" t="s">
        <v>819</v>
      </c>
      <c r="D451" s="80">
        <f>VLOOKUP(A451,'Accumulated receipts and assets'!$A$4:$R$447,VLOOKUP($B$5,$Z$1:$AA$26,2,FALSE)+1,FALSE)</f>
        <v>1813</v>
      </c>
      <c r="E451" s="75"/>
      <c r="F451" s="75"/>
      <c r="G451" s="75"/>
      <c r="H451" s="75"/>
      <c r="I451" s="75"/>
      <c r="J451" s="75"/>
    </row>
    <row r="452" spans="1:10" ht="12.75">
      <c r="A452" s="85" t="s">
        <v>607</v>
      </c>
      <c r="B452" s="85" t="s">
        <v>415</v>
      </c>
      <c r="C452" s="69" t="s">
        <v>817</v>
      </c>
      <c r="D452" s="80">
        <f>VLOOKUP(A452,'Accumulated receipts and assets'!$A$4:$R$447,VLOOKUP($B$5,$Z$1:$AA$26,2,FALSE)+1,FALSE)</f>
        <v>2588</v>
      </c>
      <c r="E452" s="75"/>
      <c r="F452" s="75"/>
      <c r="G452" s="75"/>
      <c r="H452" s="75"/>
      <c r="I452" s="75"/>
      <c r="J452" s="75"/>
    </row>
    <row r="453" spans="1:10" ht="12.75">
      <c r="A453" s="85" t="s">
        <v>807</v>
      </c>
      <c r="B453" s="85" t="s">
        <v>416</v>
      </c>
      <c r="C453" s="69" t="s">
        <v>822</v>
      </c>
      <c r="D453" s="80">
        <f>VLOOKUP(A453,'Accumulated receipts and assets'!$A$4:$R$447,VLOOKUP($B$5,$Z$1:$AA$26,2,FALSE)+1,FALSE)</f>
        <v>0</v>
      </c>
      <c r="E453" s="75"/>
      <c r="F453" s="75"/>
      <c r="G453" s="75"/>
      <c r="H453" s="75"/>
      <c r="I453" s="75"/>
      <c r="J453" s="75"/>
    </row>
    <row r="454" spans="1:10" ht="12.75">
      <c r="A454" s="81"/>
      <c r="B454" s="81"/>
      <c r="C454" s="79"/>
      <c r="D454" s="75"/>
      <c r="E454" s="75"/>
      <c r="F454" s="75"/>
      <c r="G454" s="75"/>
      <c r="H454" s="75"/>
      <c r="I454" s="75"/>
      <c r="J454" s="75"/>
    </row>
    <row r="455" spans="1:10" ht="12.75">
      <c r="A455" s="75"/>
      <c r="B455" s="82" t="s">
        <v>830</v>
      </c>
      <c r="C455" s="82"/>
      <c r="D455" s="77">
        <f>SUM(D10:D453)</f>
        <v>3535830.29</v>
      </c>
      <c r="E455" s="75"/>
      <c r="F455" s="75"/>
      <c r="G455" s="75"/>
      <c r="H455" s="75"/>
      <c r="I455" s="75"/>
      <c r="J455" s="75"/>
    </row>
    <row r="456" spans="1:10" ht="12.75">
      <c r="A456" s="75"/>
      <c r="B456" s="82"/>
      <c r="C456" s="82"/>
      <c r="D456" s="77"/>
      <c r="E456" s="75"/>
      <c r="F456" s="75"/>
      <c r="G456" s="75"/>
      <c r="H456" s="75"/>
      <c r="I456" s="75"/>
      <c r="J456" s="75"/>
    </row>
    <row r="457" spans="1:10" ht="12.75">
      <c r="A457" s="75"/>
      <c r="B457" s="82"/>
      <c r="C457" s="82"/>
      <c r="D457" s="77"/>
      <c r="E457" s="75"/>
      <c r="F457" s="75"/>
      <c r="G457" s="75"/>
      <c r="H457" s="75"/>
      <c r="I457" s="75"/>
      <c r="J457" s="75"/>
    </row>
    <row r="458" spans="1:10" ht="12.75">
      <c r="A458" s="75"/>
      <c r="B458" s="82"/>
      <c r="C458" s="82"/>
      <c r="D458" s="77"/>
      <c r="E458" s="75"/>
      <c r="F458" s="75"/>
      <c r="G458" s="75"/>
      <c r="H458" s="75"/>
      <c r="I458" s="75"/>
      <c r="J458" s="75"/>
    </row>
    <row r="459" spans="1:10" ht="12.75">
      <c r="A459" s="75"/>
      <c r="B459" s="83" t="s">
        <v>823</v>
      </c>
      <c r="C459" s="82"/>
      <c r="D459" s="77"/>
      <c r="E459" s="75"/>
      <c r="F459" s="75"/>
      <c r="G459" s="75"/>
      <c r="H459" s="75"/>
      <c r="I459" s="75"/>
      <c r="J459" s="75"/>
    </row>
    <row r="460" spans="1:10" ht="12.75">
      <c r="A460" s="75"/>
      <c r="B460" s="82" t="s">
        <v>824</v>
      </c>
      <c r="C460" s="82" t="s">
        <v>821</v>
      </c>
      <c r="D460" s="77">
        <f aca="true" t="shared" si="1" ref="D460:D465">SUMIF($C$10:$C$453,$C460,D$10:D$453)</f>
        <v>1217070</v>
      </c>
      <c r="E460" s="75"/>
      <c r="F460" s="75"/>
      <c r="G460" s="75"/>
      <c r="H460" s="75"/>
      <c r="I460" s="75"/>
      <c r="J460" s="75"/>
    </row>
    <row r="461" spans="1:10" ht="12.75">
      <c r="A461" s="75"/>
      <c r="B461" s="82" t="s">
        <v>825</v>
      </c>
      <c r="C461" s="82" t="s">
        <v>820</v>
      </c>
      <c r="D461" s="77">
        <f t="shared" si="1"/>
        <v>360197</v>
      </c>
      <c r="E461" s="75"/>
      <c r="F461" s="75"/>
      <c r="G461" s="75"/>
      <c r="H461" s="75"/>
      <c r="I461" s="75"/>
      <c r="J461" s="75"/>
    </row>
    <row r="462" spans="1:10" ht="12.75">
      <c r="A462" s="75"/>
      <c r="B462" s="82" t="s">
        <v>826</v>
      </c>
      <c r="C462" s="82" t="s">
        <v>817</v>
      </c>
      <c r="D462" s="77">
        <f t="shared" si="1"/>
        <v>338320.29</v>
      </c>
      <c r="E462" s="75"/>
      <c r="F462" s="75"/>
      <c r="G462" s="75"/>
      <c r="H462" s="75"/>
      <c r="I462" s="75"/>
      <c r="J462" s="75"/>
    </row>
    <row r="463" spans="1:10" ht="12.75">
      <c r="A463" s="75"/>
      <c r="B463" s="82" t="s">
        <v>827</v>
      </c>
      <c r="C463" s="82" t="s">
        <v>818</v>
      </c>
      <c r="D463" s="77">
        <f t="shared" si="1"/>
        <v>236231</v>
      </c>
      <c r="E463" s="75"/>
      <c r="F463" s="75"/>
      <c r="G463" s="75"/>
      <c r="H463" s="75"/>
      <c r="I463" s="75"/>
      <c r="J463" s="75"/>
    </row>
    <row r="464" spans="1:10" ht="12.75">
      <c r="A464" s="75"/>
      <c r="B464" s="82" t="s">
        <v>828</v>
      </c>
      <c r="C464" s="82" t="s">
        <v>819</v>
      </c>
      <c r="D464" s="77">
        <f t="shared" si="1"/>
        <v>1126389</v>
      </c>
      <c r="E464" s="75"/>
      <c r="F464" s="75"/>
      <c r="G464" s="75"/>
      <c r="H464" s="75"/>
      <c r="I464" s="75"/>
      <c r="J464" s="75"/>
    </row>
    <row r="465" spans="1:10" ht="12.75">
      <c r="A465" s="75"/>
      <c r="B465" s="82" t="s">
        <v>829</v>
      </c>
      <c r="C465" s="82" t="s">
        <v>822</v>
      </c>
      <c r="D465" s="77">
        <f t="shared" si="1"/>
        <v>257623</v>
      </c>
      <c r="E465" s="75"/>
      <c r="F465" s="75"/>
      <c r="G465" s="75"/>
      <c r="H465" s="75"/>
      <c r="I465" s="75"/>
      <c r="J465" s="75"/>
    </row>
    <row r="466" spans="1:10" ht="12.75">
      <c r="A466" s="75"/>
      <c r="B466" s="75"/>
      <c r="C466" s="75"/>
      <c r="D466" s="75"/>
      <c r="E466" s="75"/>
      <c r="F466" s="75"/>
      <c r="G466" s="75"/>
      <c r="H466" s="75"/>
      <c r="I466" s="75"/>
      <c r="J466" s="75"/>
    </row>
    <row r="467" spans="1:10" ht="12.75">
      <c r="A467" s="75"/>
      <c r="B467" s="75"/>
      <c r="C467" s="75"/>
      <c r="D467" s="75"/>
      <c r="E467" s="75"/>
      <c r="F467" s="75"/>
      <c r="G467" s="75"/>
      <c r="H467" s="75"/>
      <c r="I467" s="75"/>
      <c r="J467" s="75"/>
    </row>
    <row r="468" spans="1:10" ht="12.75">
      <c r="A468" s="75"/>
      <c r="B468" s="75"/>
      <c r="C468" s="75"/>
      <c r="D468" s="75"/>
      <c r="E468" s="75"/>
      <c r="F468" s="75"/>
      <c r="G468" s="75"/>
      <c r="H468" s="75"/>
      <c r="I468" s="75"/>
      <c r="J468" s="75"/>
    </row>
    <row r="469" spans="1:10" ht="12.75">
      <c r="A469" s="75"/>
      <c r="B469" s="75"/>
      <c r="C469" s="75"/>
      <c r="D469" s="75"/>
      <c r="E469" s="75"/>
      <c r="F469" s="75"/>
      <c r="G469" s="75"/>
      <c r="H469" s="75"/>
      <c r="I469" s="75"/>
      <c r="J469" s="75"/>
    </row>
    <row r="470" spans="1:10" ht="12.75">
      <c r="A470" s="75"/>
      <c r="B470" s="75"/>
      <c r="C470" s="75"/>
      <c r="D470" s="75"/>
      <c r="E470" s="75"/>
      <c r="F470" s="75"/>
      <c r="G470" s="75"/>
      <c r="H470" s="75"/>
      <c r="I470" s="75"/>
      <c r="J470" s="75"/>
    </row>
    <row r="471" spans="1:10" ht="12.75">
      <c r="A471" s="75"/>
      <c r="B471" s="75"/>
      <c r="C471" s="75"/>
      <c r="D471" s="75"/>
      <c r="E471" s="75"/>
      <c r="F471" s="75"/>
      <c r="G471" s="75"/>
      <c r="H471" s="75"/>
      <c r="I471" s="75"/>
      <c r="J471" s="75"/>
    </row>
    <row r="472" spans="1:10" ht="12.75">
      <c r="A472" s="75"/>
      <c r="B472" s="75"/>
      <c r="C472" s="75"/>
      <c r="D472" s="75"/>
      <c r="E472" s="75"/>
      <c r="F472" s="75"/>
      <c r="G472" s="75"/>
      <c r="H472" s="75"/>
      <c r="I472" s="75"/>
      <c r="J472" s="75"/>
    </row>
    <row r="473" spans="1:10" ht="12.75">
      <c r="A473" s="75"/>
      <c r="B473" s="75"/>
      <c r="C473" s="75"/>
      <c r="D473" s="75"/>
      <c r="E473" s="75"/>
      <c r="F473" s="75"/>
      <c r="G473" s="75"/>
      <c r="H473" s="75"/>
      <c r="I473" s="75"/>
      <c r="J473" s="75"/>
    </row>
    <row r="474" spans="1:10" ht="12.75">
      <c r="A474" s="75"/>
      <c r="B474" s="75"/>
      <c r="C474" s="75"/>
      <c r="D474" s="75"/>
      <c r="E474" s="75"/>
      <c r="F474" s="75"/>
      <c r="G474" s="75"/>
      <c r="H474" s="75"/>
      <c r="I474" s="75"/>
      <c r="J474" s="75"/>
    </row>
    <row r="475" spans="1:10" ht="12.75">
      <c r="A475" s="75"/>
      <c r="B475" s="75"/>
      <c r="C475" s="75"/>
      <c r="D475" s="75"/>
      <c r="E475" s="75"/>
      <c r="F475" s="75"/>
      <c r="G475" s="75"/>
      <c r="H475" s="75"/>
      <c r="I475" s="75"/>
      <c r="J475" s="75"/>
    </row>
  </sheetData>
  <sheetProtection/>
  <mergeCells count="3">
    <mergeCell ref="A1:E1"/>
    <mergeCell ref="B5:D5"/>
    <mergeCell ref="D7:J7"/>
  </mergeCells>
  <dataValidations count="1">
    <dataValidation type="list" allowBlank="1" showInputMessage="1" showErrorMessage="1" sqref="B5:D5">
      <formula1>$Z$1:$Z$22</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X458"/>
  <sheetViews>
    <sheetView showGridLines="0" zoomScalePageLayoutView="0" workbookViewId="0" topLeftCell="A1">
      <selection activeCell="A1" sqref="A1"/>
    </sheetView>
  </sheetViews>
  <sheetFormatPr defaultColWidth="9.00390625" defaultRowHeight="12.75"/>
  <cols>
    <col min="1" max="1" width="11.75390625" style="71" customWidth="1"/>
    <col min="2" max="2" width="55.375" style="71" bestFit="1" customWidth="1"/>
    <col min="3" max="3" width="8.125" style="71" customWidth="1"/>
    <col min="4" max="4" width="11.00390625" style="71" customWidth="1"/>
    <col min="5" max="5" width="16.375" style="71" customWidth="1"/>
    <col min="6" max="6" width="14.00390625" style="71" customWidth="1"/>
    <col min="7" max="7" width="12.75390625" style="71" customWidth="1"/>
    <col min="8" max="9" width="9.125" style="71" bestFit="1" customWidth="1"/>
    <col min="10" max="10" width="14.50390625" style="71" bestFit="1" customWidth="1"/>
    <col min="11" max="11" width="9.125" style="71" bestFit="1" customWidth="1"/>
    <col min="12" max="12" width="10.625" style="71" customWidth="1"/>
    <col min="13" max="14" width="9.125" style="71" bestFit="1" customWidth="1"/>
    <col min="15" max="15" width="12.125" style="71" customWidth="1"/>
    <col min="16" max="18" width="12.50390625" style="71" customWidth="1"/>
    <col min="19" max="76" width="9.125" style="71" bestFit="1" customWidth="1"/>
    <col min="77" max="16384" width="9.00390625" style="71" customWidth="1"/>
  </cols>
  <sheetData>
    <row r="1" spans="1:18" s="10" customFormat="1" ht="15">
      <c r="A1" s="84" t="s">
        <v>913</v>
      </c>
      <c r="D1" s="10">
        <v>1</v>
      </c>
      <c r="E1" s="10">
        <v>2</v>
      </c>
      <c r="F1" s="10">
        <v>3</v>
      </c>
      <c r="G1" s="10">
        <v>4</v>
      </c>
      <c r="H1" s="10">
        <v>5</v>
      </c>
      <c r="I1" s="10">
        <v>6</v>
      </c>
      <c r="J1" s="10">
        <v>7</v>
      </c>
      <c r="K1" s="10">
        <v>8</v>
      </c>
      <c r="L1" s="10">
        <v>9</v>
      </c>
      <c r="M1" s="10">
        <v>10</v>
      </c>
      <c r="N1" s="10">
        <v>11</v>
      </c>
      <c r="O1" s="10">
        <v>12</v>
      </c>
      <c r="P1" s="10">
        <v>13</v>
      </c>
      <c r="Q1" s="10">
        <v>14</v>
      </c>
      <c r="R1" s="10">
        <v>15</v>
      </c>
    </row>
    <row r="2" spans="4:18" ht="12.75">
      <c r="D2" s="117" t="s">
        <v>924</v>
      </c>
      <c r="E2" s="118"/>
      <c r="F2" s="118"/>
      <c r="G2" s="118"/>
      <c r="H2" s="118"/>
      <c r="I2" s="118"/>
      <c r="J2" s="118"/>
      <c r="K2" s="118"/>
      <c r="L2" s="119" t="s">
        <v>925</v>
      </c>
      <c r="M2" s="119"/>
      <c r="N2" s="119"/>
      <c r="O2" s="119"/>
      <c r="P2" s="119"/>
      <c r="Q2" s="119"/>
      <c r="R2" s="120"/>
    </row>
    <row r="3" spans="1:18" s="74" customFormat="1" ht="51" customHeight="1">
      <c r="A3" s="44" t="s">
        <v>831</v>
      </c>
      <c r="B3" s="44" t="s">
        <v>832</v>
      </c>
      <c r="C3" s="44" t="s">
        <v>858</v>
      </c>
      <c r="D3" s="72" t="s">
        <v>811</v>
      </c>
      <c r="E3" s="72" t="s">
        <v>914</v>
      </c>
      <c r="F3" s="72" t="s">
        <v>915</v>
      </c>
      <c r="G3" s="72" t="s">
        <v>908</v>
      </c>
      <c r="H3" s="72" t="s">
        <v>916</v>
      </c>
      <c r="I3" s="72" t="s">
        <v>812</v>
      </c>
      <c r="J3" s="72" t="s">
        <v>813</v>
      </c>
      <c r="K3" s="73" t="s">
        <v>814</v>
      </c>
      <c r="L3" s="73" t="s">
        <v>917</v>
      </c>
      <c r="M3" s="73" t="s">
        <v>918</v>
      </c>
      <c r="N3" s="73" t="s">
        <v>919</v>
      </c>
      <c r="O3" s="73" t="s">
        <v>920</v>
      </c>
      <c r="P3" s="73" t="s">
        <v>921</v>
      </c>
      <c r="Q3" s="73" t="s">
        <v>922</v>
      </c>
      <c r="R3" s="73" t="s">
        <v>923</v>
      </c>
    </row>
    <row r="4" spans="1:18" ht="12.75">
      <c r="A4" s="85" t="s">
        <v>683</v>
      </c>
      <c r="B4" s="85" t="s">
        <v>32</v>
      </c>
      <c r="C4" s="69" t="s">
        <v>819</v>
      </c>
      <c r="D4" s="61">
        <f>'[1]INPUT 1'!I4</f>
        <v>2033</v>
      </c>
      <c r="E4" s="61">
        <f>'[1]INPUT 1'!J4</f>
        <v>1815</v>
      </c>
      <c r="F4" s="61">
        <f>'[1]INPUT 1'!K4</f>
        <v>0</v>
      </c>
      <c r="G4" s="61">
        <f>'[1]INPUT 1'!L4</f>
        <v>0</v>
      </c>
      <c r="H4" s="61">
        <f>'[1]INPUT 1'!M4</f>
        <v>0</v>
      </c>
      <c r="I4" s="61">
        <f>'[1]INPUT 1'!N4</f>
        <v>279</v>
      </c>
      <c r="J4" s="61">
        <f>'[1]INPUT 1'!O4</f>
        <v>0</v>
      </c>
      <c r="K4" s="61">
        <f>'[1]INPUT 1'!P4</f>
        <v>3569</v>
      </c>
      <c r="L4" s="61">
        <f>'[1]INPUT 2'!I4</f>
        <v>3022</v>
      </c>
      <c r="M4" s="61">
        <f>'[1]INPUT 2'!J4</f>
        <v>3700</v>
      </c>
      <c r="N4" s="61">
        <f>'[1]INPUT 2'!K4</f>
        <v>14</v>
      </c>
      <c r="O4" s="61">
        <f>'[1]INPUT 2'!L4</f>
        <v>3741</v>
      </c>
      <c r="P4" s="61">
        <f>'[1]INPUT 2'!M4</f>
        <v>0</v>
      </c>
      <c r="Q4" s="61">
        <f>'[1]INPUT 2'!N4</f>
        <v>1513</v>
      </c>
      <c r="R4" s="61">
        <f>'[1]INPUT 2'!O4</f>
        <v>1763</v>
      </c>
    </row>
    <row r="5" spans="1:18" ht="12.75">
      <c r="A5" s="85" t="s">
        <v>448</v>
      </c>
      <c r="B5" s="85" t="s">
        <v>33</v>
      </c>
      <c r="C5" s="69" t="s">
        <v>819</v>
      </c>
      <c r="D5" s="61">
        <f>'[1]INPUT 1'!I5</f>
        <v>995</v>
      </c>
      <c r="E5" s="61">
        <f>'[1]INPUT 1'!J5</f>
        <v>28</v>
      </c>
      <c r="F5" s="61">
        <f>'[1]INPUT 1'!K5</f>
        <v>637</v>
      </c>
      <c r="G5" s="61">
        <f>'[1]INPUT 1'!L5</f>
        <v>0</v>
      </c>
      <c r="H5" s="61">
        <f>'[1]INPUT 1'!M5</f>
        <v>0</v>
      </c>
      <c r="I5" s="61">
        <f>'[1]INPUT 1'!N5</f>
        <v>0</v>
      </c>
      <c r="J5" s="61">
        <f>'[1]INPUT 1'!O5</f>
        <v>0</v>
      </c>
      <c r="K5" s="61">
        <f>'[1]INPUT 1'!P5</f>
        <v>386</v>
      </c>
      <c r="L5" s="61">
        <f>'[1]INPUT 2'!I5</f>
        <v>0</v>
      </c>
      <c r="M5" s="61">
        <f>'[1]INPUT 2'!J5</f>
        <v>0</v>
      </c>
      <c r="N5" s="61">
        <f>'[1]INPUT 2'!K5</f>
        <v>0</v>
      </c>
      <c r="O5" s="61">
        <f>'[1]INPUT 2'!L5</f>
        <v>0</v>
      </c>
      <c r="P5" s="61">
        <f>'[1]INPUT 2'!M5</f>
        <v>0</v>
      </c>
      <c r="Q5" s="61">
        <f>'[1]INPUT 2'!N5</f>
        <v>0</v>
      </c>
      <c r="R5" s="61">
        <f>'[1]INPUT 2'!O5</f>
        <v>0</v>
      </c>
    </row>
    <row r="6" spans="1:18" ht="12.75">
      <c r="A6" s="85" t="s">
        <v>456</v>
      </c>
      <c r="B6" s="85" t="s">
        <v>34</v>
      </c>
      <c r="C6" s="69" t="s">
        <v>819</v>
      </c>
      <c r="D6" s="61">
        <f>'[1]INPUT 1'!I6</f>
        <v>2115</v>
      </c>
      <c r="E6" s="61">
        <f>'[1]INPUT 1'!J6</f>
        <v>762</v>
      </c>
      <c r="F6" s="61">
        <f>'[1]INPUT 1'!K6</f>
        <v>1032</v>
      </c>
      <c r="G6" s="61">
        <f>'[1]INPUT 1'!L6</f>
        <v>0</v>
      </c>
      <c r="H6" s="61">
        <f>'[1]INPUT 1'!M6</f>
        <v>0</v>
      </c>
      <c r="I6" s="61">
        <f>'[1]INPUT 1'!N6</f>
        <v>0</v>
      </c>
      <c r="J6" s="61">
        <f>'[1]INPUT 1'!O6</f>
        <v>0</v>
      </c>
      <c r="K6" s="61">
        <f>'[1]INPUT 1'!P6</f>
        <v>1845</v>
      </c>
      <c r="L6" s="61">
        <f>'[1]INPUT 2'!I6</f>
        <v>0</v>
      </c>
      <c r="M6" s="61">
        <f>'[1]INPUT 2'!J6</f>
        <v>0</v>
      </c>
      <c r="N6" s="61">
        <f>'[1]INPUT 2'!K6</f>
        <v>0</v>
      </c>
      <c r="O6" s="61">
        <f>'[1]INPUT 2'!L6</f>
        <v>0</v>
      </c>
      <c r="P6" s="61">
        <f>'[1]INPUT 2'!M6</f>
        <v>0</v>
      </c>
      <c r="Q6" s="61">
        <f>'[1]INPUT 2'!N6</f>
        <v>0</v>
      </c>
      <c r="R6" s="61">
        <f>'[1]INPUT 2'!O6</f>
        <v>0</v>
      </c>
    </row>
    <row r="7" spans="1:18" ht="12.75">
      <c r="A7" s="85" t="s">
        <v>684</v>
      </c>
      <c r="B7" s="85" t="s">
        <v>35</v>
      </c>
      <c r="C7" s="69" t="s">
        <v>819</v>
      </c>
      <c r="D7" s="61">
        <f>'[1]INPUT 1'!I7</f>
        <v>0</v>
      </c>
      <c r="E7" s="61">
        <f>'[1]INPUT 1'!J7</f>
        <v>2555</v>
      </c>
      <c r="F7" s="61">
        <f>'[1]INPUT 1'!K7</f>
        <v>13</v>
      </c>
      <c r="G7" s="61">
        <f>'[1]INPUT 1'!L7</f>
        <v>0</v>
      </c>
      <c r="H7" s="61">
        <f>'[1]INPUT 1'!M7</f>
        <v>0</v>
      </c>
      <c r="I7" s="61">
        <f>'[1]INPUT 1'!N7</f>
        <v>382</v>
      </c>
      <c r="J7" s="61">
        <f>'[1]INPUT 1'!O7</f>
        <v>0</v>
      </c>
      <c r="K7" s="61">
        <f>'[1]INPUT 1'!P7</f>
        <v>2160</v>
      </c>
      <c r="L7" s="61">
        <f>'[1]INPUT 2'!I7</f>
        <v>2903</v>
      </c>
      <c r="M7" s="61">
        <f>'[1]INPUT 2'!J7</f>
        <v>3591</v>
      </c>
      <c r="N7" s="61">
        <f>'[1]INPUT 2'!K7</f>
        <v>0</v>
      </c>
      <c r="O7" s="61">
        <f>'[1]INPUT 2'!L7</f>
        <v>2357</v>
      </c>
      <c r="P7" s="61">
        <f>'[1]INPUT 2'!M7</f>
        <v>3544</v>
      </c>
      <c r="Q7" s="61">
        <f>'[1]INPUT 2'!N7</f>
        <v>0</v>
      </c>
      <c r="R7" s="61">
        <f>'[1]INPUT 2'!O7</f>
        <v>593</v>
      </c>
    </row>
    <row r="8" spans="1:18" ht="12.75">
      <c r="A8" s="85" t="s">
        <v>626</v>
      </c>
      <c r="B8" s="85" t="s">
        <v>36</v>
      </c>
      <c r="C8" s="69" t="s">
        <v>819</v>
      </c>
      <c r="D8" s="61">
        <f>'[1]INPUT 1'!I8</f>
        <v>1187</v>
      </c>
      <c r="E8" s="61">
        <f>'[1]INPUT 1'!J8</f>
        <v>1495</v>
      </c>
      <c r="F8" s="61">
        <f>'[1]INPUT 1'!K8</f>
        <v>2188</v>
      </c>
      <c r="G8" s="61">
        <f>'[1]INPUT 1'!L8</f>
        <v>0</v>
      </c>
      <c r="H8" s="61">
        <f>'[1]INPUT 1'!M8</f>
        <v>0</v>
      </c>
      <c r="I8" s="61">
        <f>'[1]INPUT 1'!N8</f>
        <v>494</v>
      </c>
      <c r="J8" s="61">
        <f>'[1]INPUT 1'!O8</f>
        <v>0</v>
      </c>
      <c r="K8" s="61">
        <f>'[1]INPUT 1'!P8</f>
        <v>0</v>
      </c>
      <c r="L8" s="61">
        <f>'[1]INPUT 2'!I8</f>
        <v>0</v>
      </c>
      <c r="M8" s="61">
        <f>'[1]INPUT 2'!J8</f>
        <v>2383</v>
      </c>
      <c r="N8" s="61">
        <f>'[1]INPUT 2'!K8</f>
        <v>3869</v>
      </c>
      <c r="O8" s="61">
        <f>'[1]INPUT 2'!L8</f>
        <v>6252</v>
      </c>
      <c r="P8" s="61">
        <f>'[1]INPUT 2'!M8</f>
        <v>0</v>
      </c>
      <c r="Q8" s="61">
        <f>'[1]INPUT 2'!N8</f>
        <v>0</v>
      </c>
      <c r="R8" s="61">
        <f>'[1]INPUT 2'!O8</f>
        <v>0</v>
      </c>
    </row>
    <row r="9" spans="1:18" ht="12.75">
      <c r="A9" s="85" t="s">
        <v>554</v>
      </c>
      <c r="B9" s="85" t="s">
        <v>37</v>
      </c>
      <c r="C9" s="69" t="s">
        <v>819</v>
      </c>
      <c r="D9" s="61">
        <f>'[1]INPUT 1'!I9</f>
        <v>2286</v>
      </c>
      <c r="E9" s="61">
        <f>'[1]INPUT 1'!J9</f>
        <v>3087</v>
      </c>
      <c r="F9" s="61">
        <f>'[1]INPUT 1'!K9</f>
        <v>1465</v>
      </c>
      <c r="G9" s="61">
        <f>'[1]INPUT 1'!L9</f>
        <v>0</v>
      </c>
      <c r="H9" s="61">
        <f>'[1]INPUT 1'!M9</f>
        <v>0</v>
      </c>
      <c r="I9" s="61">
        <f>'[1]INPUT 1'!N9</f>
        <v>431</v>
      </c>
      <c r="J9" s="61">
        <f>'[1]INPUT 1'!O9</f>
        <v>0</v>
      </c>
      <c r="K9" s="61">
        <f>'[1]INPUT 1'!P9</f>
        <v>3477</v>
      </c>
      <c r="L9" s="61">
        <f>'[1]INPUT 2'!I9</f>
        <v>4354</v>
      </c>
      <c r="M9" s="61">
        <f>'[1]INPUT 2'!J9</f>
        <v>5404</v>
      </c>
      <c r="N9" s="61">
        <f>'[1]INPUT 2'!K9</f>
        <v>0</v>
      </c>
      <c r="O9" s="61">
        <f>'[1]INPUT 2'!L9</f>
        <v>9464</v>
      </c>
      <c r="P9" s="61">
        <f>'[1]INPUT 2'!M9</f>
        <v>0</v>
      </c>
      <c r="Q9" s="61">
        <f>'[1]INPUT 2'!N9</f>
        <v>212</v>
      </c>
      <c r="R9" s="61">
        <f>'[1]INPUT 2'!O9</f>
        <v>82</v>
      </c>
    </row>
    <row r="10" spans="1:18" ht="12.75">
      <c r="A10" s="85" t="s">
        <v>19</v>
      </c>
      <c r="B10" s="85" t="s">
        <v>20</v>
      </c>
      <c r="C10" s="69" t="s">
        <v>822</v>
      </c>
      <c r="D10" s="61">
        <f>'[1]INPUT 1'!I10</f>
        <v>4127</v>
      </c>
      <c r="E10" s="61">
        <f>'[1]INPUT 1'!J10</f>
        <v>15412</v>
      </c>
      <c r="F10" s="61">
        <f>'[1]INPUT 1'!K10</f>
        <v>2531</v>
      </c>
      <c r="G10" s="61">
        <f>'[1]INPUT 1'!L10</f>
        <v>0</v>
      </c>
      <c r="H10" s="61">
        <f>'[1]INPUT 1'!M10</f>
        <v>0</v>
      </c>
      <c r="I10" s="61">
        <f>'[1]INPUT 1'!N10</f>
        <v>0</v>
      </c>
      <c r="J10" s="61">
        <f>'[1]INPUT 1'!O10</f>
        <v>0</v>
      </c>
      <c r="K10" s="61">
        <f>'[1]INPUT 1'!P10</f>
        <v>17008</v>
      </c>
      <c r="L10" s="61">
        <f>'[1]INPUT 2'!I10</f>
        <v>0</v>
      </c>
      <c r="M10" s="61">
        <f>'[1]INPUT 2'!J10</f>
        <v>0</v>
      </c>
      <c r="N10" s="61">
        <f>'[1]INPUT 2'!K10</f>
        <v>0</v>
      </c>
      <c r="O10" s="61">
        <f>'[1]INPUT 2'!L10</f>
        <v>0</v>
      </c>
      <c r="P10" s="61">
        <f>'[1]INPUT 2'!M10</f>
        <v>0</v>
      </c>
      <c r="Q10" s="61">
        <f>'[1]INPUT 2'!N10</f>
        <v>0</v>
      </c>
      <c r="R10" s="61">
        <f>'[1]INPUT 2'!O10</f>
        <v>0</v>
      </c>
    </row>
    <row r="11" spans="1:18" ht="12.75">
      <c r="A11" s="85" t="s">
        <v>762</v>
      </c>
      <c r="B11" s="85" t="s">
        <v>38</v>
      </c>
      <c r="C11" s="69" t="s">
        <v>822</v>
      </c>
      <c r="D11" s="61">
        <f>'[1]INPUT 1'!I11</f>
        <v>0</v>
      </c>
      <c r="E11" s="61">
        <f>'[1]INPUT 1'!J11</f>
        <v>49</v>
      </c>
      <c r="F11" s="61">
        <f>'[1]INPUT 1'!K11</f>
        <v>49</v>
      </c>
      <c r="G11" s="61">
        <f>'[1]INPUT 1'!L11</f>
        <v>0</v>
      </c>
      <c r="H11" s="61">
        <f>'[1]INPUT 1'!M11</f>
        <v>0</v>
      </c>
      <c r="I11" s="61">
        <f>'[1]INPUT 1'!N11</f>
        <v>0</v>
      </c>
      <c r="J11" s="61">
        <f>'[1]INPUT 1'!O11</f>
        <v>0</v>
      </c>
      <c r="K11" s="61">
        <f>'[1]INPUT 1'!P11</f>
        <v>0</v>
      </c>
      <c r="L11" s="61">
        <f>'[1]INPUT 2'!I11</f>
        <v>0</v>
      </c>
      <c r="M11" s="61">
        <f>'[1]INPUT 2'!J11</f>
        <v>0</v>
      </c>
      <c r="N11" s="61">
        <f>'[1]INPUT 2'!K11</f>
        <v>0</v>
      </c>
      <c r="O11" s="61">
        <f>'[1]INPUT 2'!L11</f>
        <v>0</v>
      </c>
      <c r="P11" s="61">
        <f>'[1]INPUT 2'!M11</f>
        <v>0</v>
      </c>
      <c r="Q11" s="61">
        <f>'[1]INPUT 2'!N11</f>
        <v>0</v>
      </c>
      <c r="R11" s="61">
        <f>'[1]INPUT 2'!O11</f>
        <v>0</v>
      </c>
    </row>
    <row r="12" spans="1:18" ht="12.75">
      <c r="A12" s="85" t="s">
        <v>430</v>
      </c>
      <c r="B12" s="85" t="s">
        <v>39</v>
      </c>
      <c r="C12" s="69" t="s">
        <v>819</v>
      </c>
      <c r="D12" s="61">
        <f>'[1]INPUT 1'!I12</f>
        <v>0</v>
      </c>
      <c r="E12" s="61">
        <f>'[1]INPUT 1'!J12</f>
        <v>10197</v>
      </c>
      <c r="F12" s="61">
        <f>'[1]INPUT 1'!K12</f>
        <v>4166</v>
      </c>
      <c r="G12" s="61">
        <f>'[1]INPUT 1'!L12</f>
        <v>0</v>
      </c>
      <c r="H12" s="61">
        <f>'[1]INPUT 1'!M12</f>
        <v>0</v>
      </c>
      <c r="I12" s="61">
        <f>'[1]INPUT 1'!N12</f>
        <v>0</v>
      </c>
      <c r="J12" s="61">
        <f>'[1]INPUT 1'!O12</f>
        <v>0</v>
      </c>
      <c r="K12" s="61">
        <f>'[1]INPUT 1'!P12</f>
        <v>6031</v>
      </c>
      <c r="L12" s="61">
        <f>'[1]INPUT 2'!I12</f>
        <v>0</v>
      </c>
      <c r="M12" s="61">
        <f>'[1]INPUT 2'!J12</f>
        <v>0</v>
      </c>
      <c r="N12" s="61">
        <f>'[1]INPUT 2'!K12</f>
        <v>0</v>
      </c>
      <c r="O12" s="61">
        <f>'[1]INPUT 2'!L12</f>
        <v>0</v>
      </c>
      <c r="P12" s="61">
        <f>'[1]INPUT 2'!M12</f>
        <v>0</v>
      </c>
      <c r="Q12" s="61">
        <f>'[1]INPUT 2'!N12</f>
        <v>0</v>
      </c>
      <c r="R12" s="61">
        <f>'[1]INPUT 2'!O12</f>
        <v>0</v>
      </c>
    </row>
    <row r="13" spans="1:18" ht="12.75">
      <c r="A13" s="85" t="s">
        <v>657</v>
      </c>
      <c r="B13" s="85" t="s">
        <v>40</v>
      </c>
      <c r="C13" s="69" t="s">
        <v>819</v>
      </c>
      <c r="D13" s="61">
        <f>'[1]INPUT 1'!I13</f>
        <v>1418</v>
      </c>
      <c r="E13" s="61">
        <f>'[1]INPUT 1'!J13</f>
        <v>2395</v>
      </c>
      <c r="F13" s="61">
        <f>'[1]INPUT 1'!K13</f>
        <v>661</v>
      </c>
      <c r="G13" s="61">
        <f>'[1]INPUT 1'!L13</f>
        <v>0</v>
      </c>
      <c r="H13" s="61">
        <f>'[1]INPUT 1'!M13</f>
        <v>0</v>
      </c>
      <c r="I13" s="61">
        <f>'[1]INPUT 1'!N13</f>
        <v>292</v>
      </c>
      <c r="J13" s="61">
        <f>'[1]INPUT 1'!O13</f>
        <v>0</v>
      </c>
      <c r="K13" s="61">
        <f>'[1]INPUT 1'!P13</f>
        <v>2860</v>
      </c>
      <c r="L13" s="61">
        <f>'[1]INPUT 2'!I13</f>
        <v>0</v>
      </c>
      <c r="M13" s="61">
        <f>'[1]INPUT 2'!J13</f>
        <v>2647</v>
      </c>
      <c r="N13" s="61">
        <f>'[1]INPUT 2'!K13</f>
        <v>0</v>
      </c>
      <c r="O13" s="61">
        <f>'[1]INPUT 2'!L13</f>
        <v>245</v>
      </c>
      <c r="P13" s="61">
        <f>'[1]INPUT 2'!M13</f>
        <v>0</v>
      </c>
      <c r="Q13" s="61">
        <f>'[1]INPUT 2'!N13</f>
        <v>0</v>
      </c>
      <c r="R13" s="61">
        <f>'[1]INPUT 2'!O13</f>
        <v>2402</v>
      </c>
    </row>
    <row r="14" spans="1:18" ht="12.75">
      <c r="A14" s="85" t="s">
        <v>741</v>
      </c>
      <c r="B14" s="85" t="s">
        <v>41</v>
      </c>
      <c r="C14" s="69" t="s">
        <v>821</v>
      </c>
      <c r="D14" s="61">
        <f>'[1]INPUT 1'!I14</f>
        <v>23004</v>
      </c>
      <c r="E14" s="61">
        <f>'[1]INPUT 1'!J14</f>
        <v>20176</v>
      </c>
      <c r="F14" s="61">
        <f>'[1]INPUT 1'!K14</f>
        <v>14035</v>
      </c>
      <c r="G14" s="61">
        <f>'[1]INPUT 1'!L14</f>
        <v>0</v>
      </c>
      <c r="H14" s="61">
        <f>'[1]INPUT 1'!M14</f>
        <v>0</v>
      </c>
      <c r="I14" s="61">
        <f>'[1]INPUT 1'!N14</f>
        <v>1155</v>
      </c>
      <c r="J14" s="61">
        <f>'[1]INPUT 1'!O14</f>
        <v>0</v>
      </c>
      <c r="K14" s="61">
        <f>'[1]INPUT 1'!P14</f>
        <v>27990</v>
      </c>
      <c r="L14" s="61">
        <f>'[1]INPUT 2'!I14</f>
        <v>21354</v>
      </c>
      <c r="M14" s="61">
        <f>'[1]INPUT 2'!J14</f>
        <v>11462</v>
      </c>
      <c r="N14" s="61">
        <f>'[1]INPUT 2'!K14</f>
        <v>0</v>
      </c>
      <c r="O14" s="61">
        <f>'[1]INPUT 2'!L14</f>
        <v>51861</v>
      </c>
      <c r="P14" s="61">
        <f>'[1]INPUT 2'!M14</f>
        <v>0</v>
      </c>
      <c r="Q14" s="61">
        <f>'[1]INPUT 2'!N14</f>
        <v>23876</v>
      </c>
      <c r="R14" s="61">
        <f>'[1]INPUT 2'!O14</f>
        <v>4831</v>
      </c>
    </row>
    <row r="15" spans="1:18" ht="12.75">
      <c r="A15" s="85" t="s">
        <v>742</v>
      </c>
      <c r="B15" s="85" t="s">
        <v>42</v>
      </c>
      <c r="C15" s="69" t="s">
        <v>821</v>
      </c>
      <c r="D15" s="61">
        <f>'[1]INPUT 1'!I15</f>
        <v>24326</v>
      </c>
      <c r="E15" s="61">
        <f>'[1]INPUT 1'!J15</f>
        <v>26378</v>
      </c>
      <c r="F15" s="61">
        <f>'[1]INPUT 1'!K15</f>
        <v>3520</v>
      </c>
      <c r="G15" s="61">
        <f>'[1]INPUT 1'!L15</f>
        <v>0</v>
      </c>
      <c r="H15" s="61">
        <f>'[1]INPUT 1'!M15</f>
        <v>0</v>
      </c>
      <c r="I15" s="61">
        <f>'[1]INPUT 1'!N15</f>
        <v>1582</v>
      </c>
      <c r="J15" s="61">
        <f>'[1]INPUT 1'!O15</f>
        <v>0</v>
      </c>
      <c r="K15" s="61">
        <f>'[1]INPUT 1'!P15</f>
        <v>45602</v>
      </c>
      <c r="L15" s="61">
        <f>'[1]INPUT 2'!I15</f>
        <v>10922</v>
      </c>
      <c r="M15" s="61">
        <f>'[1]INPUT 2'!J15</f>
        <v>20180</v>
      </c>
      <c r="N15" s="61">
        <f>'[1]INPUT 2'!K15</f>
        <v>0</v>
      </c>
      <c r="O15" s="61">
        <f>'[1]INPUT 2'!L15</f>
        <v>21149</v>
      </c>
      <c r="P15" s="61">
        <f>'[1]INPUT 2'!M15</f>
        <v>0</v>
      </c>
      <c r="Q15" s="61">
        <f>'[1]INPUT 2'!N15</f>
        <v>33397</v>
      </c>
      <c r="R15" s="61">
        <f>'[1]INPUT 2'!O15</f>
        <v>17930</v>
      </c>
    </row>
    <row r="16" spans="1:18" ht="12.75">
      <c r="A16" s="85" t="s">
        <v>707</v>
      </c>
      <c r="B16" s="85" t="s">
        <v>43</v>
      </c>
      <c r="C16" s="69" t="s">
        <v>820</v>
      </c>
      <c r="D16" s="61">
        <f>'[1]INPUT 1'!I16</f>
        <v>21953</v>
      </c>
      <c r="E16" s="61">
        <f>'[1]INPUT 1'!J16</f>
        <v>12589</v>
      </c>
      <c r="F16" s="61">
        <f>'[1]INPUT 1'!K16</f>
        <v>2534</v>
      </c>
      <c r="G16" s="61">
        <f>'[1]INPUT 1'!L16</f>
        <v>0</v>
      </c>
      <c r="H16" s="61">
        <f>'[1]INPUT 1'!M16</f>
        <v>4944</v>
      </c>
      <c r="I16" s="61">
        <f>'[1]INPUT 1'!N16</f>
        <v>1471</v>
      </c>
      <c r="J16" s="61">
        <f>'[1]INPUT 1'!O16</f>
        <v>0</v>
      </c>
      <c r="K16" s="61">
        <f>'[1]INPUT 1'!P16</f>
        <v>25593</v>
      </c>
      <c r="L16" s="61">
        <f>'[1]INPUT 2'!I16</f>
        <v>5015</v>
      </c>
      <c r="M16" s="61">
        <f>'[1]INPUT 2'!J16</f>
        <v>11705</v>
      </c>
      <c r="N16" s="61">
        <f>'[1]INPUT 2'!K16</f>
        <v>7363</v>
      </c>
      <c r="O16" s="61">
        <f>'[1]INPUT 2'!L16</f>
        <v>23474</v>
      </c>
      <c r="P16" s="61">
        <f>'[1]INPUT 2'!M16</f>
        <v>0</v>
      </c>
      <c r="Q16" s="61">
        <f>'[1]INPUT 2'!N16</f>
        <v>0</v>
      </c>
      <c r="R16" s="61">
        <f>'[1]INPUT 2'!O16</f>
        <v>609</v>
      </c>
    </row>
    <row r="17" spans="1:18" ht="12.75">
      <c r="A17" s="85" t="s">
        <v>449</v>
      </c>
      <c r="B17" s="85" t="s">
        <v>44</v>
      </c>
      <c r="C17" s="69" t="s">
        <v>819</v>
      </c>
      <c r="D17" s="61">
        <f>'[1]INPUT 1'!I17</f>
        <v>214</v>
      </c>
      <c r="E17" s="61">
        <f>'[1]INPUT 1'!J17</f>
        <v>851</v>
      </c>
      <c r="F17" s="61">
        <f>'[1]INPUT 1'!K17</f>
        <v>0</v>
      </c>
      <c r="G17" s="61">
        <f>'[1]INPUT 1'!L17</f>
        <v>0</v>
      </c>
      <c r="H17" s="61">
        <f>'[1]INPUT 1'!M17</f>
        <v>0</v>
      </c>
      <c r="I17" s="61">
        <f>'[1]INPUT 1'!N17</f>
        <v>311</v>
      </c>
      <c r="J17" s="61">
        <f>'[1]INPUT 1'!O17</f>
        <v>0</v>
      </c>
      <c r="K17" s="61">
        <f>'[1]INPUT 1'!P17</f>
        <v>754</v>
      </c>
      <c r="L17" s="61">
        <f>'[1]INPUT 2'!I17</f>
        <v>0</v>
      </c>
      <c r="M17" s="61">
        <f>'[1]INPUT 2'!J17</f>
        <v>0</v>
      </c>
      <c r="N17" s="61">
        <f>'[1]INPUT 2'!K17</f>
        <v>0</v>
      </c>
      <c r="O17" s="61">
        <f>'[1]INPUT 2'!L17</f>
        <v>1888</v>
      </c>
      <c r="P17" s="61">
        <f>'[1]INPUT 2'!M17</f>
        <v>0</v>
      </c>
      <c r="Q17" s="61">
        <f>'[1]INPUT 2'!N17</f>
        <v>0</v>
      </c>
      <c r="R17" s="61">
        <f>'[1]INPUT 2'!O17</f>
        <v>0</v>
      </c>
    </row>
    <row r="18" spans="1:18" ht="12.75">
      <c r="A18" s="85" t="s">
        <v>495</v>
      </c>
      <c r="B18" s="85" t="s">
        <v>45</v>
      </c>
      <c r="C18" s="69" t="s">
        <v>819</v>
      </c>
      <c r="D18" s="61">
        <f>'[1]INPUT 1'!I18</f>
        <v>0</v>
      </c>
      <c r="E18" s="61">
        <f>'[1]INPUT 1'!J18</f>
        <v>9699</v>
      </c>
      <c r="F18" s="61">
        <f>'[1]INPUT 1'!K18</f>
        <v>550</v>
      </c>
      <c r="G18" s="61">
        <f>'[1]INPUT 1'!L18</f>
        <v>0</v>
      </c>
      <c r="H18" s="61">
        <f>'[1]INPUT 1'!M18</f>
        <v>0</v>
      </c>
      <c r="I18" s="61">
        <f>'[1]INPUT 1'!N18</f>
        <v>0</v>
      </c>
      <c r="J18" s="61">
        <f>'[1]INPUT 1'!O18</f>
        <v>0</v>
      </c>
      <c r="K18" s="61">
        <f>'[1]INPUT 1'!P18</f>
        <v>9149</v>
      </c>
      <c r="L18" s="61">
        <f>'[1]INPUT 2'!I18</f>
        <v>0</v>
      </c>
      <c r="M18" s="61">
        <f>'[1]INPUT 2'!J18</f>
        <v>0</v>
      </c>
      <c r="N18" s="61">
        <f>'[1]INPUT 2'!K18</f>
        <v>0</v>
      </c>
      <c r="O18" s="61">
        <f>'[1]INPUT 2'!L18</f>
        <v>10334</v>
      </c>
      <c r="P18" s="61">
        <f>'[1]INPUT 2'!M18</f>
        <v>320</v>
      </c>
      <c r="Q18" s="61">
        <f>'[1]INPUT 2'!N18</f>
        <v>0</v>
      </c>
      <c r="R18" s="61">
        <f>'[1]INPUT 2'!O18</f>
        <v>0</v>
      </c>
    </row>
    <row r="19" spans="1:18" ht="12.75">
      <c r="A19" s="85" t="s">
        <v>517</v>
      </c>
      <c r="B19" s="85" t="s">
        <v>46</v>
      </c>
      <c r="C19" s="69" t="s">
        <v>819</v>
      </c>
      <c r="D19" s="61">
        <f>'[1]INPUT 1'!I19</f>
        <v>85958</v>
      </c>
      <c r="E19" s="61">
        <f>'[1]INPUT 1'!J19</f>
        <v>11086</v>
      </c>
      <c r="F19" s="61">
        <f>'[1]INPUT 1'!K19</f>
        <v>14002</v>
      </c>
      <c r="G19" s="61">
        <f>'[1]INPUT 1'!L19</f>
        <v>0</v>
      </c>
      <c r="H19" s="61">
        <f>'[1]INPUT 1'!M19</f>
        <v>0</v>
      </c>
      <c r="I19" s="61">
        <f>'[1]INPUT 1'!N19</f>
        <v>0</v>
      </c>
      <c r="J19" s="61">
        <f>'[1]INPUT 1'!O19</f>
        <v>0</v>
      </c>
      <c r="K19" s="61">
        <f>'[1]INPUT 1'!P19</f>
        <v>83042</v>
      </c>
      <c r="L19" s="61">
        <f>'[1]INPUT 2'!I19</f>
        <v>0</v>
      </c>
      <c r="M19" s="61">
        <f>'[1]INPUT 2'!J19</f>
        <v>0</v>
      </c>
      <c r="N19" s="61">
        <f>'[1]INPUT 2'!K19</f>
        <v>0</v>
      </c>
      <c r="O19" s="61">
        <f>'[1]INPUT 2'!L19</f>
        <v>0</v>
      </c>
      <c r="P19" s="61">
        <f>'[1]INPUT 2'!M19</f>
        <v>0</v>
      </c>
      <c r="Q19" s="61">
        <f>'[1]INPUT 2'!N19</f>
        <v>0</v>
      </c>
      <c r="R19" s="61">
        <f>'[1]INPUT 2'!O19</f>
        <v>0</v>
      </c>
    </row>
    <row r="20" spans="1:18" ht="12.75">
      <c r="A20" s="85" t="s">
        <v>627</v>
      </c>
      <c r="B20" s="85" t="s">
        <v>47</v>
      </c>
      <c r="C20" s="69" t="s">
        <v>819</v>
      </c>
      <c r="D20" s="61">
        <f>'[1]INPUT 1'!I20</f>
        <v>3735</v>
      </c>
      <c r="E20" s="61">
        <f>'[1]INPUT 1'!J20</f>
        <v>1273</v>
      </c>
      <c r="F20" s="61">
        <f>'[1]INPUT 1'!K20</f>
        <v>2375</v>
      </c>
      <c r="G20" s="61">
        <f>'[1]INPUT 1'!L20</f>
        <v>0</v>
      </c>
      <c r="H20" s="61">
        <f>'[1]INPUT 1'!M20</f>
        <v>0</v>
      </c>
      <c r="I20" s="61">
        <f>'[1]INPUT 1'!N20</f>
        <v>484</v>
      </c>
      <c r="J20" s="61">
        <f>'[1]INPUT 1'!O20</f>
        <v>0</v>
      </c>
      <c r="K20" s="61">
        <f>'[1]INPUT 1'!P20</f>
        <v>2149</v>
      </c>
      <c r="L20" s="61">
        <f>'[1]INPUT 2'!I20</f>
        <v>3962</v>
      </c>
      <c r="M20" s="61">
        <f>'[1]INPUT 2'!J20</f>
        <v>4931</v>
      </c>
      <c r="N20" s="61">
        <f>'[1]INPUT 2'!K20</f>
        <v>3915</v>
      </c>
      <c r="O20" s="61">
        <f>'[1]INPUT 2'!L20</f>
        <v>7067</v>
      </c>
      <c r="P20" s="61">
        <f>'[1]INPUT 2'!M20</f>
        <v>3273</v>
      </c>
      <c r="Q20" s="61">
        <f>'[1]INPUT 2'!N20</f>
        <v>0</v>
      </c>
      <c r="R20" s="61">
        <f>'[1]INPUT 2'!O20</f>
        <v>2468</v>
      </c>
    </row>
    <row r="21" spans="1:18" ht="12.75">
      <c r="A21" s="85" t="s">
        <v>417</v>
      </c>
      <c r="B21" s="85" t="s">
        <v>48</v>
      </c>
      <c r="C21" s="69" t="s">
        <v>817</v>
      </c>
      <c r="D21" s="61">
        <f>'[1]INPUT 1'!I21</f>
        <v>375</v>
      </c>
      <c r="E21" s="61">
        <f>'[1]INPUT 1'!J21</f>
        <v>8899</v>
      </c>
      <c r="F21" s="61">
        <f>'[1]INPUT 1'!K21</f>
        <v>9024</v>
      </c>
      <c r="G21" s="61">
        <f>'[1]INPUT 1'!L21</f>
        <v>0</v>
      </c>
      <c r="H21" s="61">
        <f>'[1]INPUT 1'!M21</f>
        <v>0</v>
      </c>
      <c r="I21" s="61">
        <f>'[1]INPUT 1'!N21</f>
        <v>0</v>
      </c>
      <c r="J21" s="61">
        <f>'[1]INPUT 1'!O21</f>
        <v>0</v>
      </c>
      <c r="K21" s="61">
        <f>'[1]INPUT 1'!P21</f>
        <v>250</v>
      </c>
      <c r="L21" s="61">
        <f>'[1]INPUT 2'!I21</f>
        <v>0</v>
      </c>
      <c r="M21" s="61">
        <f>'[1]INPUT 2'!J21</f>
        <v>0</v>
      </c>
      <c r="N21" s="61">
        <f>'[1]INPUT 2'!K21</f>
        <v>0</v>
      </c>
      <c r="O21" s="61">
        <f>'[1]INPUT 2'!L21</f>
        <v>0</v>
      </c>
      <c r="P21" s="61">
        <f>'[1]INPUT 2'!M21</f>
        <v>0</v>
      </c>
      <c r="Q21" s="61">
        <f>'[1]INPUT 2'!N21</f>
        <v>0</v>
      </c>
      <c r="R21" s="61">
        <f>'[1]INPUT 2'!O21</f>
        <v>0</v>
      </c>
    </row>
    <row r="22" spans="1:18" ht="12.75">
      <c r="A22" s="85" t="s">
        <v>837</v>
      </c>
      <c r="B22" s="85" t="s">
        <v>838</v>
      </c>
      <c r="C22" s="69" t="s">
        <v>817</v>
      </c>
      <c r="D22" s="61">
        <f>'[1]INPUT 1'!I22</f>
        <v>0</v>
      </c>
      <c r="E22" s="61">
        <f>'[1]INPUT 1'!J22</f>
        <v>839</v>
      </c>
      <c r="F22" s="61">
        <f>'[1]INPUT 1'!K22</f>
        <v>839</v>
      </c>
      <c r="G22" s="61">
        <f>'[1]INPUT 1'!L22</f>
        <v>0</v>
      </c>
      <c r="H22" s="61">
        <f>'[1]INPUT 1'!M22</f>
        <v>0</v>
      </c>
      <c r="I22" s="61">
        <f>'[1]INPUT 1'!N22</f>
        <v>0</v>
      </c>
      <c r="J22" s="61">
        <f>'[1]INPUT 1'!O22</f>
        <v>0</v>
      </c>
      <c r="K22" s="61">
        <f>'[1]INPUT 1'!P22</f>
        <v>0</v>
      </c>
      <c r="L22" s="61">
        <f>'[1]INPUT 2'!I22</f>
        <v>0</v>
      </c>
      <c r="M22" s="61">
        <f>'[1]INPUT 2'!J22</f>
        <v>0</v>
      </c>
      <c r="N22" s="61">
        <f>'[1]INPUT 2'!K22</f>
        <v>0</v>
      </c>
      <c r="O22" s="61">
        <f>'[1]INPUT 2'!L22</f>
        <v>0</v>
      </c>
      <c r="P22" s="61">
        <f>'[1]INPUT 2'!M22</f>
        <v>0</v>
      </c>
      <c r="Q22" s="61">
        <f>'[1]INPUT 2'!N22</f>
        <v>0</v>
      </c>
      <c r="R22" s="61">
        <f>'[1]INPUT 2'!O22</f>
        <v>0</v>
      </c>
    </row>
    <row r="23" spans="1:18" ht="12.75">
      <c r="A23" s="85" t="s">
        <v>763</v>
      </c>
      <c r="B23" s="85" t="s">
        <v>49</v>
      </c>
      <c r="C23" s="69" t="s">
        <v>822</v>
      </c>
      <c r="D23" s="61">
        <f>'[1]INPUT 1'!I23</f>
        <v>604</v>
      </c>
      <c r="E23" s="61">
        <f>'[1]INPUT 1'!J23</f>
        <v>21</v>
      </c>
      <c r="F23" s="61">
        <f>'[1]INPUT 1'!K23</f>
        <v>0</v>
      </c>
      <c r="G23" s="61">
        <f>'[1]INPUT 1'!L23</f>
        <v>0</v>
      </c>
      <c r="H23" s="61">
        <f>'[1]INPUT 1'!M23</f>
        <v>0</v>
      </c>
      <c r="I23" s="61">
        <f>'[1]INPUT 1'!N23</f>
        <v>0</v>
      </c>
      <c r="J23" s="61">
        <f>'[1]INPUT 1'!O23</f>
        <v>0</v>
      </c>
      <c r="K23" s="61">
        <f>'[1]INPUT 1'!P23</f>
        <v>625</v>
      </c>
      <c r="L23" s="61">
        <f>'[1]INPUT 2'!I23</f>
        <v>0</v>
      </c>
      <c r="M23" s="61">
        <f>'[1]INPUT 2'!J23</f>
        <v>0</v>
      </c>
      <c r="N23" s="61">
        <f>'[1]INPUT 2'!K23</f>
        <v>0</v>
      </c>
      <c r="O23" s="61">
        <f>'[1]INPUT 2'!L23</f>
        <v>0</v>
      </c>
      <c r="P23" s="61">
        <f>'[1]INPUT 2'!M23</f>
        <v>0</v>
      </c>
      <c r="Q23" s="61">
        <f>'[1]INPUT 2'!N23</f>
        <v>0</v>
      </c>
      <c r="R23" s="61">
        <f>'[1]INPUT 2'!O23</f>
        <v>0</v>
      </c>
    </row>
    <row r="24" spans="1:18" ht="12.75">
      <c r="A24" s="85" t="s">
        <v>865</v>
      </c>
      <c r="B24" s="85" t="s">
        <v>866</v>
      </c>
      <c r="C24" s="69" t="s">
        <v>822</v>
      </c>
      <c r="D24" s="61">
        <f>'[1]INPUT 1'!I24</f>
        <v>0</v>
      </c>
      <c r="E24" s="61">
        <f>'[1]INPUT 1'!J24</f>
        <v>144</v>
      </c>
      <c r="F24" s="61">
        <f>'[1]INPUT 1'!K24</f>
        <v>144</v>
      </c>
      <c r="G24" s="61">
        <f>'[1]INPUT 1'!L24</f>
        <v>0</v>
      </c>
      <c r="H24" s="61">
        <f>'[1]INPUT 1'!M24</f>
        <v>0</v>
      </c>
      <c r="I24" s="61">
        <f>'[1]INPUT 1'!N24</f>
        <v>0</v>
      </c>
      <c r="J24" s="61">
        <f>'[1]INPUT 1'!O24</f>
        <v>0</v>
      </c>
      <c r="K24" s="61">
        <f>'[1]INPUT 1'!P24</f>
        <v>0</v>
      </c>
      <c r="L24" s="61">
        <f>'[1]INPUT 2'!I24</f>
        <v>0</v>
      </c>
      <c r="M24" s="61">
        <f>'[1]INPUT 2'!J24</f>
        <v>0</v>
      </c>
      <c r="N24" s="61">
        <f>'[1]INPUT 2'!K24</f>
        <v>0</v>
      </c>
      <c r="O24" s="61">
        <f>'[1]INPUT 2'!L24</f>
        <v>0</v>
      </c>
      <c r="P24" s="61">
        <f>'[1]INPUT 2'!M24</f>
        <v>0</v>
      </c>
      <c r="Q24" s="61">
        <f>'[1]INPUT 2'!N24</f>
        <v>0</v>
      </c>
      <c r="R24" s="61">
        <f>'[1]INPUT 2'!O24</f>
        <v>0</v>
      </c>
    </row>
    <row r="25" spans="1:18" ht="12.75">
      <c r="A25" s="85" t="s">
        <v>764</v>
      </c>
      <c r="B25" s="85" t="s">
        <v>50</v>
      </c>
      <c r="C25" s="69" t="s">
        <v>822</v>
      </c>
      <c r="D25" s="61">
        <f>'[1]INPUT 1'!I25</f>
        <v>0</v>
      </c>
      <c r="E25" s="61">
        <f>'[1]INPUT 1'!J25</f>
        <v>58</v>
      </c>
      <c r="F25" s="61">
        <f>'[1]INPUT 1'!K25</f>
        <v>0</v>
      </c>
      <c r="G25" s="61">
        <f>'[1]INPUT 1'!L25</f>
        <v>0</v>
      </c>
      <c r="H25" s="61">
        <f>'[1]INPUT 1'!M25</f>
        <v>0</v>
      </c>
      <c r="I25" s="61">
        <f>'[1]INPUT 1'!N25</f>
        <v>0</v>
      </c>
      <c r="J25" s="61">
        <f>'[1]INPUT 1'!O25</f>
        <v>0</v>
      </c>
      <c r="K25" s="61">
        <f>'[1]INPUT 1'!P25</f>
        <v>58</v>
      </c>
      <c r="L25" s="61">
        <f>'[1]INPUT 2'!I25</f>
        <v>0</v>
      </c>
      <c r="M25" s="61">
        <f>'[1]INPUT 2'!J25</f>
        <v>0</v>
      </c>
      <c r="N25" s="61">
        <f>'[1]INPUT 2'!K25</f>
        <v>0</v>
      </c>
      <c r="O25" s="61">
        <f>'[1]INPUT 2'!L25</f>
        <v>0</v>
      </c>
      <c r="P25" s="61">
        <f>'[1]INPUT 2'!M25</f>
        <v>0</v>
      </c>
      <c r="Q25" s="61">
        <f>'[1]INPUT 2'!N25</f>
        <v>0</v>
      </c>
      <c r="R25" s="61">
        <f>'[1]INPUT 2'!O25</f>
        <v>0</v>
      </c>
    </row>
    <row r="26" spans="1:18" ht="12.75">
      <c r="A26" s="85" t="s">
        <v>743</v>
      </c>
      <c r="B26" s="85" t="s">
        <v>51</v>
      </c>
      <c r="C26" s="69" t="s">
        <v>821</v>
      </c>
      <c r="D26" s="61">
        <f>'[1]INPUT 1'!I26</f>
        <v>0</v>
      </c>
      <c r="E26" s="61">
        <f>'[1]INPUT 1'!J26</f>
        <v>23144</v>
      </c>
      <c r="F26" s="61">
        <f>'[1]INPUT 1'!K26</f>
        <v>14279</v>
      </c>
      <c r="G26" s="61">
        <f>'[1]INPUT 1'!L26</f>
        <v>0</v>
      </c>
      <c r="H26" s="61">
        <f>'[1]INPUT 1'!M26</f>
        <v>0</v>
      </c>
      <c r="I26" s="61">
        <f>'[1]INPUT 1'!N26</f>
        <v>11</v>
      </c>
      <c r="J26" s="61">
        <f>'[1]INPUT 1'!O26</f>
        <v>0</v>
      </c>
      <c r="K26" s="61">
        <f>'[1]INPUT 1'!P26</f>
        <v>8854</v>
      </c>
      <c r="L26" s="61">
        <f>'[1]INPUT 2'!I26</f>
        <v>0</v>
      </c>
      <c r="M26" s="61">
        <f>'[1]INPUT 2'!J26</f>
        <v>0</v>
      </c>
      <c r="N26" s="61">
        <f>'[1]INPUT 2'!K26</f>
        <v>0</v>
      </c>
      <c r="O26" s="61">
        <f>'[1]INPUT 2'!L26</f>
        <v>0</v>
      </c>
      <c r="P26" s="61">
        <f>'[1]INPUT 2'!M26</f>
        <v>0</v>
      </c>
      <c r="Q26" s="61">
        <f>'[1]INPUT 2'!N26</f>
        <v>0</v>
      </c>
      <c r="R26" s="61">
        <f>'[1]INPUT 2'!O26</f>
        <v>0</v>
      </c>
    </row>
    <row r="27" spans="1:18" ht="12.75">
      <c r="A27" s="85" t="s">
        <v>716</v>
      </c>
      <c r="B27" s="85" t="s">
        <v>52</v>
      </c>
      <c r="C27" s="69" t="s">
        <v>820</v>
      </c>
      <c r="D27" s="61">
        <f>'[1]INPUT 1'!I27</f>
        <v>27463</v>
      </c>
      <c r="E27" s="61">
        <f>'[1]INPUT 1'!J27</f>
        <v>57512</v>
      </c>
      <c r="F27" s="61">
        <f>'[1]INPUT 1'!K27</f>
        <v>17687</v>
      </c>
      <c r="G27" s="61">
        <f>'[1]INPUT 1'!L27</f>
        <v>37599</v>
      </c>
      <c r="H27" s="61">
        <f>'[1]INPUT 1'!M27</f>
        <v>7716</v>
      </c>
      <c r="I27" s="61">
        <f>'[1]INPUT 1'!N27</f>
        <v>5723</v>
      </c>
      <c r="J27" s="61">
        <f>'[1]INPUT 1'!O27</f>
        <v>0</v>
      </c>
      <c r="K27" s="61">
        <f>'[1]INPUT 1'!P27</f>
        <v>16250</v>
      </c>
      <c r="L27" s="61">
        <f>'[1]INPUT 2'!I27</f>
        <v>44587</v>
      </c>
      <c r="M27" s="61">
        <f>'[1]INPUT 2'!J27</f>
        <v>39337</v>
      </c>
      <c r="N27" s="61">
        <f>'[1]INPUT 2'!K27</f>
        <v>0</v>
      </c>
      <c r="O27" s="61">
        <f>'[1]INPUT 2'!L27</f>
        <v>68155</v>
      </c>
      <c r="P27" s="61">
        <f>'[1]INPUT 2'!M27</f>
        <v>0</v>
      </c>
      <c r="Q27" s="61">
        <f>'[1]INPUT 2'!N27</f>
        <v>0</v>
      </c>
      <c r="R27" s="61">
        <f>'[1]INPUT 2'!O27</f>
        <v>15768</v>
      </c>
    </row>
    <row r="28" spans="1:18" ht="12.75">
      <c r="A28" s="85" t="s">
        <v>584</v>
      </c>
      <c r="B28" s="85" t="s">
        <v>53</v>
      </c>
      <c r="C28" s="69" t="s">
        <v>819</v>
      </c>
      <c r="D28" s="61">
        <f>'[1]INPUT 1'!I28</f>
        <v>3935</v>
      </c>
      <c r="E28" s="61">
        <f>'[1]INPUT 1'!J28</f>
        <v>68</v>
      </c>
      <c r="F28" s="61">
        <f>'[1]INPUT 1'!K28</f>
        <v>421</v>
      </c>
      <c r="G28" s="61">
        <f>'[1]INPUT 1'!L28</f>
        <v>0</v>
      </c>
      <c r="H28" s="61">
        <f>'[1]INPUT 1'!M28</f>
        <v>0</v>
      </c>
      <c r="I28" s="61">
        <f>'[1]INPUT 1'!N28</f>
        <v>2</v>
      </c>
      <c r="J28" s="61">
        <f>'[1]INPUT 1'!O28</f>
        <v>0</v>
      </c>
      <c r="K28" s="61">
        <f>'[1]INPUT 1'!P28</f>
        <v>3580</v>
      </c>
      <c r="L28" s="61">
        <f>'[1]INPUT 2'!I28</f>
        <v>0</v>
      </c>
      <c r="M28" s="61">
        <f>'[1]INPUT 2'!J28</f>
        <v>0</v>
      </c>
      <c r="N28" s="61">
        <f>'[1]INPUT 2'!K28</f>
        <v>0</v>
      </c>
      <c r="O28" s="61">
        <f>'[1]INPUT 2'!L28</f>
        <v>0</v>
      </c>
      <c r="P28" s="61">
        <f>'[1]INPUT 2'!M28</f>
        <v>0</v>
      </c>
      <c r="Q28" s="61">
        <f>'[1]INPUT 2'!N28</f>
        <v>0</v>
      </c>
      <c r="R28" s="61">
        <f>'[1]INPUT 2'!O28</f>
        <v>0</v>
      </c>
    </row>
    <row r="29" spans="1:18" ht="12.75">
      <c r="A29" s="85" t="s">
        <v>566</v>
      </c>
      <c r="B29" s="85" t="s">
        <v>54</v>
      </c>
      <c r="C29" s="69" t="s">
        <v>817</v>
      </c>
      <c r="D29" s="61">
        <f>'[1]INPUT 1'!I29</f>
        <v>0</v>
      </c>
      <c r="E29" s="61">
        <f>'[1]INPUT 1'!J29</f>
        <v>536</v>
      </c>
      <c r="F29" s="61">
        <f>'[1]INPUT 1'!K29</f>
        <v>536</v>
      </c>
      <c r="G29" s="61">
        <f>'[1]INPUT 1'!L29</f>
        <v>0</v>
      </c>
      <c r="H29" s="61">
        <f>'[1]INPUT 1'!M29</f>
        <v>0</v>
      </c>
      <c r="I29" s="61">
        <f>'[1]INPUT 1'!N29</f>
        <v>0</v>
      </c>
      <c r="J29" s="61">
        <f>'[1]INPUT 1'!O29</f>
        <v>0</v>
      </c>
      <c r="K29" s="61">
        <f>'[1]INPUT 1'!P29</f>
        <v>0</v>
      </c>
      <c r="L29" s="61">
        <f>'[1]INPUT 2'!I29</f>
        <v>0</v>
      </c>
      <c r="M29" s="61">
        <f>'[1]INPUT 2'!J29</f>
        <v>0</v>
      </c>
      <c r="N29" s="61">
        <f>'[1]INPUT 2'!K29</f>
        <v>0</v>
      </c>
      <c r="O29" s="61">
        <f>'[1]INPUT 2'!L29</f>
        <v>0</v>
      </c>
      <c r="P29" s="61">
        <f>'[1]INPUT 2'!M29</f>
        <v>0</v>
      </c>
      <c r="Q29" s="61">
        <f>'[1]INPUT 2'!N29</f>
        <v>0</v>
      </c>
      <c r="R29" s="61">
        <f>'[1]INPUT 2'!O29</f>
        <v>0</v>
      </c>
    </row>
    <row r="30" spans="1:18" ht="12.75">
      <c r="A30" s="85" t="s">
        <v>567</v>
      </c>
      <c r="B30" s="85" t="s">
        <v>55</v>
      </c>
      <c r="C30" s="69" t="s">
        <v>817</v>
      </c>
      <c r="D30" s="61">
        <f>'[1]INPUT 1'!I30</f>
        <v>4935</v>
      </c>
      <c r="E30" s="61">
        <f>'[1]INPUT 1'!J30</f>
        <v>179</v>
      </c>
      <c r="F30" s="61">
        <f>'[1]INPUT 1'!K30</f>
        <v>2431</v>
      </c>
      <c r="G30" s="61">
        <f>'[1]INPUT 1'!L30</f>
        <v>0</v>
      </c>
      <c r="H30" s="61">
        <f>'[1]INPUT 1'!M30</f>
        <v>0</v>
      </c>
      <c r="I30" s="61">
        <f>'[1]INPUT 1'!N30</f>
        <v>0</v>
      </c>
      <c r="J30" s="61">
        <f>'[1]INPUT 1'!O30</f>
        <v>0</v>
      </c>
      <c r="K30" s="61">
        <f>'[1]INPUT 1'!P30</f>
        <v>2683</v>
      </c>
      <c r="L30" s="61">
        <f>'[1]INPUT 2'!I30</f>
        <v>0</v>
      </c>
      <c r="M30" s="61">
        <f>'[1]INPUT 2'!J30</f>
        <v>0</v>
      </c>
      <c r="N30" s="61">
        <f>'[1]INPUT 2'!K30</f>
        <v>0</v>
      </c>
      <c r="O30" s="61">
        <f>'[1]INPUT 2'!L30</f>
        <v>4105</v>
      </c>
      <c r="P30" s="61">
        <f>'[1]INPUT 2'!M30</f>
        <v>0</v>
      </c>
      <c r="Q30" s="61">
        <f>'[1]INPUT 2'!N30</f>
        <v>0</v>
      </c>
      <c r="R30" s="61">
        <f>'[1]INPUT 2'!O30</f>
        <v>0</v>
      </c>
    </row>
    <row r="31" spans="1:18" ht="12.75">
      <c r="A31" s="85" t="s">
        <v>457</v>
      </c>
      <c r="B31" s="85" t="s">
        <v>56</v>
      </c>
      <c r="C31" s="69" t="s">
        <v>819</v>
      </c>
      <c r="D31" s="61">
        <f>'[1]INPUT 1'!I31</f>
        <v>0</v>
      </c>
      <c r="E31" s="61">
        <f>'[1]INPUT 1'!J31</f>
        <v>7861</v>
      </c>
      <c r="F31" s="61">
        <f>'[1]INPUT 1'!K31</f>
        <v>332</v>
      </c>
      <c r="G31" s="61">
        <f>'[1]INPUT 1'!L31</f>
        <v>0</v>
      </c>
      <c r="H31" s="61">
        <f>'[1]INPUT 1'!M31</f>
        <v>7126</v>
      </c>
      <c r="I31" s="61">
        <f>'[1]INPUT 1'!N31</f>
        <v>403</v>
      </c>
      <c r="J31" s="61">
        <f>'[1]INPUT 1'!O31</f>
        <v>0</v>
      </c>
      <c r="K31" s="61">
        <f>'[1]INPUT 1'!P31</f>
        <v>0</v>
      </c>
      <c r="L31" s="61">
        <f>'[1]INPUT 2'!I31</f>
        <v>4161</v>
      </c>
      <c r="M31" s="61">
        <f>'[1]INPUT 2'!J31</f>
        <v>2122</v>
      </c>
      <c r="N31" s="61">
        <f>'[1]INPUT 2'!K31</f>
        <v>5106</v>
      </c>
      <c r="O31" s="61">
        <f>'[1]INPUT 2'!L31</f>
        <v>1943</v>
      </c>
      <c r="P31" s="61">
        <f>'[1]INPUT 2'!M31</f>
        <v>0</v>
      </c>
      <c r="Q31" s="61">
        <f>'[1]INPUT 2'!N31</f>
        <v>3500</v>
      </c>
      <c r="R31" s="61">
        <f>'[1]INPUT 2'!O31</f>
        <v>5947</v>
      </c>
    </row>
    <row r="32" spans="1:18" ht="12.75">
      <c r="A32" s="85" t="s">
        <v>692</v>
      </c>
      <c r="B32" s="85" t="s">
        <v>57</v>
      </c>
      <c r="C32" s="69" t="s">
        <v>820</v>
      </c>
      <c r="D32" s="61">
        <f>'[1]INPUT 1'!I32</f>
        <v>4756</v>
      </c>
      <c r="E32" s="61">
        <f>'[1]INPUT 1'!J32</f>
        <v>3653</v>
      </c>
      <c r="F32" s="61">
        <f>'[1]INPUT 1'!K32</f>
        <v>2245</v>
      </c>
      <c r="G32" s="61">
        <f>'[1]INPUT 1'!L32</f>
        <v>0</v>
      </c>
      <c r="H32" s="61">
        <f>'[1]INPUT 1'!M32</f>
        <v>0</v>
      </c>
      <c r="I32" s="61">
        <f>'[1]INPUT 1'!N32</f>
        <v>0</v>
      </c>
      <c r="J32" s="61">
        <f>'[1]INPUT 1'!O32</f>
        <v>0</v>
      </c>
      <c r="K32" s="61">
        <f>'[1]INPUT 1'!P32</f>
        <v>6164</v>
      </c>
      <c r="L32" s="61">
        <f>'[1]INPUT 2'!I32</f>
        <v>0</v>
      </c>
      <c r="M32" s="61">
        <f>'[1]INPUT 2'!J32</f>
        <v>0</v>
      </c>
      <c r="N32" s="61">
        <f>'[1]INPUT 2'!K32</f>
        <v>0</v>
      </c>
      <c r="O32" s="61">
        <f>'[1]INPUT 2'!L32</f>
        <v>0</v>
      </c>
      <c r="P32" s="61">
        <f>'[1]INPUT 2'!M32</f>
        <v>0</v>
      </c>
      <c r="Q32" s="61">
        <f>'[1]INPUT 2'!N32</f>
        <v>0</v>
      </c>
      <c r="R32" s="61">
        <f>'[1]INPUT 2'!O32</f>
        <v>0</v>
      </c>
    </row>
    <row r="33" spans="1:18" ht="12.75">
      <c r="A33" s="85" t="s">
        <v>592</v>
      </c>
      <c r="B33" s="85" t="s">
        <v>58</v>
      </c>
      <c r="C33" s="69" t="s">
        <v>819</v>
      </c>
      <c r="D33" s="61">
        <f>'[1]INPUT 1'!I33</f>
        <v>600</v>
      </c>
      <c r="E33" s="61">
        <f>'[1]INPUT 1'!J33</f>
        <v>46</v>
      </c>
      <c r="F33" s="61">
        <f>'[1]INPUT 1'!K33</f>
        <v>543</v>
      </c>
      <c r="G33" s="61">
        <f>'[1]INPUT 1'!L33</f>
        <v>0</v>
      </c>
      <c r="H33" s="61">
        <f>'[1]INPUT 1'!M33</f>
        <v>0</v>
      </c>
      <c r="I33" s="61">
        <f>'[1]INPUT 1'!N33</f>
        <v>0</v>
      </c>
      <c r="J33" s="61">
        <f>'[1]INPUT 1'!O33</f>
        <v>0</v>
      </c>
      <c r="K33" s="61">
        <f>'[1]INPUT 1'!P33</f>
        <v>103</v>
      </c>
      <c r="L33" s="61">
        <f>'[1]INPUT 2'!I33</f>
        <v>0</v>
      </c>
      <c r="M33" s="61">
        <f>'[1]INPUT 2'!J33</f>
        <v>0</v>
      </c>
      <c r="N33" s="61">
        <f>'[1]INPUT 2'!K33</f>
        <v>0</v>
      </c>
      <c r="O33" s="61">
        <f>'[1]INPUT 2'!L33</f>
        <v>0</v>
      </c>
      <c r="P33" s="61">
        <f>'[1]INPUT 2'!M33</f>
        <v>0</v>
      </c>
      <c r="Q33" s="61">
        <f>'[1]INPUT 2'!N33</f>
        <v>0</v>
      </c>
      <c r="R33" s="61">
        <f>'[1]INPUT 2'!O33</f>
        <v>0</v>
      </c>
    </row>
    <row r="34" spans="1:18" ht="12.75">
      <c r="A34" s="85" t="s">
        <v>476</v>
      </c>
      <c r="B34" s="85" t="s">
        <v>59</v>
      </c>
      <c r="C34" s="69" t="s">
        <v>817</v>
      </c>
      <c r="D34" s="61">
        <f>'[1]INPUT 1'!I34</f>
        <v>11653</v>
      </c>
      <c r="E34" s="61">
        <f>'[1]INPUT 1'!J34</f>
        <v>5657</v>
      </c>
      <c r="F34" s="61">
        <f>'[1]INPUT 1'!K34</f>
        <v>7731</v>
      </c>
      <c r="G34" s="61">
        <f>'[1]INPUT 1'!L34</f>
        <v>0</v>
      </c>
      <c r="H34" s="61">
        <f>'[1]INPUT 1'!M34</f>
        <v>0</v>
      </c>
      <c r="I34" s="61">
        <f>'[1]INPUT 1'!N34</f>
        <v>425</v>
      </c>
      <c r="J34" s="61">
        <f>'[1]INPUT 1'!O34</f>
        <v>0</v>
      </c>
      <c r="K34" s="61">
        <f>'[1]INPUT 1'!P34</f>
        <v>9154</v>
      </c>
      <c r="L34" s="61">
        <f>'[1]INPUT 2'!I34</f>
        <v>3969</v>
      </c>
      <c r="M34" s="61">
        <f>'[1]INPUT 2'!J34</f>
        <v>7777</v>
      </c>
      <c r="N34" s="61">
        <f>'[1]INPUT 2'!K34</f>
        <v>0</v>
      </c>
      <c r="O34" s="61">
        <f>'[1]INPUT 2'!L34</f>
        <v>8210</v>
      </c>
      <c r="P34" s="61">
        <f>'[1]INPUT 2'!M34</f>
        <v>0</v>
      </c>
      <c r="Q34" s="61">
        <f>'[1]INPUT 2'!N34</f>
        <v>107</v>
      </c>
      <c r="R34" s="61">
        <f>'[1]INPUT 2'!O34</f>
        <v>3429</v>
      </c>
    </row>
    <row r="35" spans="1:18" ht="12.75">
      <c r="A35" s="85" t="s">
        <v>422</v>
      </c>
      <c r="B35" s="85" t="s">
        <v>60</v>
      </c>
      <c r="C35" s="69" t="s">
        <v>817</v>
      </c>
      <c r="D35" s="61">
        <f>'[1]INPUT 1'!I35</f>
        <v>0</v>
      </c>
      <c r="E35" s="61">
        <f>'[1]INPUT 1'!J35</f>
        <v>4142</v>
      </c>
      <c r="F35" s="61">
        <f>'[1]INPUT 1'!K35</f>
        <v>4142</v>
      </c>
      <c r="G35" s="61">
        <f>'[1]INPUT 1'!L35</f>
        <v>0</v>
      </c>
      <c r="H35" s="61">
        <f>'[1]INPUT 1'!M35</f>
        <v>0</v>
      </c>
      <c r="I35" s="61">
        <f>'[1]INPUT 1'!N35</f>
        <v>0</v>
      </c>
      <c r="J35" s="61">
        <f>'[1]INPUT 1'!O35</f>
        <v>0</v>
      </c>
      <c r="K35" s="61">
        <f>'[1]INPUT 1'!P35</f>
        <v>0</v>
      </c>
      <c r="L35" s="61">
        <f>'[1]INPUT 2'!I35</f>
        <v>0</v>
      </c>
      <c r="M35" s="61">
        <f>'[1]INPUT 2'!J35</f>
        <v>0</v>
      </c>
      <c r="N35" s="61">
        <f>'[1]INPUT 2'!K35</f>
        <v>0</v>
      </c>
      <c r="O35" s="61">
        <f>'[1]INPUT 2'!L35</f>
        <v>0</v>
      </c>
      <c r="P35" s="61">
        <f>'[1]INPUT 2'!M35</f>
        <v>0</v>
      </c>
      <c r="Q35" s="61">
        <f>'[1]INPUT 2'!N35</f>
        <v>0</v>
      </c>
      <c r="R35" s="61">
        <f>'[1]INPUT 2'!O35</f>
        <v>0</v>
      </c>
    </row>
    <row r="36" spans="1:18" ht="12.75">
      <c r="A36" s="85" t="s">
        <v>723</v>
      </c>
      <c r="B36" s="85" t="s">
        <v>61</v>
      </c>
      <c r="C36" s="69" t="s">
        <v>820</v>
      </c>
      <c r="D36" s="61">
        <f>'[1]INPUT 1'!I36</f>
        <v>883</v>
      </c>
      <c r="E36" s="61">
        <f>'[1]INPUT 1'!J36</f>
        <v>5289</v>
      </c>
      <c r="F36" s="61">
        <f>'[1]INPUT 1'!K36</f>
        <v>4392</v>
      </c>
      <c r="G36" s="61">
        <f>'[1]INPUT 1'!L36</f>
        <v>0</v>
      </c>
      <c r="H36" s="61">
        <f>'[1]INPUT 1'!M36</f>
        <v>0</v>
      </c>
      <c r="I36" s="61">
        <f>'[1]INPUT 1'!N36</f>
        <v>11</v>
      </c>
      <c r="J36" s="61">
        <f>'[1]INPUT 1'!O36</f>
        <v>0</v>
      </c>
      <c r="K36" s="61">
        <f>'[1]INPUT 1'!P36</f>
        <v>1769</v>
      </c>
      <c r="L36" s="61">
        <f>'[1]INPUT 2'!I36</f>
        <v>0</v>
      </c>
      <c r="M36" s="61">
        <f>'[1]INPUT 2'!J36</f>
        <v>0</v>
      </c>
      <c r="N36" s="61">
        <f>'[1]INPUT 2'!K36</f>
        <v>0</v>
      </c>
      <c r="O36" s="61">
        <f>'[1]INPUT 2'!L36</f>
        <v>0</v>
      </c>
      <c r="P36" s="61">
        <f>'[1]INPUT 2'!M36</f>
        <v>0</v>
      </c>
      <c r="Q36" s="61">
        <f>'[1]INPUT 2'!N36</f>
        <v>0</v>
      </c>
      <c r="R36" s="61">
        <f>'[1]INPUT 2'!O36</f>
        <v>0</v>
      </c>
    </row>
    <row r="37" spans="1:18" ht="12.75">
      <c r="A37" s="85" t="s">
        <v>496</v>
      </c>
      <c r="B37" s="85" t="s">
        <v>62</v>
      </c>
      <c r="C37" s="69" t="s">
        <v>819</v>
      </c>
      <c r="D37" s="61">
        <f>'[1]INPUT 1'!I37</f>
        <v>8386</v>
      </c>
      <c r="E37" s="61">
        <f>'[1]INPUT 1'!J37</f>
        <v>3988</v>
      </c>
      <c r="F37" s="61">
        <f>'[1]INPUT 1'!K37</f>
        <v>6250</v>
      </c>
      <c r="G37" s="61">
        <f>'[1]INPUT 1'!L37</f>
        <v>0</v>
      </c>
      <c r="H37" s="61">
        <f>'[1]INPUT 1'!M37</f>
        <v>0</v>
      </c>
      <c r="I37" s="61">
        <f>'[1]INPUT 1'!N37</f>
        <v>0</v>
      </c>
      <c r="J37" s="61">
        <f>'[1]INPUT 1'!O37</f>
        <v>0</v>
      </c>
      <c r="K37" s="61">
        <f>'[1]INPUT 1'!P37</f>
        <v>6124</v>
      </c>
      <c r="L37" s="61">
        <f>'[1]INPUT 2'!I37</f>
        <v>0</v>
      </c>
      <c r="M37" s="61">
        <f>'[1]INPUT 2'!J37</f>
        <v>0</v>
      </c>
      <c r="N37" s="61">
        <f>'[1]INPUT 2'!K37</f>
        <v>0</v>
      </c>
      <c r="O37" s="61">
        <f>'[1]INPUT 2'!L37</f>
        <v>0</v>
      </c>
      <c r="P37" s="61">
        <f>'[1]INPUT 2'!M37</f>
        <v>0</v>
      </c>
      <c r="Q37" s="61">
        <f>'[1]INPUT 2'!N37</f>
        <v>0</v>
      </c>
      <c r="R37" s="61">
        <f>'[1]INPUT 2'!O37</f>
        <v>0</v>
      </c>
    </row>
    <row r="38" spans="1:18" ht="12.75">
      <c r="A38" s="85" t="s">
        <v>600</v>
      </c>
      <c r="B38" s="85" t="s">
        <v>63</v>
      </c>
      <c r="C38" s="69" t="s">
        <v>819</v>
      </c>
      <c r="D38" s="61">
        <f>'[1]INPUT 1'!I38</f>
        <v>455</v>
      </c>
      <c r="E38" s="61">
        <f>'[1]INPUT 1'!J38</f>
        <v>1547</v>
      </c>
      <c r="F38" s="61">
        <f>'[1]INPUT 1'!K38</f>
        <v>1292</v>
      </c>
      <c r="G38" s="61">
        <f>'[1]INPUT 1'!L38</f>
        <v>0</v>
      </c>
      <c r="H38" s="61">
        <f>'[1]INPUT 1'!M38</f>
        <v>0</v>
      </c>
      <c r="I38" s="61">
        <f>'[1]INPUT 1'!N38</f>
        <v>0</v>
      </c>
      <c r="J38" s="61">
        <f>'[1]INPUT 1'!O38</f>
        <v>0</v>
      </c>
      <c r="K38" s="61">
        <f>'[1]INPUT 1'!P38</f>
        <v>710</v>
      </c>
      <c r="L38" s="61">
        <f>'[1]INPUT 2'!I38</f>
        <v>0</v>
      </c>
      <c r="M38" s="61">
        <f>'[1]INPUT 2'!J38</f>
        <v>0</v>
      </c>
      <c r="N38" s="61">
        <f>'[1]INPUT 2'!K38</f>
        <v>0</v>
      </c>
      <c r="O38" s="61">
        <f>'[1]INPUT 2'!L38</f>
        <v>0</v>
      </c>
      <c r="P38" s="61">
        <f>'[1]INPUT 2'!M38</f>
        <v>0</v>
      </c>
      <c r="Q38" s="61">
        <f>'[1]INPUT 2'!N38</f>
        <v>0</v>
      </c>
      <c r="R38" s="61">
        <f>'[1]INPUT 2'!O38</f>
        <v>0</v>
      </c>
    </row>
    <row r="39" spans="1:18" ht="12.75">
      <c r="A39" s="85" t="s">
        <v>744</v>
      </c>
      <c r="B39" s="85" t="s">
        <v>64</v>
      </c>
      <c r="C39" s="69" t="s">
        <v>821</v>
      </c>
      <c r="D39" s="61">
        <f>'[1]INPUT 1'!I39</f>
        <v>46173</v>
      </c>
      <c r="E39" s="61">
        <f>'[1]INPUT 1'!J39</f>
        <v>17347</v>
      </c>
      <c r="F39" s="61">
        <f>'[1]INPUT 1'!K39</f>
        <v>9180</v>
      </c>
      <c r="G39" s="61">
        <f>'[1]INPUT 1'!L39</f>
        <v>0</v>
      </c>
      <c r="H39" s="61">
        <f>'[1]INPUT 1'!M39</f>
        <v>0</v>
      </c>
      <c r="I39" s="61">
        <f>'[1]INPUT 1'!N39</f>
        <v>1420</v>
      </c>
      <c r="J39" s="61">
        <f>'[1]INPUT 1'!O39</f>
        <v>0</v>
      </c>
      <c r="K39" s="61">
        <f>'[1]INPUT 1'!P39</f>
        <v>52920</v>
      </c>
      <c r="L39" s="61">
        <f>'[1]INPUT 2'!I39</f>
        <v>12713</v>
      </c>
      <c r="M39" s="61">
        <f>'[1]INPUT 2'!J39</f>
        <v>0</v>
      </c>
      <c r="N39" s="61">
        <f>'[1]INPUT 2'!K39</f>
        <v>15462</v>
      </c>
      <c r="O39" s="61">
        <f>'[1]INPUT 2'!L39</f>
        <v>6282</v>
      </c>
      <c r="P39" s="61">
        <f>'[1]INPUT 2'!M39</f>
        <v>0</v>
      </c>
      <c r="Q39" s="61">
        <f>'[1]INPUT 2'!N39</f>
        <v>0</v>
      </c>
      <c r="R39" s="61">
        <f>'[1]INPUT 2'!O39</f>
        <v>21893</v>
      </c>
    </row>
    <row r="40" spans="1:18" ht="12.75">
      <c r="A40" s="85" t="s">
        <v>497</v>
      </c>
      <c r="B40" s="85" t="s">
        <v>65</v>
      </c>
      <c r="C40" s="69" t="s">
        <v>819</v>
      </c>
      <c r="D40" s="61">
        <f>'[1]INPUT 1'!I40</f>
        <v>2215</v>
      </c>
      <c r="E40" s="61">
        <f>'[1]INPUT 1'!J40</f>
        <v>1578</v>
      </c>
      <c r="F40" s="61">
        <f>'[1]INPUT 1'!K40</f>
        <v>0</v>
      </c>
      <c r="G40" s="61">
        <f>'[1]INPUT 1'!L40</f>
        <v>0</v>
      </c>
      <c r="H40" s="61">
        <f>'[1]INPUT 1'!M40</f>
        <v>0</v>
      </c>
      <c r="I40" s="61">
        <f>'[1]INPUT 1'!N40</f>
        <v>0</v>
      </c>
      <c r="J40" s="61">
        <f>'[1]INPUT 1'!O40</f>
        <v>0</v>
      </c>
      <c r="K40" s="61">
        <f>'[1]INPUT 1'!P40</f>
        <v>3793</v>
      </c>
      <c r="L40" s="61">
        <f>'[1]INPUT 2'!I40</f>
        <v>20</v>
      </c>
      <c r="M40" s="61">
        <f>'[1]INPUT 2'!J40</f>
        <v>0</v>
      </c>
      <c r="N40" s="61">
        <f>'[1]INPUT 2'!K40</f>
        <v>2016</v>
      </c>
      <c r="O40" s="61">
        <f>'[1]INPUT 2'!L40</f>
        <v>2036</v>
      </c>
      <c r="P40" s="61">
        <f>'[1]INPUT 2'!M40</f>
        <v>2035</v>
      </c>
      <c r="Q40" s="61">
        <f>'[1]INPUT 2'!N40</f>
        <v>0</v>
      </c>
      <c r="R40" s="61">
        <f>'[1]INPUT 2'!O40</f>
        <v>0</v>
      </c>
    </row>
    <row r="41" spans="1:18" ht="12.75">
      <c r="A41" s="85" t="s">
        <v>485</v>
      </c>
      <c r="B41" s="85" t="s">
        <v>66</v>
      </c>
      <c r="C41" s="69" t="s">
        <v>817</v>
      </c>
      <c r="D41" s="61">
        <f>'[1]INPUT 1'!I41</f>
        <v>0</v>
      </c>
      <c r="E41" s="61">
        <f>'[1]INPUT 1'!J41</f>
        <v>8577</v>
      </c>
      <c r="F41" s="61">
        <f>'[1]INPUT 1'!K41</f>
        <v>4371</v>
      </c>
      <c r="G41" s="61">
        <f>'[1]INPUT 1'!L41</f>
        <v>0</v>
      </c>
      <c r="H41" s="61">
        <f>'[1]INPUT 1'!M41</f>
        <v>0</v>
      </c>
      <c r="I41" s="61">
        <f>'[1]INPUT 1'!N41</f>
        <v>0</v>
      </c>
      <c r="J41" s="61">
        <f>'[1]INPUT 1'!O41</f>
        <v>0</v>
      </c>
      <c r="K41" s="61">
        <f>'[1]INPUT 1'!P41</f>
        <v>4206</v>
      </c>
      <c r="L41" s="61">
        <f>'[1]INPUT 2'!I41</f>
        <v>0</v>
      </c>
      <c r="M41" s="61">
        <f>'[1]INPUT 2'!J41</f>
        <v>-8652</v>
      </c>
      <c r="N41" s="61">
        <f>'[1]INPUT 2'!K41</f>
        <v>0</v>
      </c>
      <c r="O41" s="61">
        <f>'[1]INPUT 2'!L41</f>
        <v>8652</v>
      </c>
      <c r="P41" s="61">
        <f>'[1]INPUT 2'!M41</f>
        <v>0</v>
      </c>
      <c r="Q41" s="61">
        <f>'[1]INPUT 2'!N41</f>
        <v>0</v>
      </c>
      <c r="R41" s="61">
        <f>'[1]INPUT 2'!O41</f>
        <v>0</v>
      </c>
    </row>
    <row r="42" spans="1:18" ht="12.75">
      <c r="A42" s="85" t="s">
        <v>418</v>
      </c>
      <c r="B42" s="85" t="s">
        <v>67</v>
      </c>
      <c r="C42" s="69" t="s">
        <v>817</v>
      </c>
      <c r="D42" s="61">
        <f>'[1]INPUT 1'!I42</f>
        <v>22864</v>
      </c>
      <c r="E42" s="61">
        <f>'[1]INPUT 1'!J42</f>
        <v>21658</v>
      </c>
      <c r="F42" s="61">
        <f>'[1]INPUT 1'!K42</f>
        <v>14708</v>
      </c>
      <c r="G42" s="61">
        <f>'[1]INPUT 1'!L42</f>
        <v>0</v>
      </c>
      <c r="H42" s="61">
        <f>'[1]INPUT 1'!M42</f>
        <v>0</v>
      </c>
      <c r="I42" s="61">
        <f>'[1]INPUT 1'!N42</f>
        <v>1878</v>
      </c>
      <c r="J42" s="61">
        <f>'[1]INPUT 1'!O42</f>
        <v>0</v>
      </c>
      <c r="K42" s="61">
        <f>'[1]INPUT 1'!P42</f>
        <v>27936</v>
      </c>
      <c r="L42" s="61">
        <f>'[1]INPUT 2'!I42</f>
        <v>5316</v>
      </c>
      <c r="M42" s="61">
        <f>'[1]INPUT 2'!J42</f>
        <v>26333</v>
      </c>
      <c r="N42" s="61">
        <f>'[1]INPUT 2'!K42</f>
        <v>5294</v>
      </c>
      <c r="O42" s="61">
        <f>'[1]INPUT 2'!L42</f>
        <v>29893</v>
      </c>
      <c r="P42" s="61">
        <f>'[1]INPUT 2'!M42</f>
        <v>0</v>
      </c>
      <c r="Q42" s="61">
        <f>'[1]INPUT 2'!N42</f>
        <v>0</v>
      </c>
      <c r="R42" s="61">
        <f>'[1]INPUT 2'!O42</f>
        <v>7050</v>
      </c>
    </row>
    <row r="43" spans="1:18" ht="12.75">
      <c r="A43" s="85" t="s">
        <v>601</v>
      </c>
      <c r="B43" s="85" t="s">
        <v>68</v>
      </c>
      <c r="C43" s="69" t="s">
        <v>819</v>
      </c>
      <c r="D43" s="61">
        <f>'[1]INPUT 1'!I43</f>
        <v>573</v>
      </c>
      <c r="E43" s="61">
        <f>'[1]INPUT 1'!J43</f>
        <v>68</v>
      </c>
      <c r="F43" s="61">
        <f>'[1]INPUT 1'!K43</f>
        <v>68</v>
      </c>
      <c r="G43" s="61">
        <f>'[1]INPUT 1'!L43</f>
        <v>0</v>
      </c>
      <c r="H43" s="61">
        <f>'[1]INPUT 1'!M43</f>
        <v>0</v>
      </c>
      <c r="I43" s="61">
        <f>'[1]INPUT 1'!N43</f>
        <v>0</v>
      </c>
      <c r="J43" s="61">
        <f>'[1]INPUT 1'!O43</f>
        <v>0</v>
      </c>
      <c r="K43" s="61">
        <f>'[1]INPUT 1'!P43</f>
        <v>573</v>
      </c>
      <c r="L43" s="61">
        <f>'[1]INPUT 2'!I43</f>
        <v>0</v>
      </c>
      <c r="M43" s="61">
        <f>'[1]INPUT 2'!J43</f>
        <v>0</v>
      </c>
      <c r="N43" s="61">
        <f>'[1]INPUT 2'!K43</f>
        <v>0</v>
      </c>
      <c r="O43" s="61">
        <f>'[1]INPUT 2'!L43</f>
        <v>0</v>
      </c>
      <c r="P43" s="61">
        <f>'[1]INPUT 2'!M43</f>
        <v>0</v>
      </c>
      <c r="Q43" s="61">
        <f>'[1]INPUT 2'!N43</f>
        <v>0</v>
      </c>
      <c r="R43" s="61">
        <f>'[1]INPUT 2'!O43</f>
        <v>0</v>
      </c>
    </row>
    <row r="44" spans="1:18" ht="12.75">
      <c r="A44" s="85" t="s">
        <v>745</v>
      </c>
      <c r="B44" s="85" t="s">
        <v>69</v>
      </c>
      <c r="C44" s="69" t="s">
        <v>821</v>
      </c>
      <c r="D44" s="61">
        <f>'[1]INPUT 1'!I44</f>
        <v>21987</v>
      </c>
      <c r="E44" s="61">
        <f>'[1]INPUT 1'!J44</f>
        <v>8299</v>
      </c>
      <c r="F44" s="61">
        <f>'[1]INPUT 1'!K44</f>
        <v>1433</v>
      </c>
      <c r="G44" s="61">
        <f>'[1]INPUT 1'!L44</f>
        <v>0</v>
      </c>
      <c r="H44" s="61">
        <f>'[1]INPUT 1'!M44</f>
        <v>0</v>
      </c>
      <c r="I44" s="61">
        <f>'[1]INPUT 1'!N44</f>
        <v>3</v>
      </c>
      <c r="J44" s="61">
        <f>'[1]INPUT 1'!O44</f>
        <v>0</v>
      </c>
      <c r="K44" s="61">
        <f>'[1]INPUT 1'!P44</f>
        <v>28850</v>
      </c>
      <c r="L44" s="61">
        <f>'[1]INPUT 2'!I44</f>
        <v>0</v>
      </c>
      <c r="M44" s="61">
        <f>'[1]INPUT 2'!J44</f>
        <v>0</v>
      </c>
      <c r="N44" s="61">
        <f>'[1]INPUT 2'!K44</f>
        <v>0</v>
      </c>
      <c r="O44" s="61">
        <f>'[1]INPUT 2'!L44</f>
        <v>0</v>
      </c>
      <c r="P44" s="61">
        <f>'[1]INPUT 2'!M44</f>
        <v>0</v>
      </c>
      <c r="Q44" s="61">
        <f>'[1]INPUT 2'!N44</f>
        <v>0</v>
      </c>
      <c r="R44" s="61">
        <f>'[1]INPUT 2'!O44</f>
        <v>0</v>
      </c>
    </row>
    <row r="45" spans="1:18" ht="12.75">
      <c r="A45" s="85" t="s">
        <v>530</v>
      </c>
      <c r="B45" s="85" t="s">
        <v>70</v>
      </c>
      <c r="C45" s="69" t="s">
        <v>819</v>
      </c>
      <c r="D45" s="61">
        <f>'[1]INPUT 1'!I45</f>
        <v>1745</v>
      </c>
      <c r="E45" s="61">
        <f>'[1]INPUT 1'!J45</f>
        <v>1101</v>
      </c>
      <c r="F45" s="61">
        <f>'[1]INPUT 1'!K45</f>
        <v>2820</v>
      </c>
      <c r="G45" s="61">
        <f>'[1]INPUT 1'!L45</f>
        <v>0</v>
      </c>
      <c r="H45" s="61">
        <f>'[1]INPUT 1'!M45</f>
        <v>0</v>
      </c>
      <c r="I45" s="61">
        <f>'[1]INPUT 1'!N45</f>
        <v>0</v>
      </c>
      <c r="J45" s="61">
        <f>'[1]INPUT 1'!O45</f>
        <v>0</v>
      </c>
      <c r="K45" s="61">
        <f>'[1]INPUT 1'!P45</f>
        <v>26</v>
      </c>
      <c r="L45" s="61">
        <f>'[1]INPUT 2'!I45</f>
        <v>0</v>
      </c>
      <c r="M45" s="61">
        <f>'[1]INPUT 2'!J45</f>
        <v>0</v>
      </c>
      <c r="N45" s="61">
        <f>'[1]INPUT 2'!K45</f>
        <v>0</v>
      </c>
      <c r="O45" s="61">
        <f>'[1]INPUT 2'!L45</f>
        <v>0</v>
      </c>
      <c r="P45" s="61">
        <f>'[1]INPUT 2'!M45</f>
        <v>0</v>
      </c>
      <c r="Q45" s="61">
        <f>'[1]INPUT 2'!N45</f>
        <v>0</v>
      </c>
      <c r="R45" s="61">
        <f>'[1]INPUT 2'!O45</f>
        <v>0</v>
      </c>
    </row>
    <row r="46" spans="1:18" ht="12.75">
      <c r="A46" s="85" t="s">
        <v>537</v>
      </c>
      <c r="B46" s="85" t="s">
        <v>71</v>
      </c>
      <c r="C46" s="69" t="s">
        <v>819</v>
      </c>
      <c r="D46" s="61">
        <f>'[1]INPUT 1'!I46</f>
        <v>39597</v>
      </c>
      <c r="E46" s="61">
        <f>'[1]INPUT 1'!J46</f>
        <v>1199</v>
      </c>
      <c r="F46" s="61">
        <f>'[1]INPUT 1'!K46</f>
        <v>8902</v>
      </c>
      <c r="G46" s="61">
        <f>'[1]INPUT 1'!L46</f>
        <v>0</v>
      </c>
      <c r="H46" s="61">
        <f>'[1]INPUT 1'!M46</f>
        <v>0</v>
      </c>
      <c r="I46" s="61">
        <f>'[1]INPUT 1'!N46</f>
        <v>0</v>
      </c>
      <c r="J46" s="61">
        <f>'[1]INPUT 1'!O46</f>
        <v>0</v>
      </c>
      <c r="K46" s="61">
        <f>'[1]INPUT 1'!P46</f>
        <v>31894</v>
      </c>
      <c r="L46" s="61">
        <f>'[1]INPUT 2'!I46</f>
        <v>0</v>
      </c>
      <c r="M46" s="61">
        <f>'[1]INPUT 2'!J46</f>
        <v>0</v>
      </c>
      <c r="N46" s="61">
        <f>'[1]INPUT 2'!K46</f>
        <v>0</v>
      </c>
      <c r="O46" s="61">
        <f>'[1]INPUT 2'!L46</f>
        <v>0</v>
      </c>
      <c r="P46" s="61">
        <f>'[1]INPUT 2'!M46</f>
        <v>0</v>
      </c>
      <c r="Q46" s="61">
        <f>'[1]INPUT 2'!N46</f>
        <v>0</v>
      </c>
      <c r="R46" s="61">
        <f>'[1]INPUT 2'!O46</f>
        <v>0</v>
      </c>
    </row>
    <row r="47" spans="1:18" ht="12.75">
      <c r="A47" s="85" t="s">
        <v>628</v>
      </c>
      <c r="B47" s="85" t="s">
        <v>72</v>
      </c>
      <c r="C47" s="69" t="s">
        <v>819</v>
      </c>
      <c r="D47" s="61">
        <f>'[1]INPUT 1'!I47</f>
        <v>18</v>
      </c>
      <c r="E47" s="61">
        <f>'[1]INPUT 1'!J47</f>
        <v>2917</v>
      </c>
      <c r="F47" s="61">
        <f>'[1]INPUT 1'!K47</f>
        <v>1226</v>
      </c>
      <c r="G47" s="61">
        <f>'[1]INPUT 1'!L47</f>
        <v>0</v>
      </c>
      <c r="H47" s="61">
        <f>'[1]INPUT 1'!M47</f>
        <v>550</v>
      </c>
      <c r="I47" s="61">
        <f>'[1]INPUT 1'!N47</f>
        <v>371</v>
      </c>
      <c r="J47" s="61">
        <f>'[1]INPUT 1'!O47</f>
        <v>0</v>
      </c>
      <c r="K47" s="61">
        <f>'[1]INPUT 1'!P47</f>
        <v>788</v>
      </c>
      <c r="L47" s="61">
        <f>'[1]INPUT 2'!I47</f>
        <v>0</v>
      </c>
      <c r="M47" s="61">
        <f>'[1]INPUT 2'!J47</f>
        <v>3432</v>
      </c>
      <c r="N47" s="61">
        <f>'[1]INPUT 2'!K47</f>
        <v>0</v>
      </c>
      <c r="O47" s="61">
        <f>'[1]INPUT 2'!L47</f>
        <v>3432</v>
      </c>
      <c r="P47" s="61">
        <f>'[1]INPUT 2'!M47</f>
        <v>0</v>
      </c>
      <c r="Q47" s="61">
        <f>'[1]INPUT 2'!N47</f>
        <v>0</v>
      </c>
      <c r="R47" s="61">
        <f>'[1]INPUT 2'!O47</f>
        <v>0</v>
      </c>
    </row>
    <row r="48" spans="1:18" ht="12.75">
      <c r="A48" s="85" t="s">
        <v>429</v>
      </c>
      <c r="B48" s="85" t="s">
        <v>73</v>
      </c>
      <c r="C48" s="69" t="s">
        <v>818</v>
      </c>
      <c r="D48" s="61">
        <f>'[1]INPUT 1'!I48</f>
        <v>9081</v>
      </c>
      <c r="E48" s="61">
        <f>'[1]INPUT 1'!J48</f>
        <v>11045</v>
      </c>
      <c r="F48" s="61">
        <f>'[1]INPUT 1'!K48</f>
        <v>16863</v>
      </c>
      <c r="G48" s="61">
        <f>'[1]INPUT 1'!L48</f>
        <v>0</v>
      </c>
      <c r="H48" s="61">
        <f>'[1]INPUT 1'!M48</f>
        <v>0</v>
      </c>
      <c r="I48" s="61">
        <f>'[1]INPUT 1'!N48</f>
        <v>0</v>
      </c>
      <c r="J48" s="61">
        <f>'[1]INPUT 1'!O48</f>
        <v>0</v>
      </c>
      <c r="K48" s="61">
        <f>'[1]INPUT 1'!P48</f>
        <v>3263</v>
      </c>
      <c r="L48" s="61">
        <f>'[1]INPUT 2'!I48</f>
        <v>0</v>
      </c>
      <c r="M48" s="61">
        <f>'[1]INPUT 2'!J48</f>
        <v>0</v>
      </c>
      <c r="N48" s="61">
        <f>'[1]INPUT 2'!K48</f>
        <v>0</v>
      </c>
      <c r="O48" s="61">
        <f>'[1]INPUT 2'!L48</f>
        <v>0</v>
      </c>
      <c r="P48" s="61">
        <f>'[1]INPUT 2'!M48</f>
        <v>0</v>
      </c>
      <c r="Q48" s="61">
        <f>'[1]INPUT 2'!N48</f>
        <v>0</v>
      </c>
      <c r="R48" s="61">
        <f>'[1]INPUT 2'!O48</f>
        <v>0</v>
      </c>
    </row>
    <row r="49" spans="1:18" ht="12.75">
      <c r="A49" s="85" t="s">
        <v>765</v>
      </c>
      <c r="B49" s="85" t="s">
        <v>74</v>
      </c>
      <c r="C49" s="69" t="s">
        <v>822</v>
      </c>
      <c r="D49" s="61">
        <f>'[1]INPUT 1'!I49</f>
        <v>46</v>
      </c>
      <c r="E49" s="61">
        <f>'[1]INPUT 1'!J49</f>
        <v>47</v>
      </c>
      <c r="F49" s="61">
        <f>'[1]INPUT 1'!K49</f>
        <v>0</v>
      </c>
      <c r="G49" s="61">
        <f>'[1]INPUT 1'!L49</f>
        <v>0</v>
      </c>
      <c r="H49" s="61">
        <f>'[1]INPUT 1'!M49</f>
        <v>0</v>
      </c>
      <c r="I49" s="61">
        <f>'[1]INPUT 1'!N49</f>
        <v>0</v>
      </c>
      <c r="J49" s="61">
        <f>'[1]INPUT 1'!O49</f>
        <v>0</v>
      </c>
      <c r="K49" s="61">
        <f>'[1]INPUT 1'!P49</f>
        <v>93</v>
      </c>
      <c r="L49" s="61">
        <f>'[1]INPUT 2'!I49</f>
        <v>0</v>
      </c>
      <c r="M49" s="61">
        <f>'[1]INPUT 2'!J49</f>
        <v>0</v>
      </c>
      <c r="N49" s="61">
        <f>'[1]INPUT 2'!K49</f>
        <v>0</v>
      </c>
      <c r="O49" s="61">
        <f>'[1]INPUT 2'!L49</f>
        <v>0</v>
      </c>
      <c r="P49" s="61">
        <f>'[1]INPUT 2'!M49</f>
        <v>0</v>
      </c>
      <c r="Q49" s="61">
        <f>'[1]INPUT 2'!N49</f>
        <v>0</v>
      </c>
      <c r="R49" s="61">
        <f>'[1]INPUT 2'!O49</f>
        <v>0</v>
      </c>
    </row>
    <row r="50" spans="1:18" ht="12.75">
      <c r="A50" s="85" t="s">
        <v>569</v>
      </c>
      <c r="B50" s="85" t="s">
        <v>75</v>
      </c>
      <c r="C50" s="69" t="s">
        <v>819</v>
      </c>
      <c r="D50" s="61">
        <f>'[1]INPUT 1'!I50</f>
        <v>3118</v>
      </c>
      <c r="E50" s="61">
        <f>'[1]INPUT 1'!J50</f>
        <v>924</v>
      </c>
      <c r="F50" s="61">
        <f>'[1]INPUT 1'!K50</f>
        <v>282</v>
      </c>
      <c r="G50" s="61">
        <f>'[1]INPUT 1'!L50</f>
        <v>0</v>
      </c>
      <c r="H50" s="61">
        <f>'[1]INPUT 1'!M50</f>
        <v>0</v>
      </c>
      <c r="I50" s="61">
        <f>'[1]INPUT 1'!N50</f>
        <v>0</v>
      </c>
      <c r="J50" s="61">
        <f>'[1]INPUT 1'!O50</f>
        <v>0</v>
      </c>
      <c r="K50" s="61">
        <f>'[1]INPUT 1'!P50</f>
        <v>3760</v>
      </c>
      <c r="L50" s="61">
        <f>'[1]INPUT 2'!I50</f>
        <v>0</v>
      </c>
      <c r="M50" s="61">
        <f>'[1]INPUT 2'!J50</f>
        <v>0</v>
      </c>
      <c r="N50" s="61">
        <f>'[1]INPUT 2'!K50</f>
        <v>0</v>
      </c>
      <c r="O50" s="61">
        <f>'[1]INPUT 2'!L50</f>
        <v>0</v>
      </c>
      <c r="P50" s="61">
        <f>'[1]INPUT 2'!M50</f>
        <v>0</v>
      </c>
      <c r="Q50" s="61">
        <f>'[1]INPUT 2'!N50</f>
        <v>0</v>
      </c>
      <c r="R50" s="61">
        <f>'[1]INPUT 2'!O50</f>
        <v>0</v>
      </c>
    </row>
    <row r="51" spans="1:18" ht="12.75">
      <c r="A51" s="85" t="s">
        <v>693</v>
      </c>
      <c r="B51" s="85" t="s">
        <v>76</v>
      </c>
      <c r="C51" s="69" t="s">
        <v>820</v>
      </c>
      <c r="D51" s="61">
        <f>'[1]INPUT 1'!I51</f>
        <v>926</v>
      </c>
      <c r="E51" s="61">
        <f>'[1]INPUT 1'!J51</f>
        <v>4640</v>
      </c>
      <c r="F51" s="61">
        <f>'[1]INPUT 1'!K51</f>
        <v>859</v>
      </c>
      <c r="G51" s="61">
        <f>'[1]INPUT 1'!L51</f>
        <v>0</v>
      </c>
      <c r="H51" s="61">
        <f>'[1]INPUT 1'!M51</f>
        <v>0</v>
      </c>
      <c r="I51" s="61">
        <f>'[1]INPUT 1'!N51</f>
        <v>1032</v>
      </c>
      <c r="J51" s="61">
        <f>'[1]INPUT 1'!O51</f>
        <v>0</v>
      </c>
      <c r="K51" s="61">
        <f>'[1]INPUT 1'!P51</f>
        <v>3675</v>
      </c>
      <c r="L51" s="61">
        <f>'[1]INPUT 2'!I51</f>
        <v>1489</v>
      </c>
      <c r="M51" s="61">
        <f>'[1]INPUT 2'!J51</f>
        <v>7404</v>
      </c>
      <c r="N51" s="61">
        <f>'[1]INPUT 2'!K51</f>
        <v>0</v>
      </c>
      <c r="O51" s="61">
        <f>'[1]INPUT 2'!L51</f>
        <v>8768</v>
      </c>
      <c r="P51" s="61">
        <f>'[1]INPUT 2'!M51</f>
        <v>0</v>
      </c>
      <c r="Q51" s="61">
        <f>'[1]INPUT 2'!N51</f>
        <v>0</v>
      </c>
      <c r="R51" s="61">
        <f>'[1]INPUT 2'!O51</f>
        <v>0</v>
      </c>
    </row>
    <row r="52" spans="1:18" ht="12.75">
      <c r="A52" s="85" t="s">
        <v>724</v>
      </c>
      <c r="B52" s="85" t="s">
        <v>77</v>
      </c>
      <c r="C52" s="69" t="s">
        <v>820</v>
      </c>
      <c r="D52" s="61">
        <f>'[1]INPUT 1'!I52</f>
        <v>4492</v>
      </c>
      <c r="E52" s="61">
        <f>'[1]INPUT 1'!J52</f>
        <v>1005</v>
      </c>
      <c r="F52" s="61">
        <f>'[1]INPUT 1'!K52</f>
        <v>2528</v>
      </c>
      <c r="G52" s="61">
        <f>'[1]INPUT 1'!L52</f>
        <v>0</v>
      </c>
      <c r="H52" s="61">
        <f>'[1]INPUT 1'!M52</f>
        <v>0</v>
      </c>
      <c r="I52" s="61">
        <f>'[1]INPUT 1'!N52</f>
        <v>2</v>
      </c>
      <c r="J52" s="61">
        <f>'[1]INPUT 1'!O52</f>
        <v>0</v>
      </c>
      <c r="K52" s="61">
        <f>'[1]INPUT 1'!P52</f>
        <v>2967</v>
      </c>
      <c r="L52" s="61">
        <f>'[1]INPUT 2'!I52</f>
        <v>0</v>
      </c>
      <c r="M52" s="61">
        <f>'[1]INPUT 2'!J52</f>
        <v>0</v>
      </c>
      <c r="N52" s="61">
        <f>'[1]INPUT 2'!K52</f>
        <v>0</v>
      </c>
      <c r="O52" s="61">
        <f>'[1]INPUT 2'!L52</f>
        <v>0</v>
      </c>
      <c r="P52" s="61">
        <f>'[1]INPUT 2'!M52</f>
        <v>0</v>
      </c>
      <c r="Q52" s="61">
        <f>'[1]INPUT 2'!N52</f>
        <v>0</v>
      </c>
      <c r="R52" s="61">
        <f>'[1]INPUT 2'!O52</f>
        <v>0</v>
      </c>
    </row>
    <row r="53" spans="1:18" ht="12.75">
      <c r="A53" s="85" t="s">
        <v>436</v>
      </c>
      <c r="B53" s="85" t="s">
        <v>78</v>
      </c>
      <c r="C53" s="69" t="s">
        <v>819</v>
      </c>
      <c r="D53" s="61">
        <f>'[1]INPUT 1'!I53</f>
        <v>17593</v>
      </c>
      <c r="E53" s="61">
        <f>'[1]INPUT 1'!J53</f>
        <v>12948</v>
      </c>
      <c r="F53" s="61">
        <f>'[1]INPUT 1'!K53</f>
        <v>7178</v>
      </c>
      <c r="G53" s="61">
        <f>'[1]INPUT 1'!L53</f>
        <v>0</v>
      </c>
      <c r="H53" s="61">
        <f>'[1]INPUT 1'!M53</f>
        <v>0</v>
      </c>
      <c r="I53" s="61">
        <f>'[1]INPUT 1'!N53</f>
        <v>1279</v>
      </c>
      <c r="J53" s="61">
        <f>'[1]INPUT 1'!O53</f>
        <v>0</v>
      </c>
      <c r="K53" s="61">
        <f>'[1]INPUT 1'!P53</f>
        <v>22084</v>
      </c>
      <c r="L53" s="61">
        <f>'[1]INPUT 2'!I53</f>
        <v>4919</v>
      </c>
      <c r="M53" s="61">
        <f>'[1]INPUT 2'!J53</f>
        <v>12076</v>
      </c>
      <c r="N53" s="61">
        <f>'[1]INPUT 2'!K53</f>
        <v>0</v>
      </c>
      <c r="O53" s="61">
        <f>'[1]INPUT 2'!L53</f>
        <v>10629</v>
      </c>
      <c r="P53" s="61">
        <f>'[1]INPUT 2'!M53</f>
        <v>0</v>
      </c>
      <c r="Q53" s="61">
        <f>'[1]INPUT 2'!N53</f>
        <v>4147</v>
      </c>
      <c r="R53" s="61">
        <f>'[1]INPUT 2'!O53</f>
        <v>2219</v>
      </c>
    </row>
    <row r="54" spans="1:18" ht="12.75">
      <c r="A54" s="85" t="s">
        <v>435</v>
      </c>
      <c r="B54" s="85" t="s">
        <v>79</v>
      </c>
      <c r="C54" s="69" t="s">
        <v>818</v>
      </c>
      <c r="D54" s="61">
        <f>'[1]INPUT 1'!I54</f>
        <v>1439</v>
      </c>
      <c r="E54" s="61">
        <f>'[1]INPUT 1'!J54</f>
        <v>5391</v>
      </c>
      <c r="F54" s="61">
        <f>'[1]INPUT 1'!K54</f>
        <v>5391</v>
      </c>
      <c r="G54" s="61">
        <f>'[1]INPUT 1'!L54</f>
        <v>0</v>
      </c>
      <c r="H54" s="61">
        <f>'[1]INPUT 1'!M54</f>
        <v>0</v>
      </c>
      <c r="I54" s="61">
        <f>'[1]INPUT 1'!N54</f>
        <v>0</v>
      </c>
      <c r="J54" s="61">
        <f>'[1]INPUT 1'!O54</f>
        <v>0</v>
      </c>
      <c r="K54" s="61">
        <f>'[1]INPUT 1'!P54</f>
        <v>1439</v>
      </c>
      <c r="L54" s="61">
        <f>'[1]INPUT 2'!I54</f>
        <v>0</v>
      </c>
      <c r="M54" s="61">
        <f>'[1]INPUT 2'!J54</f>
        <v>0</v>
      </c>
      <c r="N54" s="61">
        <f>'[1]INPUT 2'!K54</f>
        <v>0</v>
      </c>
      <c r="O54" s="61">
        <f>'[1]INPUT 2'!L54</f>
        <v>0</v>
      </c>
      <c r="P54" s="61">
        <f>'[1]INPUT 2'!M54</f>
        <v>0</v>
      </c>
      <c r="Q54" s="61">
        <f>'[1]INPUT 2'!N54</f>
        <v>0</v>
      </c>
      <c r="R54" s="61">
        <f>'[1]INPUT 2'!O54</f>
        <v>0</v>
      </c>
    </row>
    <row r="55" spans="1:18" ht="12.75">
      <c r="A55" s="85" t="s">
        <v>766</v>
      </c>
      <c r="B55" s="85" t="s">
        <v>80</v>
      </c>
      <c r="C55" s="69" t="s">
        <v>822</v>
      </c>
      <c r="D55" s="61">
        <f>'[1]INPUT 1'!I55</f>
        <v>0</v>
      </c>
      <c r="E55" s="61">
        <f>'[1]INPUT 1'!J55</f>
        <v>496</v>
      </c>
      <c r="F55" s="61">
        <f>'[1]INPUT 1'!K55</f>
        <v>496</v>
      </c>
      <c r="G55" s="61">
        <f>'[1]INPUT 1'!L55</f>
        <v>0</v>
      </c>
      <c r="H55" s="61">
        <f>'[1]INPUT 1'!M55</f>
        <v>0</v>
      </c>
      <c r="I55" s="61">
        <f>'[1]INPUT 1'!N55</f>
        <v>0</v>
      </c>
      <c r="J55" s="61">
        <f>'[1]INPUT 1'!O55</f>
        <v>0</v>
      </c>
      <c r="K55" s="61">
        <f>'[1]INPUT 1'!P55</f>
        <v>0</v>
      </c>
      <c r="L55" s="61">
        <f>'[1]INPUT 2'!I55</f>
        <v>0</v>
      </c>
      <c r="M55" s="61">
        <f>'[1]INPUT 2'!J55</f>
        <v>0</v>
      </c>
      <c r="N55" s="61">
        <f>'[1]INPUT 2'!K55</f>
        <v>0</v>
      </c>
      <c r="O55" s="61">
        <f>'[1]INPUT 2'!L55</f>
        <v>0</v>
      </c>
      <c r="P55" s="61">
        <f>'[1]INPUT 2'!M55</f>
        <v>0</v>
      </c>
      <c r="Q55" s="61">
        <f>'[1]INPUT 2'!N55</f>
        <v>0</v>
      </c>
      <c r="R55" s="61">
        <f>'[1]INPUT 2'!O55</f>
        <v>0</v>
      </c>
    </row>
    <row r="56" spans="1:18" ht="12.75">
      <c r="A56" s="85" t="s">
        <v>867</v>
      </c>
      <c r="B56" s="85" t="s">
        <v>868</v>
      </c>
      <c r="C56" s="69" t="s">
        <v>822</v>
      </c>
      <c r="D56" s="61">
        <f>'[1]INPUT 1'!I56</f>
        <v>554</v>
      </c>
      <c r="E56" s="61">
        <f>'[1]INPUT 1'!J56</f>
        <v>162</v>
      </c>
      <c r="F56" s="61">
        <f>'[1]INPUT 1'!K56</f>
        <v>12</v>
      </c>
      <c r="G56" s="61">
        <f>'[1]INPUT 1'!L56</f>
        <v>0</v>
      </c>
      <c r="H56" s="61">
        <f>'[1]INPUT 1'!M56</f>
        <v>0</v>
      </c>
      <c r="I56" s="61">
        <f>'[1]INPUT 1'!N56</f>
        <v>0</v>
      </c>
      <c r="J56" s="61">
        <f>'[1]INPUT 1'!O56</f>
        <v>0</v>
      </c>
      <c r="K56" s="61">
        <f>'[1]INPUT 1'!P56</f>
        <v>704</v>
      </c>
      <c r="L56" s="61">
        <f>'[1]INPUT 2'!I56</f>
        <v>0</v>
      </c>
      <c r="M56" s="61">
        <f>'[1]INPUT 2'!J56</f>
        <v>0</v>
      </c>
      <c r="N56" s="61">
        <f>'[1]INPUT 2'!K56</f>
        <v>0</v>
      </c>
      <c r="O56" s="61">
        <f>'[1]INPUT 2'!L56</f>
        <v>0</v>
      </c>
      <c r="P56" s="61">
        <f>'[1]INPUT 2'!M56</f>
        <v>0</v>
      </c>
      <c r="Q56" s="61">
        <f>'[1]INPUT 2'!N56</f>
        <v>0</v>
      </c>
      <c r="R56" s="61">
        <f>'[1]INPUT 2'!O56</f>
        <v>0</v>
      </c>
    </row>
    <row r="57" spans="1:18" ht="12.75">
      <c r="A57" s="85" t="s">
        <v>729</v>
      </c>
      <c r="B57" s="85" t="s">
        <v>81</v>
      </c>
      <c r="C57" s="69" t="s">
        <v>821</v>
      </c>
      <c r="D57" s="61">
        <f>'[1]INPUT 1'!I57</f>
        <v>4876</v>
      </c>
      <c r="E57" s="61">
        <f>'[1]INPUT 1'!J57</f>
        <v>239296</v>
      </c>
      <c r="F57" s="61">
        <f>'[1]INPUT 1'!K57</f>
        <v>74758</v>
      </c>
      <c r="G57" s="61">
        <f>'[1]INPUT 1'!L57</f>
        <v>0</v>
      </c>
      <c r="H57" s="61">
        <f>'[1]INPUT 1'!M57</f>
        <v>131045</v>
      </c>
      <c r="I57" s="61">
        <f>'[1]INPUT 1'!N57</f>
        <v>5069</v>
      </c>
      <c r="J57" s="61">
        <f>'[1]INPUT 1'!O57</f>
        <v>0</v>
      </c>
      <c r="K57" s="61">
        <f>'[1]INPUT 1'!P57</f>
        <v>33300</v>
      </c>
      <c r="L57" s="61">
        <f>'[1]INPUT 2'!I57</f>
        <v>13178</v>
      </c>
      <c r="M57" s="61">
        <f>'[1]INPUT 2'!J57</f>
        <v>33643</v>
      </c>
      <c r="N57" s="61">
        <f>'[1]INPUT 2'!K57</f>
        <v>0</v>
      </c>
      <c r="O57" s="61">
        <f>'[1]INPUT 2'!L57</f>
        <v>34400</v>
      </c>
      <c r="P57" s="61">
        <f>'[1]INPUT 2'!M57</f>
        <v>0</v>
      </c>
      <c r="Q57" s="61">
        <f>'[1]INPUT 2'!N57</f>
        <v>0</v>
      </c>
      <c r="R57" s="61">
        <f>'[1]INPUT 2'!O57</f>
        <v>12421</v>
      </c>
    </row>
    <row r="58" spans="1:18" ht="12.75">
      <c r="A58" s="85" t="s">
        <v>648</v>
      </c>
      <c r="B58" s="85" t="s">
        <v>82</v>
      </c>
      <c r="C58" s="69" t="s">
        <v>819</v>
      </c>
      <c r="D58" s="61">
        <f>'[1]INPUT 1'!I58</f>
        <v>1355</v>
      </c>
      <c r="E58" s="61">
        <f>'[1]INPUT 1'!J58</f>
        <v>2528</v>
      </c>
      <c r="F58" s="61">
        <f>'[1]INPUT 1'!K58</f>
        <v>762</v>
      </c>
      <c r="G58" s="61">
        <f>'[1]INPUT 1'!L58</f>
        <v>0</v>
      </c>
      <c r="H58" s="61">
        <f>'[1]INPUT 1'!M58</f>
        <v>0</v>
      </c>
      <c r="I58" s="61">
        <f>'[1]INPUT 1'!N58</f>
        <v>464</v>
      </c>
      <c r="J58" s="61">
        <f>'[1]INPUT 1'!O58</f>
        <v>0</v>
      </c>
      <c r="K58" s="61">
        <f>'[1]INPUT 1'!P58</f>
        <v>2657</v>
      </c>
      <c r="L58" s="61">
        <f>'[1]INPUT 2'!I58</f>
        <v>750</v>
      </c>
      <c r="M58" s="61">
        <f>'[1]INPUT 2'!J58</f>
        <v>-709</v>
      </c>
      <c r="N58" s="61">
        <f>'[1]INPUT 2'!K58</f>
        <v>3762</v>
      </c>
      <c r="O58" s="61">
        <f>'[1]INPUT 2'!L58</f>
        <v>2986</v>
      </c>
      <c r="P58" s="61">
        <f>'[1]INPUT 2'!M58</f>
        <v>0</v>
      </c>
      <c r="Q58" s="61">
        <f>'[1]INPUT 2'!N58</f>
        <v>0</v>
      </c>
      <c r="R58" s="61">
        <f>'[1]INPUT 2'!O58</f>
        <v>817</v>
      </c>
    </row>
    <row r="59" spans="1:18" ht="12.75">
      <c r="A59" s="85" t="s">
        <v>555</v>
      </c>
      <c r="B59" s="85" t="s">
        <v>83</v>
      </c>
      <c r="C59" s="69" t="s">
        <v>819</v>
      </c>
      <c r="D59" s="61">
        <f>'[1]INPUT 1'!I59</f>
        <v>0</v>
      </c>
      <c r="E59" s="61">
        <f>'[1]INPUT 1'!J59</f>
        <v>3500</v>
      </c>
      <c r="F59" s="61">
        <f>'[1]INPUT 1'!K59</f>
        <v>770</v>
      </c>
      <c r="G59" s="61">
        <f>'[1]INPUT 1'!L59</f>
        <v>925</v>
      </c>
      <c r="H59" s="61">
        <f>'[1]INPUT 1'!M59</f>
        <v>1325</v>
      </c>
      <c r="I59" s="61">
        <f>'[1]INPUT 1'!N59</f>
        <v>480</v>
      </c>
      <c r="J59" s="61">
        <f>'[1]INPUT 1'!O59</f>
        <v>0</v>
      </c>
      <c r="K59" s="61">
        <f>'[1]INPUT 1'!P59</f>
        <v>0</v>
      </c>
      <c r="L59" s="61">
        <f>'[1]INPUT 2'!I59</f>
        <v>0</v>
      </c>
      <c r="M59" s="61">
        <f>'[1]INPUT 2'!J59</f>
        <v>-3297</v>
      </c>
      <c r="N59" s="61">
        <f>'[1]INPUT 2'!K59</f>
        <v>-1483</v>
      </c>
      <c r="O59" s="61">
        <f>'[1]INPUT 2'!L59</f>
        <v>0</v>
      </c>
      <c r="P59" s="61">
        <f>'[1]INPUT 2'!M59</f>
        <v>0</v>
      </c>
      <c r="Q59" s="61">
        <f>'[1]INPUT 2'!N59</f>
        <v>4780</v>
      </c>
      <c r="R59" s="61">
        <f>'[1]INPUT 2'!O59</f>
        <v>0</v>
      </c>
    </row>
    <row r="60" spans="1:18" ht="12.75">
      <c r="A60" s="85" t="s">
        <v>450</v>
      </c>
      <c r="B60" s="85" t="s">
        <v>84</v>
      </c>
      <c r="C60" s="69" t="s">
        <v>819</v>
      </c>
      <c r="D60" s="61">
        <f>'[1]INPUT 1'!I60</f>
        <v>5628</v>
      </c>
      <c r="E60" s="61">
        <f>'[1]INPUT 1'!J60</f>
        <v>1087</v>
      </c>
      <c r="F60" s="61">
        <f>'[1]INPUT 1'!K60</f>
        <v>4206</v>
      </c>
      <c r="G60" s="61">
        <f>'[1]INPUT 1'!L60</f>
        <v>0</v>
      </c>
      <c r="H60" s="61">
        <f>'[1]INPUT 1'!M60</f>
        <v>0</v>
      </c>
      <c r="I60" s="61">
        <f>'[1]INPUT 1'!N60</f>
        <v>0</v>
      </c>
      <c r="J60" s="61">
        <f>'[1]INPUT 1'!O60</f>
        <v>0</v>
      </c>
      <c r="K60" s="61">
        <f>'[1]INPUT 1'!P60</f>
        <v>2509</v>
      </c>
      <c r="L60" s="61">
        <f>'[1]INPUT 2'!I60</f>
        <v>0</v>
      </c>
      <c r="M60" s="61">
        <f>'[1]INPUT 2'!J60</f>
        <v>0</v>
      </c>
      <c r="N60" s="61">
        <f>'[1]INPUT 2'!K60</f>
        <v>0</v>
      </c>
      <c r="O60" s="61">
        <f>'[1]INPUT 2'!L60</f>
        <v>0</v>
      </c>
      <c r="P60" s="61">
        <f>'[1]INPUT 2'!M60</f>
        <v>0</v>
      </c>
      <c r="Q60" s="61">
        <f>'[1]INPUT 2'!N60</f>
        <v>0</v>
      </c>
      <c r="R60" s="61">
        <f>'[1]INPUT 2'!O60</f>
        <v>0</v>
      </c>
    </row>
    <row r="61" spans="1:18" ht="12.75">
      <c r="A61" s="85" t="s">
        <v>498</v>
      </c>
      <c r="B61" s="85" t="s">
        <v>85</v>
      </c>
      <c r="C61" s="69" t="s">
        <v>819</v>
      </c>
      <c r="D61" s="61">
        <f>'[1]INPUT 1'!I61</f>
        <v>1180</v>
      </c>
      <c r="E61" s="61">
        <f>'[1]INPUT 1'!J61</f>
        <v>875</v>
      </c>
      <c r="F61" s="61">
        <f>'[1]INPUT 1'!K61</f>
        <v>1482</v>
      </c>
      <c r="G61" s="61">
        <f>'[1]INPUT 1'!L61</f>
        <v>0</v>
      </c>
      <c r="H61" s="61">
        <f>'[1]INPUT 1'!M61</f>
        <v>0</v>
      </c>
      <c r="I61" s="61">
        <f>'[1]INPUT 1'!N61</f>
        <v>134</v>
      </c>
      <c r="J61" s="61">
        <f>'[1]INPUT 1'!O61</f>
        <v>0</v>
      </c>
      <c r="K61" s="61">
        <f>'[1]INPUT 1'!P61</f>
        <v>439</v>
      </c>
      <c r="L61" s="61">
        <f>'[1]INPUT 2'!I61</f>
        <v>0</v>
      </c>
      <c r="M61" s="61">
        <f>'[1]INPUT 2'!J61</f>
        <v>1225</v>
      </c>
      <c r="N61" s="61">
        <f>'[1]INPUT 2'!K61</f>
        <v>51</v>
      </c>
      <c r="O61" s="61">
        <f>'[1]INPUT 2'!L61</f>
        <v>1276</v>
      </c>
      <c r="P61" s="61">
        <f>'[1]INPUT 2'!M61</f>
        <v>0</v>
      </c>
      <c r="Q61" s="61">
        <f>'[1]INPUT 2'!N61</f>
        <v>0</v>
      </c>
      <c r="R61" s="61">
        <f>'[1]INPUT 2'!O61</f>
        <v>0</v>
      </c>
    </row>
    <row r="62" spans="1:18" ht="12.75">
      <c r="A62" s="85" t="s">
        <v>839</v>
      </c>
      <c r="B62" s="85" t="s">
        <v>840</v>
      </c>
      <c r="C62" s="69" t="s">
        <v>817</v>
      </c>
      <c r="D62" s="61">
        <f>'[1]INPUT 1'!I62</f>
        <v>0</v>
      </c>
      <c r="E62" s="61">
        <f>'[1]INPUT 1'!J62</f>
        <v>944</v>
      </c>
      <c r="F62" s="61">
        <f>'[1]INPUT 1'!K62</f>
        <v>0</v>
      </c>
      <c r="G62" s="61">
        <f>'[1]INPUT 1'!L62</f>
        <v>0</v>
      </c>
      <c r="H62" s="61">
        <f>'[1]INPUT 1'!M62</f>
        <v>0</v>
      </c>
      <c r="I62" s="61">
        <f>'[1]INPUT 1'!N62</f>
        <v>0</v>
      </c>
      <c r="J62" s="61">
        <f>'[1]INPUT 1'!O62</f>
        <v>0</v>
      </c>
      <c r="K62" s="61">
        <f>'[1]INPUT 1'!P62</f>
        <v>944</v>
      </c>
      <c r="L62" s="61">
        <f>'[1]INPUT 2'!I62</f>
        <v>200</v>
      </c>
      <c r="M62" s="61">
        <f>'[1]INPUT 2'!J62</f>
        <v>3597</v>
      </c>
      <c r="N62" s="61">
        <f>'[1]INPUT 2'!K62</f>
        <v>0</v>
      </c>
      <c r="O62" s="61">
        <f>'[1]INPUT 2'!L62</f>
        <v>3597</v>
      </c>
      <c r="P62" s="61">
        <f>'[1]INPUT 2'!M62</f>
        <v>0</v>
      </c>
      <c r="Q62" s="61">
        <f>'[1]INPUT 2'!N62</f>
        <v>3597</v>
      </c>
      <c r="R62" s="61">
        <f>'[1]INPUT 2'!O62</f>
        <v>200</v>
      </c>
    </row>
    <row r="63" spans="1:18" ht="12.75">
      <c r="A63" s="85" t="s">
        <v>585</v>
      </c>
      <c r="B63" s="85" t="s">
        <v>86</v>
      </c>
      <c r="C63" s="69" t="s">
        <v>819</v>
      </c>
      <c r="D63" s="61">
        <f>'[1]INPUT 1'!I63</f>
        <v>4293</v>
      </c>
      <c r="E63" s="61">
        <f>'[1]INPUT 1'!J63</f>
        <v>1929</v>
      </c>
      <c r="F63" s="61">
        <f>'[1]INPUT 1'!K63</f>
        <v>127</v>
      </c>
      <c r="G63" s="61">
        <f>'[1]INPUT 1'!L63</f>
        <v>0</v>
      </c>
      <c r="H63" s="61">
        <f>'[1]INPUT 1'!M63</f>
        <v>0</v>
      </c>
      <c r="I63" s="61">
        <f>'[1]INPUT 1'!N63</f>
        <v>580</v>
      </c>
      <c r="J63" s="61">
        <f>'[1]INPUT 1'!O63</f>
        <v>0</v>
      </c>
      <c r="K63" s="61">
        <f>'[1]INPUT 1'!P63</f>
        <v>5515</v>
      </c>
      <c r="L63" s="61">
        <f>'[1]INPUT 2'!I63</f>
        <v>1</v>
      </c>
      <c r="M63" s="61">
        <f>'[1]INPUT 2'!J63</f>
        <v>6145</v>
      </c>
      <c r="N63" s="61">
        <f>'[1]INPUT 2'!K63</f>
        <v>0</v>
      </c>
      <c r="O63" s="61">
        <f>'[1]INPUT 2'!L63</f>
        <v>3227</v>
      </c>
      <c r="P63" s="61">
        <f>'[1]INPUT 2'!M63</f>
        <v>0</v>
      </c>
      <c r="Q63" s="61">
        <f>'[1]INPUT 2'!N63</f>
        <v>0</v>
      </c>
      <c r="R63" s="61">
        <f>'[1]INPUT 2'!O63</f>
        <v>2919</v>
      </c>
    </row>
    <row r="64" spans="1:18" ht="12.75">
      <c r="A64" s="85" t="s">
        <v>499</v>
      </c>
      <c r="B64" s="85" t="s">
        <v>87</v>
      </c>
      <c r="C64" s="69" t="s">
        <v>819</v>
      </c>
      <c r="D64" s="61">
        <f>'[1]INPUT 1'!I64</f>
        <v>18255</v>
      </c>
      <c r="E64" s="61">
        <f>'[1]INPUT 1'!J64</f>
        <v>2760</v>
      </c>
      <c r="F64" s="61">
        <f>'[1]INPUT 1'!K64</f>
        <v>3548</v>
      </c>
      <c r="G64" s="61">
        <f>'[1]INPUT 1'!L64</f>
        <v>0</v>
      </c>
      <c r="H64" s="61">
        <f>'[1]INPUT 1'!M64</f>
        <v>0</v>
      </c>
      <c r="I64" s="61">
        <f>'[1]INPUT 1'!N64</f>
        <v>3</v>
      </c>
      <c r="J64" s="61">
        <f>'[1]INPUT 1'!O64</f>
        <v>0</v>
      </c>
      <c r="K64" s="61">
        <f>'[1]INPUT 1'!P64</f>
        <v>17464</v>
      </c>
      <c r="L64" s="61">
        <f>'[1]INPUT 2'!I64</f>
        <v>0</v>
      </c>
      <c r="M64" s="61">
        <f>'[1]INPUT 2'!J64</f>
        <v>0</v>
      </c>
      <c r="N64" s="61">
        <f>'[1]INPUT 2'!K64</f>
        <v>0</v>
      </c>
      <c r="O64" s="61">
        <f>'[1]INPUT 2'!L64</f>
        <v>0</v>
      </c>
      <c r="P64" s="61">
        <f>'[1]INPUT 2'!M64</f>
        <v>0</v>
      </c>
      <c r="Q64" s="61">
        <f>'[1]INPUT 2'!N64</f>
        <v>0</v>
      </c>
      <c r="R64" s="61">
        <f>'[1]INPUT 2'!O64</f>
        <v>0</v>
      </c>
    </row>
    <row r="65" spans="1:18" ht="12.75">
      <c r="A65" s="85" t="s">
        <v>508</v>
      </c>
      <c r="B65" s="85" t="s">
        <v>88</v>
      </c>
      <c r="C65" s="69" t="s">
        <v>819</v>
      </c>
      <c r="D65" s="61">
        <f>'[1]INPUT 1'!I65</f>
        <v>12802</v>
      </c>
      <c r="E65" s="61">
        <f>'[1]INPUT 1'!J65</f>
        <v>2860</v>
      </c>
      <c r="F65" s="61">
        <f>'[1]INPUT 1'!K65</f>
        <v>1513</v>
      </c>
      <c r="G65" s="61">
        <f>'[1]INPUT 1'!L65</f>
        <v>0</v>
      </c>
      <c r="H65" s="61">
        <f>'[1]INPUT 1'!M65</f>
        <v>0</v>
      </c>
      <c r="I65" s="61">
        <f>'[1]INPUT 1'!N65</f>
        <v>310</v>
      </c>
      <c r="J65" s="61">
        <f>'[1]INPUT 1'!O65</f>
        <v>0</v>
      </c>
      <c r="K65" s="61">
        <f>'[1]INPUT 1'!P65</f>
        <v>13839</v>
      </c>
      <c r="L65" s="61">
        <f>'[1]INPUT 2'!I65</f>
        <v>0</v>
      </c>
      <c r="M65" s="61">
        <f>'[1]INPUT 2'!J65</f>
        <v>0</v>
      </c>
      <c r="N65" s="61">
        <f>'[1]INPUT 2'!K65</f>
        <v>0</v>
      </c>
      <c r="O65" s="61">
        <f>'[1]INPUT 2'!L65</f>
        <v>5443</v>
      </c>
      <c r="P65" s="61">
        <f>'[1]INPUT 2'!M65</f>
        <v>0</v>
      </c>
      <c r="Q65" s="61">
        <f>'[1]INPUT 2'!N65</f>
        <v>0</v>
      </c>
      <c r="R65" s="61">
        <f>'[1]INPUT 2'!O65</f>
        <v>0</v>
      </c>
    </row>
    <row r="66" spans="1:18" ht="12.75">
      <c r="A66" s="85" t="s">
        <v>634</v>
      </c>
      <c r="B66" s="85" t="s">
        <v>89</v>
      </c>
      <c r="C66" s="69" t="s">
        <v>819</v>
      </c>
      <c r="D66" s="61">
        <f>'[1]INPUT 1'!I66</f>
        <v>25209</v>
      </c>
      <c r="E66" s="61">
        <f>'[1]INPUT 1'!J66</f>
        <v>4210</v>
      </c>
      <c r="F66" s="61">
        <f>'[1]INPUT 1'!K66</f>
        <v>17762</v>
      </c>
      <c r="G66" s="61">
        <f>'[1]INPUT 1'!L66</f>
        <v>0</v>
      </c>
      <c r="H66" s="61">
        <f>'[1]INPUT 1'!M66</f>
        <v>0</v>
      </c>
      <c r="I66" s="61">
        <f>'[1]INPUT 1'!N66</f>
        <v>0</v>
      </c>
      <c r="J66" s="61">
        <f>'[1]INPUT 1'!O66</f>
        <v>0</v>
      </c>
      <c r="K66" s="61">
        <f>'[1]INPUT 1'!P66</f>
        <v>11657</v>
      </c>
      <c r="L66" s="61">
        <f>'[1]INPUT 2'!I66</f>
        <v>0</v>
      </c>
      <c r="M66" s="61">
        <f>'[1]INPUT 2'!J66</f>
        <v>0</v>
      </c>
      <c r="N66" s="61">
        <f>'[1]INPUT 2'!K66</f>
        <v>0</v>
      </c>
      <c r="O66" s="61">
        <f>'[1]INPUT 2'!L66</f>
        <v>0</v>
      </c>
      <c r="P66" s="61">
        <f>'[1]INPUT 2'!M66</f>
        <v>0</v>
      </c>
      <c r="Q66" s="61">
        <f>'[1]INPUT 2'!N66</f>
        <v>0</v>
      </c>
      <c r="R66" s="61">
        <f>'[1]INPUT 2'!O66</f>
        <v>0</v>
      </c>
    </row>
    <row r="67" spans="1:18" ht="12.75">
      <c r="A67" s="85" t="s">
        <v>767</v>
      </c>
      <c r="B67" s="85" t="s">
        <v>90</v>
      </c>
      <c r="C67" s="69" t="s">
        <v>822</v>
      </c>
      <c r="D67" s="61">
        <f>'[1]INPUT 1'!I67</f>
        <v>289</v>
      </c>
      <c r="E67" s="61">
        <f>'[1]INPUT 1'!J67</f>
        <v>67</v>
      </c>
      <c r="F67" s="61">
        <f>'[1]INPUT 1'!K67</f>
        <v>95</v>
      </c>
      <c r="G67" s="61">
        <f>'[1]INPUT 1'!L67</f>
        <v>0</v>
      </c>
      <c r="H67" s="61">
        <f>'[1]INPUT 1'!M67</f>
        <v>0</v>
      </c>
      <c r="I67" s="61">
        <f>'[1]INPUT 1'!N67</f>
        <v>0</v>
      </c>
      <c r="J67" s="61">
        <f>'[1]INPUT 1'!O67</f>
        <v>0</v>
      </c>
      <c r="K67" s="61">
        <f>'[1]INPUT 1'!P67</f>
        <v>261</v>
      </c>
      <c r="L67" s="61">
        <f>'[1]INPUT 2'!I67</f>
        <v>0</v>
      </c>
      <c r="M67" s="61">
        <f>'[1]INPUT 2'!J67</f>
        <v>0</v>
      </c>
      <c r="N67" s="61">
        <f>'[1]INPUT 2'!K67</f>
        <v>0</v>
      </c>
      <c r="O67" s="61">
        <f>'[1]INPUT 2'!L67</f>
        <v>0</v>
      </c>
      <c r="P67" s="61">
        <f>'[1]INPUT 2'!M67</f>
        <v>0</v>
      </c>
      <c r="Q67" s="61">
        <f>'[1]INPUT 2'!N67</f>
        <v>0</v>
      </c>
      <c r="R67" s="61">
        <f>'[1]INPUT 2'!O67</f>
        <v>0</v>
      </c>
    </row>
    <row r="68" spans="1:18" ht="12.75">
      <c r="A68" s="85" t="s">
        <v>841</v>
      </c>
      <c r="B68" s="85" t="s">
        <v>842</v>
      </c>
      <c r="C68" s="69" t="s">
        <v>817</v>
      </c>
      <c r="D68" s="61">
        <f>'[1]INPUT 1'!I68</f>
        <v>143</v>
      </c>
      <c r="E68" s="61">
        <f>'[1]INPUT 1'!J68</f>
        <v>4286</v>
      </c>
      <c r="F68" s="61">
        <f>'[1]INPUT 1'!K68</f>
        <v>4420</v>
      </c>
      <c r="G68" s="61">
        <f>'[1]INPUT 1'!L68</f>
        <v>0</v>
      </c>
      <c r="H68" s="61">
        <f>'[1]INPUT 1'!M68</f>
        <v>0</v>
      </c>
      <c r="I68" s="61">
        <f>'[1]INPUT 1'!N68</f>
        <v>9</v>
      </c>
      <c r="J68" s="61">
        <f>'[1]INPUT 1'!O68</f>
        <v>0</v>
      </c>
      <c r="K68" s="61">
        <f>'[1]INPUT 1'!P68</f>
        <v>0</v>
      </c>
      <c r="L68" s="61">
        <f>'[1]INPUT 2'!I68</f>
        <v>0</v>
      </c>
      <c r="M68" s="61">
        <f>'[1]INPUT 2'!J68</f>
        <v>0</v>
      </c>
      <c r="N68" s="61">
        <f>'[1]INPUT 2'!K68</f>
        <v>0</v>
      </c>
      <c r="O68" s="61">
        <f>'[1]INPUT 2'!L68</f>
        <v>0</v>
      </c>
      <c r="P68" s="61">
        <f>'[1]INPUT 2'!M68</f>
        <v>0</v>
      </c>
      <c r="Q68" s="61">
        <f>'[1]INPUT 2'!N68</f>
        <v>0</v>
      </c>
      <c r="R68" s="61">
        <f>'[1]INPUT 2'!O68</f>
        <v>0</v>
      </c>
    </row>
    <row r="69" spans="1:18" ht="12.75">
      <c r="A69" s="85" t="s">
        <v>869</v>
      </c>
      <c r="B69" s="85" t="s">
        <v>870</v>
      </c>
      <c r="C69" s="69" t="s">
        <v>822</v>
      </c>
      <c r="D69" s="61">
        <f>'[1]INPUT 1'!I69</f>
        <v>0</v>
      </c>
      <c r="E69" s="61">
        <f>'[1]INPUT 1'!J69</f>
        <v>613</v>
      </c>
      <c r="F69" s="61">
        <f>'[1]INPUT 1'!K69</f>
        <v>0</v>
      </c>
      <c r="G69" s="61">
        <f>'[1]INPUT 1'!L69</f>
        <v>0</v>
      </c>
      <c r="H69" s="61">
        <f>'[1]INPUT 1'!M69</f>
        <v>0</v>
      </c>
      <c r="I69" s="61">
        <f>'[1]INPUT 1'!N69</f>
        <v>0</v>
      </c>
      <c r="J69" s="61">
        <f>'[1]INPUT 1'!O69</f>
        <v>0</v>
      </c>
      <c r="K69" s="61">
        <f>'[1]INPUT 1'!P69</f>
        <v>613</v>
      </c>
      <c r="L69" s="61">
        <f>'[1]INPUT 2'!I69</f>
        <v>0</v>
      </c>
      <c r="M69" s="61">
        <f>'[1]INPUT 2'!J69</f>
        <v>0</v>
      </c>
      <c r="N69" s="61">
        <f>'[1]INPUT 2'!K69</f>
        <v>0</v>
      </c>
      <c r="O69" s="61">
        <f>'[1]INPUT 2'!L69</f>
        <v>0</v>
      </c>
      <c r="P69" s="61">
        <f>'[1]INPUT 2'!M69</f>
        <v>0</v>
      </c>
      <c r="Q69" s="61">
        <f>'[1]INPUT 2'!N69</f>
        <v>0</v>
      </c>
      <c r="R69" s="61">
        <f>'[1]INPUT 2'!O69</f>
        <v>0</v>
      </c>
    </row>
    <row r="70" spans="1:18" ht="12.75">
      <c r="A70" s="85" t="s">
        <v>843</v>
      </c>
      <c r="B70" s="85" t="s">
        <v>859</v>
      </c>
      <c r="C70" s="69" t="s">
        <v>817</v>
      </c>
      <c r="D70" s="61">
        <f>'[1]INPUT 1'!I70</f>
        <v>11796</v>
      </c>
      <c r="E70" s="61">
        <f>'[1]INPUT 1'!J70</f>
        <v>21215</v>
      </c>
      <c r="F70" s="61">
        <f>'[1]INPUT 1'!K70</f>
        <v>15334</v>
      </c>
      <c r="G70" s="61">
        <f>'[1]INPUT 1'!L70</f>
        <v>0</v>
      </c>
      <c r="H70" s="61">
        <f>'[1]INPUT 1'!M70</f>
        <v>0</v>
      </c>
      <c r="I70" s="61">
        <f>'[1]INPUT 1'!N70</f>
        <v>682</v>
      </c>
      <c r="J70" s="61">
        <f>'[1]INPUT 1'!O70</f>
        <v>0</v>
      </c>
      <c r="K70" s="61">
        <f>'[1]INPUT 1'!P70</f>
        <v>16995</v>
      </c>
      <c r="L70" s="61">
        <f>'[1]INPUT 2'!I70</f>
        <v>2008</v>
      </c>
      <c r="M70" s="61">
        <f>'[1]INPUT 2'!J70</f>
        <v>5554</v>
      </c>
      <c r="N70" s="61">
        <f>'[1]INPUT 2'!K70</f>
        <v>4044</v>
      </c>
      <c r="O70" s="61">
        <f>'[1]INPUT 2'!L70</f>
        <v>8969</v>
      </c>
      <c r="P70" s="61">
        <f>'[1]INPUT 2'!M70</f>
        <v>2213</v>
      </c>
      <c r="Q70" s="61">
        <f>'[1]INPUT 2'!N70</f>
        <v>0</v>
      </c>
      <c r="R70" s="61">
        <f>'[1]INPUT 2'!O70</f>
        <v>424</v>
      </c>
    </row>
    <row r="71" spans="1:18" ht="12.75">
      <c r="A71" s="85" t="s">
        <v>458</v>
      </c>
      <c r="B71" s="85" t="s">
        <v>91</v>
      </c>
      <c r="C71" s="69" t="s">
        <v>819</v>
      </c>
      <c r="D71" s="61">
        <f>'[1]INPUT 1'!I71</f>
        <v>429</v>
      </c>
      <c r="E71" s="61">
        <f>'[1]INPUT 1'!J71</f>
        <v>4662</v>
      </c>
      <c r="F71" s="61">
        <f>'[1]INPUT 1'!K71</f>
        <v>2549</v>
      </c>
      <c r="G71" s="61">
        <f>'[1]INPUT 1'!L71</f>
        <v>0</v>
      </c>
      <c r="H71" s="61">
        <f>'[1]INPUT 1'!M71</f>
        <v>1011</v>
      </c>
      <c r="I71" s="61">
        <f>'[1]INPUT 1'!N71</f>
        <v>831</v>
      </c>
      <c r="J71" s="61">
        <f>'[1]INPUT 1'!O71</f>
        <v>0</v>
      </c>
      <c r="K71" s="61">
        <f>'[1]INPUT 1'!P71</f>
        <v>700</v>
      </c>
      <c r="L71" s="61">
        <f>'[1]INPUT 2'!I71</f>
        <v>66</v>
      </c>
      <c r="M71" s="61">
        <f>'[1]INPUT 2'!J71</f>
        <v>7184</v>
      </c>
      <c r="N71" s="61">
        <f>'[1]INPUT 2'!K71</f>
        <v>2265</v>
      </c>
      <c r="O71" s="61">
        <f>'[1]INPUT 2'!L71</f>
        <v>7236</v>
      </c>
      <c r="P71" s="61">
        <f>'[1]INPUT 2'!M71</f>
        <v>0</v>
      </c>
      <c r="Q71" s="61">
        <f>'[1]INPUT 2'!N71</f>
        <v>0</v>
      </c>
      <c r="R71" s="61">
        <f>'[1]INPUT 2'!O71</f>
        <v>2279</v>
      </c>
    </row>
    <row r="72" spans="1:18" ht="12.75">
      <c r="A72" s="85" t="s">
        <v>685</v>
      </c>
      <c r="B72" s="85" t="s">
        <v>92</v>
      </c>
      <c r="C72" s="69" t="s">
        <v>819</v>
      </c>
      <c r="D72" s="61">
        <f>'[1]INPUT 1'!I72</f>
        <v>1674</v>
      </c>
      <c r="E72" s="61">
        <f>'[1]INPUT 1'!J72</f>
        <v>1006</v>
      </c>
      <c r="F72" s="61">
        <f>'[1]INPUT 1'!K72</f>
        <v>2680</v>
      </c>
      <c r="G72" s="61">
        <f>'[1]INPUT 1'!L72</f>
        <v>0</v>
      </c>
      <c r="H72" s="61">
        <f>'[1]INPUT 1'!M72</f>
        <v>0</v>
      </c>
      <c r="I72" s="61">
        <f>'[1]INPUT 1'!N72</f>
        <v>0</v>
      </c>
      <c r="J72" s="61">
        <f>'[1]INPUT 1'!O72</f>
        <v>0</v>
      </c>
      <c r="K72" s="61">
        <f>'[1]INPUT 1'!P72</f>
        <v>0</v>
      </c>
      <c r="L72" s="61">
        <f>'[1]INPUT 2'!I72</f>
        <v>0</v>
      </c>
      <c r="M72" s="61">
        <f>'[1]INPUT 2'!J72</f>
        <v>0</v>
      </c>
      <c r="N72" s="61">
        <f>'[1]INPUT 2'!K72</f>
        <v>0</v>
      </c>
      <c r="O72" s="61">
        <f>'[1]INPUT 2'!L72</f>
        <v>0</v>
      </c>
      <c r="P72" s="61">
        <f>'[1]INPUT 2'!M72</f>
        <v>0</v>
      </c>
      <c r="Q72" s="61">
        <f>'[1]INPUT 2'!N72</f>
        <v>0</v>
      </c>
      <c r="R72" s="61">
        <f>'[1]INPUT 2'!O72</f>
        <v>0</v>
      </c>
    </row>
    <row r="73" spans="1:18" ht="12.75">
      <c r="A73" s="85" t="s">
        <v>431</v>
      </c>
      <c r="B73" s="85" t="s">
        <v>93</v>
      </c>
      <c r="C73" s="69" t="s">
        <v>819</v>
      </c>
      <c r="D73" s="61">
        <f>'[1]INPUT 1'!I73</f>
        <v>3534</v>
      </c>
      <c r="E73" s="61">
        <f>'[1]INPUT 1'!J73</f>
        <v>0</v>
      </c>
      <c r="F73" s="61">
        <f>'[1]INPUT 1'!K73</f>
        <v>854</v>
      </c>
      <c r="G73" s="61">
        <f>'[1]INPUT 1'!L73</f>
        <v>0</v>
      </c>
      <c r="H73" s="61">
        <f>'[1]INPUT 1'!M73</f>
        <v>0</v>
      </c>
      <c r="I73" s="61">
        <f>'[1]INPUT 1'!N73</f>
        <v>0</v>
      </c>
      <c r="J73" s="61">
        <f>'[1]INPUT 1'!O73</f>
        <v>0</v>
      </c>
      <c r="K73" s="61">
        <f>'[1]INPUT 1'!P73</f>
        <v>2680</v>
      </c>
      <c r="L73" s="61">
        <f>'[1]INPUT 2'!I73</f>
        <v>0</v>
      </c>
      <c r="M73" s="61">
        <f>'[1]INPUT 2'!J73</f>
        <v>0</v>
      </c>
      <c r="N73" s="61">
        <f>'[1]INPUT 2'!K73</f>
        <v>0</v>
      </c>
      <c r="O73" s="61">
        <f>'[1]INPUT 2'!L73</f>
        <v>0</v>
      </c>
      <c r="P73" s="61">
        <f>'[1]INPUT 2'!M73</f>
        <v>0</v>
      </c>
      <c r="Q73" s="61">
        <f>'[1]INPUT 2'!N73</f>
        <v>0</v>
      </c>
      <c r="R73" s="61">
        <f>'[1]INPUT 2'!O73</f>
        <v>0</v>
      </c>
    </row>
    <row r="74" spans="1:18" ht="12.75">
      <c r="A74" s="85" t="s">
        <v>570</v>
      </c>
      <c r="B74" s="85" t="s">
        <v>94</v>
      </c>
      <c r="C74" s="69" t="s">
        <v>819</v>
      </c>
      <c r="D74" s="61">
        <f>'[1]INPUT 1'!I74</f>
        <v>325</v>
      </c>
      <c r="E74" s="61">
        <f>'[1]INPUT 1'!J74</f>
        <v>368</v>
      </c>
      <c r="F74" s="61">
        <f>'[1]INPUT 1'!K74</f>
        <v>163</v>
      </c>
      <c r="G74" s="61">
        <f>'[1]INPUT 1'!L74</f>
        <v>0</v>
      </c>
      <c r="H74" s="61">
        <f>'[1]INPUT 1'!M74</f>
        <v>0</v>
      </c>
      <c r="I74" s="61">
        <f>'[1]INPUT 1'!N74</f>
        <v>0</v>
      </c>
      <c r="J74" s="61">
        <f>'[1]INPUT 1'!O74</f>
        <v>0</v>
      </c>
      <c r="K74" s="61">
        <f>'[1]INPUT 1'!P74</f>
        <v>530</v>
      </c>
      <c r="L74" s="61">
        <f>'[1]INPUT 2'!I74</f>
        <v>0</v>
      </c>
      <c r="M74" s="61">
        <f>'[1]INPUT 2'!J74</f>
        <v>0</v>
      </c>
      <c r="N74" s="61">
        <f>'[1]INPUT 2'!K74</f>
        <v>0</v>
      </c>
      <c r="O74" s="61">
        <f>'[1]INPUT 2'!L74</f>
        <v>0</v>
      </c>
      <c r="P74" s="61">
        <f>'[1]INPUT 2'!M74</f>
        <v>0</v>
      </c>
      <c r="Q74" s="61">
        <f>'[1]INPUT 2'!N74</f>
        <v>0</v>
      </c>
      <c r="R74" s="61">
        <f>'[1]INPUT 2'!O74</f>
        <v>0</v>
      </c>
    </row>
    <row r="75" spans="1:18" ht="12.75">
      <c r="A75" s="85" t="s">
        <v>478</v>
      </c>
      <c r="B75" s="85" t="s">
        <v>95</v>
      </c>
      <c r="C75" s="69" t="s">
        <v>819</v>
      </c>
      <c r="D75" s="61">
        <f>'[1]INPUT 1'!I75</f>
        <v>251</v>
      </c>
      <c r="E75" s="61">
        <f>'[1]INPUT 1'!J75</f>
        <v>219</v>
      </c>
      <c r="F75" s="61">
        <f>'[1]INPUT 1'!K75</f>
        <v>451</v>
      </c>
      <c r="G75" s="61">
        <f>'[1]INPUT 1'!L75</f>
        <v>0</v>
      </c>
      <c r="H75" s="61">
        <f>'[1]INPUT 1'!M75</f>
        <v>0</v>
      </c>
      <c r="I75" s="61">
        <f>'[1]INPUT 1'!N75</f>
        <v>0</v>
      </c>
      <c r="J75" s="61">
        <f>'[1]INPUT 1'!O75</f>
        <v>0</v>
      </c>
      <c r="K75" s="61">
        <f>'[1]INPUT 1'!P75</f>
        <v>19</v>
      </c>
      <c r="L75" s="61">
        <f>'[1]INPUT 2'!I75</f>
        <v>0</v>
      </c>
      <c r="M75" s="61">
        <f>'[1]INPUT 2'!J75</f>
        <v>0</v>
      </c>
      <c r="N75" s="61">
        <f>'[1]INPUT 2'!K75</f>
        <v>0</v>
      </c>
      <c r="O75" s="61">
        <f>'[1]INPUT 2'!L75</f>
        <v>0</v>
      </c>
      <c r="P75" s="61">
        <f>'[1]INPUT 2'!M75</f>
        <v>0</v>
      </c>
      <c r="Q75" s="61">
        <f>'[1]INPUT 2'!N75</f>
        <v>0</v>
      </c>
      <c r="R75" s="61">
        <f>'[1]INPUT 2'!O75</f>
        <v>0</v>
      </c>
    </row>
    <row r="76" spans="1:18" ht="12.75">
      <c r="A76" s="85" t="s">
        <v>728</v>
      </c>
      <c r="B76" s="85" t="s">
        <v>96</v>
      </c>
      <c r="C76" s="69" t="s">
        <v>821</v>
      </c>
      <c r="D76" s="61">
        <f>'[1]INPUT 1'!I76</f>
        <v>80514</v>
      </c>
      <c r="E76" s="61">
        <f>'[1]INPUT 1'!J76</f>
        <v>134201</v>
      </c>
      <c r="F76" s="61">
        <f>'[1]INPUT 1'!K76</f>
        <v>24304</v>
      </c>
      <c r="G76" s="61">
        <f>'[1]INPUT 1'!L76</f>
        <v>0</v>
      </c>
      <c r="H76" s="61">
        <f>'[1]INPUT 1'!M76</f>
        <v>0</v>
      </c>
      <c r="I76" s="61">
        <f>'[1]INPUT 1'!N76</f>
        <v>0</v>
      </c>
      <c r="J76" s="61">
        <f>'[1]INPUT 1'!O76</f>
        <v>0</v>
      </c>
      <c r="K76" s="61">
        <f>'[1]INPUT 1'!P76</f>
        <v>190411</v>
      </c>
      <c r="L76" s="61">
        <f>'[1]INPUT 2'!I76</f>
        <v>4863</v>
      </c>
      <c r="M76" s="61">
        <f>'[1]INPUT 2'!J76</f>
        <v>2671</v>
      </c>
      <c r="N76" s="61">
        <f>'[1]INPUT 2'!K76</f>
        <v>0</v>
      </c>
      <c r="O76" s="61">
        <f>'[1]INPUT 2'!L76</f>
        <v>486</v>
      </c>
      <c r="P76" s="61">
        <f>'[1]INPUT 2'!M76</f>
        <v>0</v>
      </c>
      <c r="Q76" s="61">
        <f>'[1]INPUT 2'!N76</f>
        <v>0</v>
      </c>
      <c r="R76" s="61">
        <f>'[1]INPUT 2'!O76</f>
        <v>7048</v>
      </c>
    </row>
    <row r="77" spans="1:18" ht="12.75">
      <c r="A77" s="85" t="s">
        <v>768</v>
      </c>
      <c r="B77" s="85" t="s">
        <v>97</v>
      </c>
      <c r="C77" s="69" t="s">
        <v>822</v>
      </c>
      <c r="D77" s="61">
        <f>'[1]INPUT 1'!I77</f>
        <v>0</v>
      </c>
      <c r="E77" s="61">
        <f>'[1]INPUT 1'!J77</f>
        <v>58</v>
      </c>
      <c r="F77" s="61">
        <f>'[1]INPUT 1'!K77</f>
        <v>0</v>
      </c>
      <c r="G77" s="61">
        <f>'[1]INPUT 1'!L77</f>
        <v>0</v>
      </c>
      <c r="H77" s="61">
        <f>'[1]INPUT 1'!M77</f>
        <v>43</v>
      </c>
      <c r="I77" s="61">
        <f>'[1]INPUT 1'!N77</f>
        <v>0</v>
      </c>
      <c r="J77" s="61">
        <f>'[1]INPUT 1'!O77</f>
        <v>0</v>
      </c>
      <c r="K77" s="61">
        <f>'[1]INPUT 1'!P77</f>
        <v>15</v>
      </c>
      <c r="L77" s="61">
        <f>'[1]INPUT 2'!I77</f>
        <v>0</v>
      </c>
      <c r="M77" s="61">
        <f>'[1]INPUT 2'!J77</f>
        <v>0</v>
      </c>
      <c r="N77" s="61">
        <f>'[1]INPUT 2'!K77</f>
        <v>0</v>
      </c>
      <c r="O77" s="61">
        <f>'[1]INPUT 2'!L77</f>
        <v>0</v>
      </c>
      <c r="P77" s="61">
        <f>'[1]INPUT 2'!M77</f>
        <v>0</v>
      </c>
      <c r="Q77" s="61">
        <f>'[1]INPUT 2'!N77</f>
        <v>0</v>
      </c>
      <c r="R77" s="61">
        <f>'[1]INPUT 2'!O77</f>
        <v>0</v>
      </c>
    </row>
    <row r="78" spans="1:18" ht="12.75">
      <c r="A78" s="85" t="s">
        <v>871</v>
      </c>
      <c r="B78" s="85" t="s">
        <v>872</v>
      </c>
      <c r="C78" s="69" t="s">
        <v>822</v>
      </c>
      <c r="D78" s="61">
        <f>'[1]INPUT 1'!I78</f>
        <v>0</v>
      </c>
      <c r="E78" s="61">
        <f>'[1]INPUT 1'!J78</f>
        <v>73</v>
      </c>
      <c r="F78" s="61">
        <f>'[1]INPUT 1'!K78</f>
        <v>0</v>
      </c>
      <c r="G78" s="61">
        <f>'[1]INPUT 1'!L78</f>
        <v>0</v>
      </c>
      <c r="H78" s="61">
        <f>'[1]INPUT 1'!M78</f>
        <v>0</v>
      </c>
      <c r="I78" s="61">
        <f>'[1]INPUT 1'!N78</f>
        <v>0</v>
      </c>
      <c r="J78" s="61">
        <f>'[1]INPUT 1'!O78</f>
        <v>0</v>
      </c>
      <c r="K78" s="61">
        <f>'[1]INPUT 1'!P78</f>
        <v>73</v>
      </c>
      <c r="L78" s="61">
        <f>'[1]INPUT 2'!I78</f>
        <v>0</v>
      </c>
      <c r="M78" s="61">
        <f>'[1]INPUT 2'!J78</f>
        <v>0</v>
      </c>
      <c r="N78" s="61">
        <f>'[1]INPUT 2'!K78</f>
        <v>0</v>
      </c>
      <c r="O78" s="61">
        <f>'[1]INPUT 2'!L78</f>
        <v>0</v>
      </c>
      <c r="P78" s="61">
        <f>'[1]INPUT 2'!M78</f>
        <v>0</v>
      </c>
      <c r="Q78" s="61">
        <f>'[1]INPUT 2'!N78</f>
        <v>0</v>
      </c>
      <c r="R78" s="61">
        <f>'[1]INPUT 2'!O78</f>
        <v>0</v>
      </c>
    </row>
    <row r="79" spans="1:18" ht="12.75">
      <c r="A79" s="85" t="s">
        <v>500</v>
      </c>
      <c r="B79" s="85" t="s">
        <v>98</v>
      </c>
      <c r="C79" s="69" t="s">
        <v>819</v>
      </c>
      <c r="D79" s="61">
        <f>'[1]INPUT 1'!I79</f>
        <v>5952</v>
      </c>
      <c r="E79" s="61">
        <f>'[1]INPUT 1'!J79</f>
        <v>4835</v>
      </c>
      <c r="F79" s="61">
        <f>'[1]INPUT 1'!K79</f>
        <v>4261</v>
      </c>
      <c r="G79" s="61">
        <f>'[1]INPUT 1'!L79</f>
        <v>0</v>
      </c>
      <c r="H79" s="61">
        <f>'[1]INPUT 1'!M79</f>
        <v>1790</v>
      </c>
      <c r="I79" s="61">
        <f>'[1]INPUT 1'!N79</f>
        <v>458</v>
      </c>
      <c r="J79" s="61">
        <f>'[1]INPUT 1'!O79</f>
        <v>0</v>
      </c>
      <c r="K79" s="61">
        <f>'[1]INPUT 1'!P79</f>
        <v>4278</v>
      </c>
      <c r="L79" s="61">
        <f>'[1]INPUT 2'!I79</f>
        <v>1551</v>
      </c>
      <c r="M79" s="61">
        <f>'[1]INPUT 2'!J79</f>
        <v>7042</v>
      </c>
      <c r="N79" s="61">
        <f>'[1]INPUT 2'!K79</f>
        <v>0</v>
      </c>
      <c r="O79" s="61">
        <f>'[1]INPUT 2'!L79</f>
        <v>8593</v>
      </c>
      <c r="P79" s="61">
        <f>'[1]INPUT 2'!M79</f>
        <v>0</v>
      </c>
      <c r="Q79" s="61">
        <f>'[1]INPUT 2'!N79</f>
        <v>0</v>
      </c>
      <c r="R79" s="61">
        <f>'[1]INPUT 2'!O79</f>
        <v>0</v>
      </c>
    </row>
    <row r="80" spans="1:18" ht="12.75">
      <c r="A80" s="85" t="s">
        <v>451</v>
      </c>
      <c r="B80" s="85" t="s">
        <v>99</v>
      </c>
      <c r="C80" s="69" t="s">
        <v>819</v>
      </c>
      <c r="D80" s="61">
        <f>'[1]INPUT 1'!I80</f>
        <v>3623</v>
      </c>
      <c r="E80" s="61">
        <f>'[1]INPUT 1'!J80</f>
        <v>489</v>
      </c>
      <c r="F80" s="61">
        <f>'[1]INPUT 1'!K80</f>
        <v>910</v>
      </c>
      <c r="G80" s="61">
        <f>'[1]INPUT 1'!L80</f>
        <v>0</v>
      </c>
      <c r="H80" s="61">
        <f>'[1]INPUT 1'!M80</f>
        <v>0</v>
      </c>
      <c r="I80" s="61">
        <f>'[1]INPUT 1'!N80</f>
        <v>0</v>
      </c>
      <c r="J80" s="61">
        <f>'[1]INPUT 1'!O80</f>
        <v>0</v>
      </c>
      <c r="K80" s="61">
        <f>'[1]INPUT 1'!P80</f>
        <v>3202</v>
      </c>
      <c r="L80" s="61">
        <f>'[1]INPUT 2'!I80</f>
        <v>0</v>
      </c>
      <c r="M80" s="61">
        <f>'[1]INPUT 2'!J80</f>
        <v>0</v>
      </c>
      <c r="N80" s="61">
        <f>'[1]INPUT 2'!K80</f>
        <v>0</v>
      </c>
      <c r="O80" s="61">
        <f>'[1]INPUT 2'!L80</f>
        <v>0</v>
      </c>
      <c r="P80" s="61">
        <f>'[1]INPUT 2'!M80</f>
        <v>0</v>
      </c>
      <c r="Q80" s="61">
        <f>'[1]INPUT 2'!N80</f>
        <v>0</v>
      </c>
      <c r="R80" s="61">
        <f>'[1]INPUT 2'!O80</f>
        <v>0</v>
      </c>
    </row>
    <row r="81" spans="1:18" ht="12.75">
      <c r="A81" s="85" t="s">
        <v>617</v>
      </c>
      <c r="B81" s="85" t="s">
        <v>100</v>
      </c>
      <c r="C81" s="69" t="s">
        <v>819</v>
      </c>
      <c r="D81" s="61">
        <f>'[1]INPUT 1'!I81</f>
        <v>3333</v>
      </c>
      <c r="E81" s="61">
        <f>'[1]INPUT 1'!J81</f>
        <v>3959</v>
      </c>
      <c r="F81" s="61">
        <f>'[1]INPUT 1'!K81</f>
        <v>925</v>
      </c>
      <c r="G81" s="61">
        <f>'[1]INPUT 1'!L81</f>
        <v>0</v>
      </c>
      <c r="H81" s="61">
        <f>'[1]INPUT 1'!M81</f>
        <v>3600</v>
      </c>
      <c r="I81" s="61">
        <f>'[1]INPUT 1'!N81</f>
        <v>362</v>
      </c>
      <c r="J81" s="61">
        <f>'[1]INPUT 1'!O81</f>
        <v>0</v>
      </c>
      <c r="K81" s="61">
        <f>'[1]INPUT 1'!P81</f>
        <v>2405</v>
      </c>
      <c r="L81" s="61">
        <f>'[1]INPUT 2'!I81</f>
        <v>1132</v>
      </c>
      <c r="M81" s="61">
        <f>'[1]INPUT 2'!J81</f>
        <v>3183</v>
      </c>
      <c r="N81" s="61">
        <f>'[1]INPUT 2'!K81</f>
        <v>0</v>
      </c>
      <c r="O81" s="61">
        <f>'[1]INPUT 2'!L81</f>
        <v>4315</v>
      </c>
      <c r="P81" s="61">
        <f>'[1]INPUT 2'!M81</f>
        <v>0</v>
      </c>
      <c r="Q81" s="61">
        <f>'[1]INPUT 2'!N81</f>
        <v>0</v>
      </c>
      <c r="R81" s="61">
        <f>'[1]INPUT 2'!O81</f>
        <v>0</v>
      </c>
    </row>
    <row r="82" spans="1:18" ht="12.75">
      <c r="A82" s="85" t="s">
        <v>844</v>
      </c>
      <c r="B82" s="85" t="s">
        <v>845</v>
      </c>
      <c r="C82" s="69" t="s">
        <v>817</v>
      </c>
      <c r="D82" s="61">
        <f>'[1]INPUT 1'!I82</f>
        <v>43623</v>
      </c>
      <c r="E82" s="61">
        <f>'[1]INPUT 1'!J82</f>
        <v>13961</v>
      </c>
      <c r="F82" s="61">
        <f>'[1]INPUT 1'!K82</f>
        <v>4768</v>
      </c>
      <c r="G82" s="61">
        <f>'[1]INPUT 1'!L82</f>
        <v>0</v>
      </c>
      <c r="H82" s="61">
        <f>'[1]INPUT 1'!M82</f>
        <v>0</v>
      </c>
      <c r="I82" s="61">
        <f>'[1]INPUT 1'!N82</f>
        <v>976</v>
      </c>
      <c r="J82" s="61">
        <f>'[1]INPUT 1'!O82</f>
        <v>0</v>
      </c>
      <c r="K82" s="61">
        <f>'[1]INPUT 1'!P82</f>
        <v>51840</v>
      </c>
      <c r="L82" s="61">
        <f>'[1]INPUT 2'!I82</f>
        <v>2850</v>
      </c>
      <c r="M82" s="61">
        <f>'[1]INPUT 2'!J82</f>
        <v>11009</v>
      </c>
      <c r="N82" s="61">
        <f>'[1]INPUT 2'!K82</f>
        <v>0</v>
      </c>
      <c r="O82" s="61">
        <f>'[1]INPUT 2'!L82</f>
        <v>4889</v>
      </c>
      <c r="P82" s="61">
        <f>'[1]INPUT 2'!M82</f>
        <v>0</v>
      </c>
      <c r="Q82" s="61">
        <f>'[1]INPUT 2'!N82</f>
        <v>7594</v>
      </c>
      <c r="R82" s="61">
        <f>'[1]INPUT 2'!O82</f>
        <v>1376</v>
      </c>
    </row>
    <row r="83" spans="1:18" ht="12.75">
      <c r="A83" s="85" t="s">
        <v>509</v>
      </c>
      <c r="B83" s="85" t="s">
        <v>101</v>
      </c>
      <c r="C83" s="69" t="s">
        <v>819</v>
      </c>
      <c r="D83" s="61">
        <f>'[1]INPUT 1'!I83</f>
        <v>7442</v>
      </c>
      <c r="E83" s="61">
        <f>'[1]INPUT 1'!J83</f>
        <v>3209</v>
      </c>
      <c r="F83" s="61">
        <f>'[1]INPUT 1'!K83</f>
        <v>488</v>
      </c>
      <c r="G83" s="61">
        <f>'[1]INPUT 1'!L83</f>
        <v>0</v>
      </c>
      <c r="H83" s="61">
        <f>'[1]INPUT 1'!M83</f>
        <v>0</v>
      </c>
      <c r="I83" s="61">
        <f>'[1]INPUT 1'!N83</f>
        <v>0</v>
      </c>
      <c r="J83" s="61">
        <f>'[1]INPUT 1'!O83</f>
        <v>0</v>
      </c>
      <c r="K83" s="61">
        <f>'[1]INPUT 1'!P83</f>
        <v>10163</v>
      </c>
      <c r="L83" s="61">
        <f>'[1]INPUT 2'!I83</f>
        <v>0</v>
      </c>
      <c r="M83" s="61">
        <f>'[1]INPUT 2'!J83</f>
        <v>0</v>
      </c>
      <c r="N83" s="61">
        <f>'[1]INPUT 2'!K83</f>
        <v>0</v>
      </c>
      <c r="O83" s="61">
        <f>'[1]INPUT 2'!L83</f>
        <v>0</v>
      </c>
      <c r="P83" s="61">
        <f>'[1]INPUT 2'!M83</f>
        <v>0</v>
      </c>
      <c r="Q83" s="61">
        <f>'[1]INPUT 2'!N83</f>
        <v>0</v>
      </c>
      <c r="R83" s="61">
        <f>'[1]INPUT 2'!O83</f>
        <v>0</v>
      </c>
    </row>
    <row r="84" spans="1:18" ht="12.75">
      <c r="A84" s="85" t="s">
        <v>846</v>
      </c>
      <c r="B84" s="85" t="s">
        <v>847</v>
      </c>
      <c r="C84" s="69" t="s">
        <v>817</v>
      </c>
      <c r="D84" s="61">
        <f>'[1]INPUT 1'!I84</f>
        <v>588</v>
      </c>
      <c r="E84" s="61">
        <f>'[1]INPUT 1'!J84</f>
        <v>14396</v>
      </c>
      <c r="F84" s="61">
        <f>'[1]INPUT 1'!K84</f>
        <v>12976</v>
      </c>
      <c r="G84" s="61">
        <f>'[1]INPUT 1'!L84</f>
        <v>0</v>
      </c>
      <c r="H84" s="61">
        <f>'[1]INPUT 1'!M84</f>
        <v>0</v>
      </c>
      <c r="I84" s="61">
        <f>'[1]INPUT 1'!N84</f>
        <v>1414</v>
      </c>
      <c r="J84" s="61">
        <f>'[1]INPUT 1'!O84</f>
        <v>0</v>
      </c>
      <c r="K84" s="61">
        <f>'[1]INPUT 1'!P84</f>
        <v>594</v>
      </c>
      <c r="L84" s="61">
        <f>'[1]INPUT 2'!I84</f>
        <v>0</v>
      </c>
      <c r="M84" s="61">
        <f>'[1]INPUT 2'!J84</f>
        <v>7468</v>
      </c>
      <c r="N84" s="61">
        <f>'[1]INPUT 2'!K84</f>
        <v>0</v>
      </c>
      <c r="O84" s="61">
        <f>'[1]INPUT 2'!L84</f>
        <v>7468</v>
      </c>
      <c r="P84" s="61">
        <f>'[1]INPUT 2'!M84</f>
        <v>0</v>
      </c>
      <c r="Q84" s="61">
        <f>'[1]INPUT 2'!N84</f>
        <v>0</v>
      </c>
      <c r="R84" s="61">
        <f>'[1]INPUT 2'!O84</f>
        <v>0</v>
      </c>
    </row>
    <row r="85" spans="1:18" ht="12.75">
      <c r="A85" s="85" t="s">
        <v>717</v>
      </c>
      <c r="B85" s="85" t="s">
        <v>102</v>
      </c>
      <c r="C85" s="69" t="s">
        <v>820</v>
      </c>
      <c r="D85" s="61">
        <f>'[1]INPUT 1'!I85</f>
        <v>0</v>
      </c>
      <c r="E85" s="61">
        <f>'[1]INPUT 1'!J85</f>
        <v>14392</v>
      </c>
      <c r="F85" s="61">
        <f>'[1]INPUT 1'!K85</f>
        <v>13387</v>
      </c>
      <c r="G85" s="61">
        <f>'[1]INPUT 1'!L85</f>
        <v>0</v>
      </c>
      <c r="H85" s="61">
        <f>'[1]INPUT 1'!M85</f>
        <v>1000</v>
      </c>
      <c r="I85" s="61">
        <f>'[1]INPUT 1'!N85</f>
        <v>5</v>
      </c>
      <c r="J85" s="61">
        <f>'[1]INPUT 1'!O85</f>
        <v>0</v>
      </c>
      <c r="K85" s="61">
        <f>'[1]INPUT 1'!P85</f>
        <v>0</v>
      </c>
      <c r="L85" s="61">
        <f>'[1]INPUT 2'!I85</f>
        <v>0</v>
      </c>
      <c r="M85" s="61">
        <f>'[1]INPUT 2'!J85</f>
        <v>0</v>
      </c>
      <c r="N85" s="61">
        <f>'[1]INPUT 2'!K85</f>
        <v>0</v>
      </c>
      <c r="O85" s="61">
        <f>'[1]INPUT 2'!L85</f>
        <v>0</v>
      </c>
      <c r="P85" s="61">
        <f>'[1]INPUT 2'!M85</f>
        <v>0</v>
      </c>
      <c r="Q85" s="61">
        <f>'[1]INPUT 2'!N85</f>
        <v>0</v>
      </c>
      <c r="R85" s="61">
        <f>'[1]INPUT 2'!O85</f>
        <v>0</v>
      </c>
    </row>
    <row r="86" spans="1:18" ht="12.75">
      <c r="A86" s="85" t="s">
        <v>609</v>
      </c>
      <c r="B86" s="85" t="s">
        <v>103</v>
      </c>
      <c r="C86" s="69" t="s">
        <v>819</v>
      </c>
      <c r="D86" s="61">
        <f>'[1]INPUT 1'!I86</f>
        <v>1772</v>
      </c>
      <c r="E86" s="61">
        <f>'[1]INPUT 1'!J86</f>
        <v>835</v>
      </c>
      <c r="F86" s="61">
        <f>'[1]INPUT 1'!K86</f>
        <v>384</v>
      </c>
      <c r="G86" s="61">
        <f>'[1]INPUT 1'!L86</f>
        <v>0</v>
      </c>
      <c r="H86" s="61">
        <f>'[1]INPUT 1'!M86</f>
        <v>0</v>
      </c>
      <c r="I86" s="61">
        <f>'[1]INPUT 1'!N86</f>
        <v>0</v>
      </c>
      <c r="J86" s="61">
        <f>'[1]INPUT 1'!O86</f>
        <v>0</v>
      </c>
      <c r="K86" s="61">
        <f>'[1]INPUT 1'!P86</f>
        <v>2223</v>
      </c>
      <c r="L86" s="61">
        <f>'[1]INPUT 2'!I86</f>
        <v>0</v>
      </c>
      <c r="M86" s="61">
        <f>'[1]INPUT 2'!J86</f>
        <v>0</v>
      </c>
      <c r="N86" s="61">
        <f>'[1]INPUT 2'!K86</f>
        <v>0</v>
      </c>
      <c r="O86" s="61">
        <f>'[1]INPUT 2'!L86</f>
        <v>0</v>
      </c>
      <c r="P86" s="61">
        <f>'[1]INPUT 2'!M86</f>
        <v>0</v>
      </c>
      <c r="Q86" s="61">
        <f>'[1]INPUT 2'!N86</f>
        <v>0</v>
      </c>
      <c r="R86" s="61">
        <f>'[1]INPUT 2'!O86</f>
        <v>0</v>
      </c>
    </row>
    <row r="87" spans="1:18" ht="12.75">
      <c r="A87" s="85" t="s">
        <v>686</v>
      </c>
      <c r="B87" s="85" t="s">
        <v>104</v>
      </c>
      <c r="C87" s="69" t="s">
        <v>819</v>
      </c>
      <c r="D87" s="61">
        <f>'[1]INPUT 1'!I87</f>
        <v>44087</v>
      </c>
      <c r="E87" s="61">
        <f>'[1]INPUT 1'!J87</f>
        <v>8203</v>
      </c>
      <c r="F87" s="61">
        <f>'[1]INPUT 1'!K87</f>
        <v>13801</v>
      </c>
      <c r="G87" s="61">
        <f>'[1]INPUT 1'!L87</f>
        <v>0</v>
      </c>
      <c r="H87" s="61">
        <f>'[1]INPUT 1'!M87</f>
        <v>0</v>
      </c>
      <c r="I87" s="61">
        <f>'[1]INPUT 1'!N87</f>
        <v>973</v>
      </c>
      <c r="J87" s="61">
        <f>'[1]INPUT 1'!O87</f>
        <v>0</v>
      </c>
      <c r="K87" s="61">
        <f>'[1]INPUT 1'!P87</f>
        <v>37516</v>
      </c>
      <c r="L87" s="61">
        <f>'[1]INPUT 2'!I87</f>
        <v>17439</v>
      </c>
      <c r="M87" s="61">
        <f>'[1]INPUT 2'!J87</f>
        <v>4526</v>
      </c>
      <c r="N87" s="61">
        <f>'[1]INPUT 2'!K87</f>
        <v>14441</v>
      </c>
      <c r="O87" s="61">
        <f>'[1]INPUT 2'!L87</f>
        <v>13953</v>
      </c>
      <c r="P87" s="61">
        <f>'[1]INPUT 2'!M87</f>
        <v>0</v>
      </c>
      <c r="Q87" s="61">
        <f>'[1]INPUT 2'!N87</f>
        <v>0</v>
      </c>
      <c r="R87" s="61">
        <f>'[1]INPUT 2'!O87</f>
        <v>22453</v>
      </c>
    </row>
    <row r="88" spans="1:18" ht="12.75">
      <c r="A88" s="85" t="s">
        <v>746</v>
      </c>
      <c r="B88" s="85" t="s">
        <v>105</v>
      </c>
      <c r="C88" s="69" t="s">
        <v>821</v>
      </c>
      <c r="D88" s="61">
        <f>'[1]INPUT 1'!I88</f>
        <v>9778</v>
      </c>
      <c r="E88" s="61">
        <f>'[1]INPUT 1'!J88</f>
        <v>13145</v>
      </c>
      <c r="F88" s="61">
        <f>'[1]INPUT 1'!K88</f>
        <v>2982</v>
      </c>
      <c r="G88" s="61">
        <f>'[1]INPUT 1'!L88</f>
        <v>0</v>
      </c>
      <c r="H88" s="61">
        <f>'[1]INPUT 1'!M88</f>
        <v>0</v>
      </c>
      <c r="I88" s="61">
        <f>'[1]INPUT 1'!N88</f>
        <v>1841</v>
      </c>
      <c r="J88" s="61">
        <f>'[1]INPUT 1'!O88</f>
        <v>0</v>
      </c>
      <c r="K88" s="61">
        <f>'[1]INPUT 1'!P88</f>
        <v>18100</v>
      </c>
      <c r="L88" s="61">
        <f>'[1]INPUT 2'!I88</f>
        <v>947</v>
      </c>
      <c r="M88" s="61">
        <f>'[1]INPUT 2'!J88</f>
        <v>17461</v>
      </c>
      <c r="N88" s="61">
        <f>'[1]INPUT 2'!K88</f>
        <v>0</v>
      </c>
      <c r="O88" s="61">
        <f>'[1]INPUT 2'!L88</f>
        <v>16983</v>
      </c>
      <c r="P88" s="61">
        <f>'[1]INPUT 2'!M88</f>
        <v>0</v>
      </c>
      <c r="Q88" s="61">
        <f>'[1]INPUT 2'!N88</f>
        <v>0</v>
      </c>
      <c r="R88" s="61">
        <f>'[1]INPUT 2'!O88</f>
        <v>1425</v>
      </c>
    </row>
    <row r="89" spans="1:18" ht="12.75">
      <c r="A89" s="85" t="s">
        <v>447</v>
      </c>
      <c r="B89" s="85" t="s">
        <v>106</v>
      </c>
      <c r="C89" s="69" t="s">
        <v>818</v>
      </c>
      <c r="D89" s="61">
        <f>'[1]INPUT 1'!I89</f>
        <v>9027</v>
      </c>
      <c r="E89" s="61">
        <f>'[1]INPUT 1'!J89</f>
        <v>5349</v>
      </c>
      <c r="F89" s="61">
        <f>'[1]INPUT 1'!K89</f>
        <v>3553</v>
      </c>
      <c r="G89" s="61">
        <f>'[1]INPUT 1'!L89</f>
        <v>0</v>
      </c>
      <c r="H89" s="61">
        <f>'[1]INPUT 1'!M89</f>
        <v>0</v>
      </c>
      <c r="I89" s="61">
        <f>'[1]INPUT 1'!N89</f>
        <v>0</v>
      </c>
      <c r="J89" s="61">
        <f>'[1]INPUT 1'!O89</f>
        <v>0</v>
      </c>
      <c r="K89" s="61">
        <f>'[1]INPUT 1'!P89</f>
        <v>10823</v>
      </c>
      <c r="L89" s="61">
        <f>'[1]INPUT 2'!I89</f>
        <v>0</v>
      </c>
      <c r="M89" s="61">
        <f>'[1]INPUT 2'!J89</f>
        <v>0</v>
      </c>
      <c r="N89" s="61">
        <f>'[1]INPUT 2'!K89</f>
        <v>0</v>
      </c>
      <c r="O89" s="61">
        <f>'[1]INPUT 2'!L89</f>
        <v>0</v>
      </c>
      <c r="P89" s="61">
        <f>'[1]INPUT 2'!M89</f>
        <v>0</v>
      </c>
      <c r="Q89" s="61">
        <f>'[1]INPUT 2'!N89</f>
        <v>0</v>
      </c>
      <c r="R89" s="61">
        <f>'[1]INPUT 2'!O89</f>
        <v>0</v>
      </c>
    </row>
    <row r="90" spans="1:18" ht="12.75">
      <c r="A90" s="85" t="s">
        <v>873</v>
      </c>
      <c r="B90" s="85" t="s">
        <v>874</v>
      </c>
      <c r="C90" s="69" t="s">
        <v>822</v>
      </c>
      <c r="D90" s="61">
        <f>'[1]INPUT 1'!I90</f>
        <v>1044</v>
      </c>
      <c r="E90" s="61">
        <f>'[1]INPUT 1'!J90</f>
        <v>23</v>
      </c>
      <c r="F90" s="61">
        <f>'[1]INPUT 1'!K90</f>
        <v>1067</v>
      </c>
      <c r="G90" s="61">
        <f>'[1]INPUT 1'!L90</f>
        <v>0</v>
      </c>
      <c r="H90" s="61">
        <f>'[1]INPUT 1'!M90</f>
        <v>0</v>
      </c>
      <c r="I90" s="61">
        <f>'[1]INPUT 1'!N90</f>
        <v>0</v>
      </c>
      <c r="J90" s="61">
        <f>'[1]INPUT 1'!O90</f>
        <v>0</v>
      </c>
      <c r="K90" s="61">
        <f>'[1]INPUT 1'!P90</f>
        <v>0</v>
      </c>
      <c r="L90" s="61">
        <f>'[1]INPUT 2'!I90</f>
        <v>0</v>
      </c>
      <c r="M90" s="61">
        <f>'[1]INPUT 2'!J90</f>
        <v>0</v>
      </c>
      <c r="N90" s="61">
        <f>'[1]INPUT 2'!K90</f>
        <v>0</v>
      </c>
      <c r="O90" s="61">
        <f>'[1]INPUT 2'!L90</f>
        <v>0</v>
      </c>
      <c r="P90" s="61">
        <f>'[1]INPUT 2'!M90</f>
        <v>0</v>
      </c>
      <c r="Q90" s="61">
        <f>'[1]INPUT 2'!N90</f>
        <v>0</v>
      </c>
      <c r="R90" s="61">
        <f>'[1]INPUT 2'!O90</f>
        <v>0</v>
      </c>
    </row>
    <row r="91" spans="1:18" ht="12.75">
      <c r="A91" s="85" t="s">
        <v>538</v>
      </c>
      <c r="B91" s="85" t="s">
        <v>107</v>
      </c>
      <c r="C91" s="69" t="s">
        <v>819</v>
      </c>
      <c r="D91" s="61">
        <f>'[1]INPUT 1'!I91</f>
        <v>10320</v>
      </c>
      <c r="E91" s="61">
        <f>'[1]INPUT 1'!J91</f>
        <v>12159</v>
      </c>
      <c r="F91" s="61">
        <f>'[1]INPUT 1'!K91</f>
        <v>20765</v>
      </c>
      <c r="G91" s="61">
        <f>'[1]INPUT 1'!L91</f>
        <v>0</v>
      </c>
      <c r="H91" s="61">
        <f>'[1]INPUT 1'!M91</f>
        <v>0</v>
      </c>
      <c r="I91" s="61">
        <f>'[1]INPUT 1'!N91</f>
        <v>1394</v>
      </c>
      <c r="J91" s="61">
        <f>'[1]INPUT 1'!O91</f>
        <v>0</v>
      </c>
      <c r="K91" s="61">
        <f>'[1]INPUT 1'!P91</f>
        <v>320</v>
      </c>
      <c r="L91" s="61">
        <f>'[1]INPUT 2'!I91</f>
        <v>11120</v>
      </c>
      <c r="M91" s="61">
        <f>'[1]INPUT 2'!J91</f>
        <v>9715</v>
      </c>
      <c r="N91" s="61">
        <f>'[1]INPUT 2'!K91</f>
        <v>0</v>
      </c>
      <c r="O91" s="61">
        <f>'[1]INPUT 2'!L91</f>
        <v>2967</v>
      </c>
      <c r="P91" s="61">
        <f>'[1]INPUT 2'!M91</f>
        <v>298</v>
      </c>
      <c r="Q91" s="61">
        <f>'[1]INPUT 2'!N91</f>
        <v>0</v>
      </c>
      <c r="R91" s="61">
        <f>'[1]INPUT 2'!O91</f>
        <v>17570</v>
      </c>
    </row>
    <row r="92" spans="1:18" ht="12.75">
      <c r="A92" s="85" t="s">
        <v>484</v>
      </c>
      <c r="B92" s="85" t="s">
        <v>108</v>
      </c>
      <c r="C92" s="69" t="s">
        <v>817</v>
      </c>
      <c r="D92" s="61">
        <f>'[1]INPUT 1'!I92</f>
        <v>2565</v>
      </c>
      <c r="E92" s="61">
        <f>'[1]INPUT 1'!J92</f>
        <v>2601</v>
      </c>
      <c r="F92" s="61">
        <f>'[1]INPUT 1'!K92</f>
        <v>1842</v>
      </c>
      <c r="G92" s="61">
        <f>'[1]INPUT 1'!L92</f>
        <v>0</v>
      </c>
      <c r="H92" s="61">
        <f>'[1]INPUT 1'!M92</f>
        <v>0</v>
      </c>
      <c r="I92" s="61">
        <f>'[1]INPUT 1'!N92</f>
        <v>594</v>
      </c>
      <c r="J92" s="61">
        <f>'[1]INPUT 1'!O92</f>
        <v>0</v>
      </c>
      <c r="K92" s="61">
        <f>'[1]INPUT 1'!P92</f>
        <v>2730</v>
      </c>
      <c r="L92" s="61">
        <f>'[1]INPUT 2'!I92</f>
        <v>0</v>
      </c>
      <c r="M92" s="61">
        <f>'[1]INPUT 2'!J92</f>
        <v>-4455</v>
      </c>
      <c r="N92" s="61">
        <f>'[1]INPUT 2'!K92</f>
        <v>0</v>
      </c>
      <c r="O92" s="61">
        <f>'[1]INPUT 2'!L92</f>
        <v>0</v>
      </c>
      <c r="P92" s="61">
        <f>'[1]INPUT 2'!M92</f>
        <v>0</v>
      </c>
      <c r="Q92" s="61">
        <f>'[1]INPUT 2'!N92</f>
        <v>4455</v>
      </c>
      <c r="R92" s="61">
        <f>'[1]INPUT 2'!O92</f>
        <v>0</v>
      </c>
    </row>
    <row r="93" spans="1:18" ht="12.75">
      <c r="A93" s="85" t="s">
        <v>556</v>
      </c>
      <c r="B93" s="85" t="s">
        <v>109</v>
      </c>
      <c r="C93" s="69" t="s">
        <v>819</v>
      </c>
      <c r="D93" s="61">
        <f>'[1]INPUT 1'!I93</f>
        <v>12159</v>
      </c>
      <c r="E93" s="61">
        <f>'[1]INPUT 1'!J93</f>
        <v>3974</v>
      </c>
      <c r="F93" s="61">
        <f>'[1]INPUT 1'!K93</f>
        <v>4587</v>
      </c>
      <c r="G93" s="61">
        <f>'[1]INPUT 1'!L93</f>
        <v>0</v>
      </c>
      <c r="H93" s="61">
        <f>'[1]INPUT 1'!M93</f>
        <v>0</v>
      </c>
      <c r="I93" s="61">
        <f>'[1]INPUT 1'!N93</f>
        <v>0</v>
      </c>
      <c r="J93" s="61">
        <f>'[1]INPUT 1'!O93</f>
        <v>0</v>
      </c>
      <c r="K93" s="61">
        <f>'[1]INPUT 1'!P93</f>
        <v>11546</v>
      </c>
      <c r="L93" s="61">
        <f>'[1]INPUT 2'!I93</f>
        <v>0</v>
      </c>
      <c r="M93" s="61">
        <f>'[1]INPUT 2'!J93</f>
        <v>2772</v>
      </c>
      <c r="N93" s="61">
        <f>'[1]INPUT 2'!K93</f>
        <v>0</v>
      </c>
      <c r="O93" s="61">
        <f>'[1]INPUT 2'!L93</f>
        <v>2646</v>
      </c>
      <c r="P93" s="61">
        <f>'[1]INPUT 2'!M93</f>
        <v>-2646</v>
      </c>
      <c r="Q93" s="61">
        <f>'[1]INPUT 2'!N93</f>
        <v>0</v>
      </c>
      <c r="R93" s="61">
        <f>'[1]INPUT 2'!O93</f>
        <v>0</v>
      </c>
    </row>
    <row r="94" spans="1:18" ht="12.75">
      <c r="A94" s="85" t="s">
        <v>800</v>
      </c>
      <c r="B94" s="85" t="s">
        <v>110</v>
      </c>
      <c r="C94" s="69" t="s">
        <v>822</v>
      </c>
      <c r="D94" s="61">
        <f>'[1]INPUT 1'!I94</f>
        <v>0</v>
      </c>
      <c r="E94" s="61">
        <f>'[1]INPUT 1'!J94</f>
        <v>0</v>
      </c>
      <c r="F94" s="61">
        <f>'[1]INPUT 1'!K94</f>
        <v>0</v>
      </c>
      <c r="G94" s="61">
        <f>'[1]INPUT 1'!L94</f>
        <v>0</v>
      </c>
      <c r="H94" s="61">
        <f>'[1]INPUT 1'!M94</f>
        <v>0</v>
      </c>
      <c r="I94" s="61">
        <f>'[1]INPUT 1'!N94</f>
        <v>0</v>
      </c>
      <c r="J94" s="61">
        <f>'[1]INPUT 1'!O94</f>
        <v>0</v>
      </c>
      <c r="K94" s="61">
        <f>'[1]INPUT 1'!P94</f>
        <v>0</v>
      </c>
      <c r="L94" s="61">
        <f>'[1]INPUT 2'!I94</f>
        <v>0</v>
      </c>
      <c r="M94" s="61">
        <f>'[1]INPUT 2'!J94</f>
        <v>0</v>
      </c>
      <c r="N94" s="61">
        <f>'[1]INPUT 2'!K94</f>
        <v>0</v>
      </c>
      <c r="O94" s="61">
        <f>'[1]INPUT 2'!L94</f>
        <v>0</v>
      </c>
      <c r="P94" s="61">
        <f>'[1]INPUT 2'!M94</f>
        <v>0</v>
      </c>
      <c r="Q94" s="61">
        <f>'[1]INPUT 2'!N94</f>
        <v>0</v>
      </c>
      <c r="R94" s="61">
        <f>'[1]INPUT 2'!O94</f>
        <v>0</v>
      </c>
    </row>
    <row r="95" spans="1:18" ht="12.75">
      <c r="A95" s="85" t="s">
        <v>618</v>
      </c>
      <c r="B95" s="85" t="s">
        <v>111</v>
      </c>
      <c r="C95" s="69" t="s">
        <v>819</v>
      </c>
      <c r="D95" s="61">
        <f>'[1]INPUT 1'!I95</f>
        <v>16333</v>
      </c>
      <c r="E95" s="61">
        <f>'[1]INPUT 1'!J95</f>
        <v>1277</v>
      </c>
      <c r="F95" s="61">
        <f>'[1]INPUT 1'!K95</f>
        <v>1735</v>
      </c>
      <c r="G95" s="61">
        <f>'[1]INPUT 1'!L95</f>
        <v>0</v>
      </c>
      <c r="H95" s="61">
        <f>'[1]INPUT 1'!M95</f>
        <v>0</v>
      </c>
      <c r="I95" s="61">
        <f>'[1]INPUT 1'!N95</f>
        <v>0</v>
      </c>
      <c r="J95" s="61">
        <f>'[1]INPUT 1'!O95</f>
        <v>0</v>
      </c>
      <c r="K95" s="61">
        <f>'[1]INPUT 1'!P95</f>
        <v>15875</v>
      </c>
      <c r="L95" s="61">
        <f>'[1]INPUT 2'!I95</f>
        <v>0</v>
      </c>
      <c r="M95" s="61">
        <f>'[1]INPUT 2'!J95</f>
        <v>0</v>
      </c>
      <c r="N95" s="61">
        <f>'[1]INPUT 2'!K95</f>
        <v>0</v>
      </c>
      <c r="O95" s="61">
        <f>'[1]INPUT 2'!L95</f>
        <v>0</v>
      </c>
      <c r="P95" s="61">
        <f>'[1]INPUT 2'!M95</f>
        <v>0</v>
      </c>
      <c r="Q95" s="61">
        <f>'[1]INPUT 2'!N95</f>
        <v>0</v>
      </c>
      <c r="R95" s="61">
        <f>'[1]INPUT 2'!O95</f>
        <v>0</v>
      </c>
    </row>
    <row r="96" spans="1:18" ht="12.75">
      <c r="A96" s="85" t="s">
        <v>454</v>
      </c>
      <c r="B96" s="85" t="s">
        <v>112</v>
      </c>
      <c r="C96" s="69" t="s">
        <v>817</v>
      </c>
      <c r="D96" s="61">
        <f>'[1]INPUT 1'!I96</f>
        <v>2732</v>
      </c>
      <c r="E96" s="61">
        <f>'[1]INPUT 1'!J96</f>
        <v>6110</v>
      </c>
      <c r="F96" s="61">
        <f>'[1]INPUT 1'!K96</f>
        <v>1929</v>
      </c>
      <c r="G96" s="61">
        <f>'[1]INPUT 1'!L96</f>
        <v>0</v>
      </c>
      <c r="H96" s="61">
        <f>'[1]INPUT 1'!M96</f>
        <v>2292</v>
      </c>
      <c r="I96" s="61">
        <f>'[1]INPUT 1'!N96</f>
        <v>1104</v>
      </c>
      <c r="J96" s="61">
        <f>'[1]INPUT 1'!O96</f>
        <v>0</v>
      </c>
      <c r="K96" s="61">
        <f>'[1]INPUT 1'!P96</f>
        <v>3517</v>
      </c>
      <c r="L96" s="61">
        <f>'[1]INPUT 2'!I96</f>
        <v>10556</v>
      </c>
      <c r="M96" s="61">
        <f>'[1]INPUT 2'!J96</f>
        <v>11708</v>
      </c>
      <c r="N96" s="61">
        <f>'[1]INPUT 2'!K96</f>
        <v>0</v>
      </c>
      <c r="O96" s="61">
        <f>'[1]INPUT 2'!L96</f>
        <v>15465</v>
      </c>
      <c r="P96" s="61">
        <f>'[1]INPUT 2'!M96</f>
        <v>15465</v>
      </c>
      <c r="Q96" s="61">
        <f>'[1]INPUT 2'!N96</f>
        <v>15465</v>
      </c>
      <c r="R96" s="61">
        <f>'[1]INPUT 2'!O96</f>
        <v>6799</v>
      </c>
    </row>
    <row r="97" spans="1:18" ht="12.75">
      <c r="A97" s="85" t="s">
        <v>455</v>
      </c>
      <c r="B97" s="85" t="s">
        <v>113</v>
      </c>
      <c r="C97" s="69" t="s">
        <v>818</v>
      </c>
      <c r="D97" s="61">
        <f>'[1]INPUT 1'!I97</f>
        <v>11441</v>
      </c>
      <c r="E97" s="61">
        <f>'[1]INPUT 1'!J97</f>
        <v>2286</v>
      </c>
      <c r="F97" s="61">
        <f>'[1]INPUT 1'!K97</f>
        <v>0</v>
      </c>
      <c r="G97" s="61">
        <f>'[1]INPUT 1'!L97</f>
        <v>0</v>
      </c>
      <c r="H97" s="61">
        <f>'[1]INPUT 1'!M97</f>
        <v>0</v>
      </c>
      <c r="I97" s="61">
        <f>'[1]INPUT 1'!N97</f>
        <v>0</v>
      </c>
      <c r="J97" s="61">
        <f>'[1]INPUT 1'!O97</f>
        <v>0</v>
      </c>
      <c r="K97" s="61">
        <f>'[1]INPUT 1'!P97</f>
        <v>13727</v>
      </c>
      <c r="L97" s="61">
        <f>'[1]INPUT 2'!I97</f>
        <v>0</v>
      </c>
      <c r="M97" s="61">
        <f>'[1]INPUT 2'!J97</f>
        <v>0</v>
      </c>
      <c r="N97" s="61">
        <f>'[1]INPUT 2'!K97</f>
        <v>0</v>
      </c>
      <c r="O97" s="61">
        <f>'[1]INPUT 2'!L97</f>
        <v>0</v>
      </c>
      <c r="P97" s="61">
        <f>'[1]INPUT 2'!M97</f>
        <v>0</v>
      </c>
      <c r="Q97" s="61">
        <f>'[1]INPUT 2'!N97</f>
        <v>0</v>
      </c>
      <c r="R97" s="61">
        <f>'[1]INPUT 2'!O97</f>
        <v>0</v>
      </c>
    </row>
    <row r="98" spans="1:18" ht="12.75">
      <c r="A98" s="85" t="s">
        <v>769</v>
      </c>
      <c r="B98" s="85" t="s">
        <v>114</v>
      </c>
      <c r="C98" s="69" t="s">
        <v>822</v>
      </c>
      <c r="D98" s="61">
        <f>'[1]INPUT 1'!I98</f>
        <v>0</v>
      </c>
      <c r="E98" s="61">
        <f>'[1]INPUT 1'!J98</f>
        <v>29</v>
      </c>
      <c r="F98" s="61">
        <f>'[1]INPUT 1'!K98</f>
        <v>29</v>
      </c>
      <c r="G98" s="61">
        <f>'[1]INPUT 1'!L98</f>
        <v>0</v>
      </c>
      <c r="H98" s="61">
        <f>'[1]INPUT 1'!M98</f>
        <v>0</v>
      </c>
      <c r="I98" s="61">
        <f>'[1]INPUT 1'!N98</f>
        <v>0</v>
      </c>
      <c r="J98" s="61">
        <f>'[1]INPUT 1'!O98</f>
        <v>0</v>
      </c>
      <c r="K98" s="61">
        <f>'[1]INPUT 1'!P98</f>
        <v>0</v>
      </c>
      <c r="L98" s="61">
        <f>'[1]INPUT 2'!I98</f>
        <v>0</v>
      </c>
      <c r="M98" s="61">
        <f>'[1]INPUT 2'!J98</f>
        <v>0</v>
      </c>
      <c r="N98" s="61">
        <f>'[1]INPUT 2'!K98</f>
        <v>0</v>
      </c>
      <c r="O98" s="61">
        <f>'[1]INPUT 2'!L98</f>
        <v>0</v>
      </c>
      <c r="P98" s="61">
        <f>'[1]INPUT 2'!M98</f>
        <v>0</v>
      </c>
      <c r="Q98" s="61">
        <f>'[1]INPUT 2'!N98</f>
        <v>0</v>
      </c>
      <c r="R98" s="61">
        <f>'[1]INPUT 2'!O98</f>
        <v>0</v>
      </c>
    </row>
    <row r="99" spans="1:18" ht="12.75">
      <c r="A99" s="85" t="s">
        <v>459</v>
      </c>
      <c r="B99" s="85" t="s">
        <v>115</v>
      </c>
      <c r="C99" s="69" t="s">
        <v>819</v>
      </c>
      <c r="D99" s="61">
        <f>'[1]INPUT 1'!I99</f>
        <v>2494</v>
      </c>
      <c r="E99" s="61">
        <f>'[1]INPUT 1'!J99</f>
        <v>849</v>
      </c>
      <c r="F99" s="61">
        <f>'[1]INPUT 1'!K99</f>
        <v>1257</v>
      </c>
      <c r="G99" s="61">
        <f>'[1]INPUT 1'!L99</f>
        <v>0</v>
      </c>
      <c r="H99" s="61">
        <f>'[1]INPUT 1'!M99</f>
        <v>0</v>
      </c>
      <c r="I99" s="61">
        <f>'[1]INPUT 1'!N99</f>
        <v>0</v>
      </c>
      <c r="J99" s="61">
        <f>'[1]INPUT 1'!O99</f>
        <v>0</v>
      </c>
      <c r="K99" s="61">
        <f>'[1]INPUT 1'!P99</f>
        <v>2086</v>
      </c>
      <c r="L99" s="61">
        <f>'[1]INPUT 2'!I99</f>
        <v>0</v>
      </c>
      <c r="M99" s="61">
        <f>'[1]INPUT 2'!J99</f>
        <v>0</v>
      </c>
      <c r="N99" s="61">
        <f>'[1]INPUT 2'!K99</f>
        <v>0</v>
      </c>
      <c r="O99" s="61">
        <f>'[1]INPUT 2'!L99</f>
        <v>0</v>
      </c>
      <c r="P99" s="61">
        <f>'[1]INPUT 2'!M99</f>
        <v>0</v>
      </c>
      <c r="Q99" s="61">
        <f>'[1]INPUT 2'!N99</f>
        <v>0</v>
      </c>
      <c r="R99" s="61">
        <f>'[1]INPUT 2'!O99</f>
        <v>0</v>
      </c>
    </row>
    <row r="100" spans="1:18" ht="12.75">
      <c r="A100" s="85" t="s">
        <v>875</v>
      </c>
      <c r="B100" s="85" t="s">
        <v>876</v>
      </c>
      <c r="C100" s="69" t="s">
        <v>822</v>
      </c>
      <c r="D100" s="61">
        <f>'[1]INPUT 1'!I100</f>
        <v>0</v>
      </c>
      <c r="E100" s="61">
        <f>'[1]INPUT 1'!J100</f>
        <v>975</v>
      </c>
      <c r="F100" s="61">
        <f>'[1]INPUT 1'!K100</f>
        <v>975</v>
      </c>
      <c r="G100" s="61">
        <f>'[1]INPUT 1'!L100</f>
        <v>0</v>
      </c>
      <c r="H100" s="61">
        <f>'[1]INPUT 1'!M100</f>
        <v>0</v>
      </c>
      <c r="I100" s="61">
        <f>'[1]INPUT 1'!N100</f>
        <v>0</v>
      </c>
      <c r="J100" s="61">
        <f>'[1]INPUT 1'!O100</f>
        <v>0</v>
      </c>
      <c r="K100" s="61">
        <f>'[1]INPUT 1'!P100</f>
        <v>0</v>
      </c>
      <c r="L100" s="61">
        <f>'[1]INPUT 2'!I100</f>
        <v>0</v>
      </c>
      <c r="M100" s="61">
        <f>'[1]INPUT 2'!J100</f>
        <v>0</v>
      </c>
      <c r="N100" s="61">
        <f>'[1]INPUT 2'!K100</f>
        <v>0</v>
      </c>
      <c r="O100" s="61">
        <f>'[1]INPUT 2'!L100</f>
        <v>0</v>
      </c>
      <c r="P100" s="61">
        <f>'[1]INPUT 2'!M100</f>
        <v>0</v>
      </c>
      <c r="Q100" s="61">
        <f>'[1]INPUT 2'!N100</f>
        <v>0</v>
      </c>
      <c r="R100" s="61">
        <f>'[1]INPUT 2'!O100</f>
        <v>0</v>
      </c>
    </row>
    <row r="101" spans="1:18" ht="12.75">
      <c r="A101" s="85" t="s">
        <v>466</v>
      </c>
      <c r="B101" s="85" t="s">
        <v>116</v>
      </c>
      <c r="C101" s="69" t="s">
        <v>818</v>
      </c>
      <c r="D101" s="61">
        <f>'[1]INPUT 1'!I101</f>
        <v>24319</v>
      </c>
      <c r="E101" s="61">
        <f>'[1]INPUT 1'!J101</f>
        <v>7236</v>
      </c>
      <c r="F101" s="61">
        <f>'[1]INPUT 1'!K101</f>
        <v>5707</v>
      </c>
      <c r="G101" s="61">
        <f>'[1]INPUT 1'!L101</f>
        <v>0</v>
      </c>
      <c r="H101" s="61">
        <f>'[1]INPUT 1'!M101</f>
        <v>0</v>
      </c>
      <c r="I101" s="61">
        <f>'[1]INPUT 1'!N101</f>
        <v>0</v>
      </c>
      <c r="J101" s="61">
        <f>'[1]INPUT 1'!O101</f>
        <v>0</v>
      </c>
      <c r="K101" s="61">
        <f>'[1]INPUT 1'!P101</f>
        <v>25848</v>
      </c>
      <c r="L101" s="61">
        <f>'[1]INPUT 2'!I101</f>
        <v>0</v>
      </c>
      <c r="M101" s="61">
        <f>'[1]INPUT 2'!J101</f>
        <v>0</v>
      </c>
      <c r="N101" s="61">
        <f>'[1]INPUT 2'!K101</f>
        <v>0</v>
      </c>
      <c r="O101" s="61">
        <f>'[1]INPUT 2'!L101</f>
        <v>0</v>
      </c>
      <c r="P101" s="61">
        <f>'[1]INPUT 2'!M101</f>
        <v>0</v>
      </c>
      <c r="Q101" s="61">
        <f>'[1]INPUT 2'!N101</f>
        <v>0</v>
      </c>
      <c r="R101" s="61">
        <f>'[1]INPUT 2'!O101</f>
        <v>0</v>
      </c>
    </row>
    <row r="102" spans="1:18" ht="12.75">
      <c r="A102" s="85" t="s">
        <v>21</v>
      </c>
      <c r="B102" s="85" t="s">
        <v>22</v>
      </c>
      <c r="C102" s="69" t="s">
        <v>822</v>
      </c>
      <c r="D102" s="61">
        <f>'[1]INPUT 1'!I102</f>
        <v>3396</v>
      </c>
      <c r="E102" s="61">
        <f>'[1]INPUT 1'!J102</f>
        <v>1820</v>
      </c>
      <c r="F102" s="61">
        <f>'[1]INPUT 1'!K102</f>
        <v>1181</v>
      </c>
      <c r="G102" s="61">
        <f>'[1]INPUT 1'!L102</f>
        <v>0</v>
      </c>
      <c r="H102" s="61">
        <f>'[1]INPUT 1'!M102</f>
        <v>0</v>
      </c>
      <c r="I102" s="61">
        <f>'[1]INPUT 1'!N102</f>
        <v>0</v>
      </c>
      <c r="J102" s="61">
        <f>'[1]INPUT 1'!O102</f>
        <v>0</v>
      </c>
      <c r="K102" s="61">
        <f>'[1]INPUT 1'!P102</f>
        <v>4035</v>
      </c>
      <c r="L102" s="61">
        <f>'[1]INPUT 2'!I102</f>
        <v>0</v>
      </c>
      <c r="M102" s="61">
        <f>'[1]INPUT 2'!J102</f>
        <v>0</v>
      </c>
      <c r="N102" s="61">
        <f>'[1]INPUT 2'!K102</f>
        <v>0</v>
      </c>
      <c r="O102" s="61">
        <f>'[1]INPUT 2'!L102</f>
        <v>0</v>
      </c>
      <c r="P102" s="61">
        <f>'[1]INPUT 2'!M102</f>
        <v>0</v>
      </c>
      <c r="Q102" s="61">
        <f>'[1]INPUT 2'!N102</f>
        <v>0</v>
      </c>
      <c r="R102" s="61">
        <f>'[1]INPUT 2'!O102</f>
        <v>0</v>
      </c>
    </row>
    <row r="103" spans="1:18" ht="12.75">
      <c r="A103" s="85" t="s">
        <v>835</v>
      </c>
      <c r="B103" s="85" t="s">
        <v>836</v>
      </c>
      <c r="C103" s="69" t="s">
        <v>822</v>
      </c>
      <c r="D103" s="61">
        <f>'[1]INPUT 1'!I103</f>
        <v>0</v>
      </c>
      <c r="E103" s="61">
        <f>'[1]INPUT 1'!J103</f>
        <v>0</v>
      </c>
      <c r="F103" s="61">
        <f>'[1]INPUT 1'!K103</f>
        <v>0</v>
      </c>
      <c r="G103" s="61">
        <f>'[1]INPUT 1'!L103</f>
        <v>0</v>
      </c>
      <c r="H103" s="61">
        <f>'[1]INPUT 1'!M103</f>
        <v>0</v>
      </c>
      <c r="I103" s="61">
        <f>'[1]INPUT 1'!N103</f>
        <v>0</v>
      </c>
      <c r="J103" s="61">
        <f>'[1]INPUT 1'!O103</f>
        <v>0</v>
      </c>
      <c r="K103" s="61">
        <f>'[1]INPUT 1'!P103</f>
        <v>0</v>
      </c>
      <c r="L103" s="61">
        <f>'[1]INPUT 2'!I103</f>
        <v>0</v>
      </c>
      <c r="M103" s="61">
        <f>'[1]INPUT 2'!J103</f>
        <v>0</v>
      </c>
      <c r="N103" s="61">
        <f>'[1]INPUT 2'!K103</f>
        <v>0</v>
      </c>
      <c r="O103" s="61">
        <f>'[1]INPUT 2'!L103</f>
        <v>0</v>
      </c>
      <c r="P103" s="61">
        <f>'[1]INPUT 2'!M103</f>
        <v>0</v>
      </c>
      <c r="Q103" s="61">
        <f>'[1]INPUT 2'!N103</f>
        <v>0</v>
      </c>
      <c r="R103" s="61">
        <f>'[1]INPUT 2'!O103</f>
        <v>0</v>
      </c>
    </row>
    <row r="104" spans="1:18" ht="12.75">
      <c r="A104" s="85" t="s">
        <v>708</v>
      </c>
      <c r="B104" s="85" t="s">
        <v>117</v>
      </c>
      <c r="C104" s="69" t="s">
        <v>820</v>
      </c>
      <c r="D104" s="61">
        <f>'[1]INPUT 1'!I104</f>
        <v>7742</v>
      </c>
      <c r="E104" s="61">
        <f>'[1]INPUT 1'!J104</f>
        <v>8726</v>
      </c>
      <c r="F104" s="61">
        <f>'[1]INPUT 1'!K104</f>
        <v>4411</v>
      </c>
      <c r="G104" s="61">
        <f>'[1]INPUT 1'!L104</f>
        <v>342</v>
      </c>
      <c r="H104" s="61">
        <f>'[1]INPUT 1'!M104</f>
        <v>161</v>
      </c>
      <c r="I104" s="61">
        <f>'[1]INPUT 1'!N104</f>
        <v>1931</v>
      </c>
      <c r="J104" s="61">
        <f>'[1]INPUT 1'!O104</f>
        <v>0</v>
      </c>
      <c r="K104" s="61">
        <f>'[1]INPUT 1'!P104</f>
        <v>9623</v>
      </c>
      <c r="L104" s="61">
        <f>'[1]INPUT 2'!I104</f>
        <v>21187</v>
      </c>
      <c r="M104" s="61">
        <f>'[1]INPUT 2'!J104</f>
        <v>20655</v>
      </c>
      <c r="N104" s="61">
        <f>'[1]INPUT 2'!K104</f>
        <v>0</v>
      </c>
      <c r="O104" s="61">
        <f>'[1]INPUT 2'!L104</f>
        <v>30714</v>
      </c>
      <c r="P104" s="61">
        <f>'[1]INPUT 2'!M104</f>
        <v>0</v>
      </c>
      <c r="Q104" s="61">
        <f>'[1]INPUT 2'!N104</f>
        <v>0</v>
      </c>
      <c r="R104" s="61">
        <f>'[1]INPUT 2'!O104</f>
        <v>11128</v>
      </c>
    </row>
    <row r="105" spans="1:18" ht="12.75">
      <c r="A105" s="85" t="s">
        <v>477</v>
      </c>
      <c r="B105" s="85" t="s">
        <v>118</v>
      </c>
      <c r="C105" s="69" t="s">
        <v>818</v>
      </c>
      <c r="D105" s="61">
        <f>'[1]INPUT 1'!I105</f>
        <v>5028</v>
      </c>
      <c r="E105" s="61">
        <f>'[1]INPUT 1'!J105</f>
        <v>2768</v>
      </c>
      <c r="F105" s="61">
        <f>'[1]INPUT 1'!K105</f>
        <v>4899</v>
      </c>
      <c r="G105" s="61">
        <f>'[1]INPUT 1'!L105</f>
        <v>0</v>
      </c>
      <c r="H105" s="61">
        <f>'[1]INPUT 1'!M105</f>
        <v>0</v>
      </c>
      <c r="I105" s="61">
        <f>'[1]INPUT 1'!N105</f>
        <v>0</v>
      </c>
      <c r="J105" s="61">
        <f>'[1]INPUT 1'!O105</f>
        <v>0</v>
      </c>
      <c r="K105" s="61">
        <f>'[1]INPUT 1'!P105</f>
        <v>2897</v>
      </c>
      <c r="L105" s="61">
        <f>'[1]INPUT 2'!I105</f>
        <v>0</v>
      </c>
      <c r="M105" s="61">
        <f>'[1]INPUT 2'!J105</f>
        <v>0</v>
      </c>
      <c r="N105" s="61">
        <f>'[1]INPUT 2'!K105</f>
        <v>0</v>
      </c>
      <c r="O105" s="61">
        <f>'[1]INPUT 2'!L105</f>
        <v>0</v>
      </c>
      <c r="P105" s="61">
        <f>'[1]INPUT 2'!M105</f>
        <v>0</v>
      </c>
      <c r="Q105" s="61">
        <f>'[1]INPUT 2'!N105</f>
        <v>0</v>
      </c>
      <c r="R105" s="61">
        <f>'[1]INPUT 2'!O105</f>
        <v>0</v>
      </c>
    </row>
    <row r="106" spans="1:18" ht="12.75">
      <c r="A106" s="85" t="s">
        <v>770</v>
      </c>
      <c r="B106" s="85" t="s">
        <v>119</v>
      </c>
      <c r="C106" s="69" t="s">
        <v>822</v>
      </c>
      <c r="D106" s="61">
        <f>'[1]INPUT 1'!I106</f>
        <v>1839</v>
      </c>
      <c r="E106" s="61">
        <f>'[1]INPUT 1'!J106</f>
        <v>0</v>
      </c>
      <c r="F106" s="61">
        <f>'[1]INPUT 1'!K106</f>
        <v>0</v>
      </c>
      <c r="G106" s="61">
        <f>'[1]INPUT 1'!L106</f>
        <v>0</v>
      </c>
      <c r="H106" s="61">
        <f>'[1]INPUT 1'!M106</f>
        <v>0</v>
      </c>
      <c r="I106" s="61">
        <f>'[1]INPUT 1'!N106</f>
        <v>0</v>
      </c>
      <c r="J106" s="61">
        <f>'[1]INPUT 1'!O106</f>
        <v>0</v>
      </c>
      <c r="K106" s="61">
        <f>'[1]INPUT 1'!P106</f>
        <v>1839</v>
      </c>
      <c r="L106" s="61">
        <f>'[1]INPUT 2'!I106</f>
        <v>0</v>
      </c>
      <c r="M106" s="61">
        <f>'[1]INPUT 2'!J106</f>
        <v>0</v>
      </c>
      <c r="N106" s="61">
        <f>'[1]INPUT 2'!K106</f>
        <v>0</v>
      </c>
      <c r="O106" s="61">
        <f>'[1]INPUT 2'!L106</f>
        <v>0</v>
      </c>
      <c r="P106" s="61">
        <f>'[1]INPUT 2'!M106</f>
        <v>0</v>
      </c>
      <c r="Q106" s="61">
        <f>'[1]INPUT 2'!N106</f>
        <v>0</v>
      </c>
      <c r="R106" s="61">
        <f>'[1]INPUT 2'!O106</f>
        <v>0</v>
      </c>
    </row>
    <row r="107" spans="1:18" ht="12.75">
      <c r="A107" s="85" t="s">
        <v>877</v>
      </c>
      <c r="B107" s="85" t="s">
        <v>878</v>
      </c>
      <c r="C107" s="69" t="s">
        <v>822</v>
      </c>
      <c r="D107" s="61">
        <f>'[1]INPUT 1'!I107</f>
        <v>2243</v>
      </c>
      <c r="E107" s="61">
        <f>'[1]INPUT 1'!J107</f>
        <v>3223</v>
      </c>
      <c r="F107" s="61">
        <f>'[1]INPUT 1'!K107</f>
        <v>660</v>
      </c>
      <c r="G107" s="61">
        <f>'[1]INPUT 1'!L107</f>
        <v>0</v>
      </c>
      <c r="H107" s="61">
        <f>'[1]INPUT 1'!M107</f>
        <v>0</v>
      </c>
      <c r="I107" s="61">
        <f>'[1]INPUT 1'!N107</f>
        <v>0</v>
      </c>
      <c r="J107" s="61">
        <f>'[1]INPUT 1'!O107</f>
        <v>0</v>
      </c>
      <c r="K107" s="61">
        <f>'[1]INPUT 1'!P107</f>
        <v>4806</v>
      </c>
      <c r="L107" s="61">
        <f>'[1]INPUT 2'!I107</f>
        <v>0</v>
      </c>
      <c r="M107" s="61">
        <f>'[1]INPUT 2'!J107</f>
        <v>0</v>
      </c>
      <c r="N107" s="61">
        <f>'[1]INPUT 2'!K107</f>
        <v>0</v>
      </c>
      <c r="O107" s="61">
        <f>'[1]INPUT 2'!L107</f>
        <v>0</v>
      </c>
      <c r="P107" s="61">
        <f>'[1]INPUT 2'!M107</f>
        <v>0</v>
      </c>
      <c r="Q107" s="61">
        <f>'[1]INPUT 2'!N107</f>
        <v>0</v>
      </c>
      <c r="R107" s="61">
        <f>'[1]INPUT 2'!O107</f>
        <v>0</v>
      </c>
    </row>
    <row r="108" spans="1:18" ht="12.75">
      <c r="A108" s="85" t="s">
        <v>557</v>
      </c>
      <c r="B108" s="85" t="s">
        <v>120</v>
      </c>
      <c r="C108" s="69" t="s">
        <v>819</v>
      </c>
      <c r="D108" s="61">
        <f>'[1]INPUT 1'!I108</f>
        <v>0</v>
      </c>
      <c r="E108" s="61">
        <f>'[1]INPUT 1'!J108</f>
        <v>1947</v>
      </c>
      <c r="F108" s="61">
        <f>'[1]INPUT 1'!K108</f>
        <v>277</v>
      </c>
      <c r="G108" s="61">
        <f>'[1]INPUT 1'!L108</f>
        <v>0</v>
      </c>
      <c r="H108" s="61">
        <f>'[1]INPUT 1'!M108</f>
        <v>0</v>
      </c>
      <c r="I108" s="61">
        <f>'[1]INPUT 1'!N108</f>
        <v>0</v>
      </c>
      <c r="J108" s="61">
        <f>'[1]INPUT 1'!O108</f>
        <v>0</v>
      </c>
      <c r="K108" s="61">
        <f>'[1]INPUT 1'!P108</f>
        <v>1670</v>
      </c>
      <c r="L108" s="61">
        <f>'[1]INPUT 2'!I108</f>
        <v>0</v>
      </c>
      <c r="M108" s="61">
        <f>'[1]INPUT 2'!J108</f>
        <v>0</v>
      </c>
      <c r="N108" s="61">
        <f>'[1]INPUT 2'!K108</f>
        <v>0</v>
      </c>
      <c r="O108" s="61">
        <f>'[1]INPUT 2'!L108</f>
        <v>2927</v>
      </c>
      <c r="P108" s="61">
        <f>'[1]INPUT 2'!M108</f>
        <v>0</v>
      </c>
      <c r="Q108" s="61">
        <f>'[1]INPUT 2'!N108</f>
        <v>0</v>
      </c>
      <c r="R108" s="61">
        <f>'[1]INPUT 2'!O108</f>
        <v>0</v>
      </c>
    </row>
    <row r="109" spans="1:18" ht="12.75">
      <c r="A109" s="85" t="s">
        <v>718</v>
      </c>
      <c r="B109" s="85" t="s">
        <v>121</v>
      </c>
      <c r="C109" s="69" t="s">
        <v>820</v>
      </c>
      <c r="D109" s="61">
        <f>'[1]INPUT 1'!I109</f>
        <v>9047</v>
      </c>
      <c r="E109" s="61">
        <f>'[1]INPUT 1'!J109</f>
        <v>11656</v>
      </c>
      <c r="F109" s="61">
        <f>'[1]INPUT 1'!K109</f>
        <v>10456</v>
      </c>
      <c r="G109" s="61">
        <f>'[1]INPUT 1'!L109</f>
        <v>0</v>
      </c>
      <c r="H109" s="61">
        <f>'[1]INPUT 1'!M109</f>
        <v>0</v>
      </c>
      <c r="I109" s="61">
        <f>'[1]INPUT 1'!N109</f>
        <v>2043</v>
      </c>
      <c r="J109" s="61">
        <f>'[1]INPUT 1'!O109</f>
        <v>0</v>
      </c>
      <c r="K109" s="61">
        <f>'[1]INPUT 1'!P109</f>
        <v>8204</v>
      </c>
      <c r="L109" s="61">
        <f>'[1]INPUT 2'!I109</f>
        <v>142</v>
      </c>
      <c r="M109" s="61">
        <f>'[1]INPUT 2'!J109</f>
        <v>22328</v>
      </c>
      <c r="N109" s="61">
        <f>'[1]INPUT 2'!K109</f>
        <v>0</v>
      </c>
      <c r="O109" s="61">
        <f>'[1]INPUT 2'!L109</f>
        <v>22318</v>
      </c>
      <c r="P109" s="61">
        <f>'[1]INPUT 2'!M109</f>
        <v>0</v>
      </c>
      <c r="Q109" s="61">
        <f>'[1]INPUT 2'!N109</f>
        <v>0</v>
      </c>
      <c r="R109" s="61">
        <f>'[1]INPUT 2'!O109</f>
        <v>152</v>
      </c>
    </row>
    <row r="110" spans="1:18" ht="12.75">
      <c r="A110" s="85" t="s">
        <v>771</v>
      </c>
      <c r="B110" s="85" t="s">
        <v>122</v>
      </c>
      <c r="C110" s="69" t="s">
        <v>822</v>
      </c>
      <c r="D110" s="61">
        <f>'[1]INPUT 1'!I110</f>
        <v>0</v>
      </c>
      <c r="E110" s="61">
        <f>'[1]INPUT 1'!J110</f>
        <v>138</v>
      </c>
      <c r="F110" s="61">
        <f>'[1]INPUT 1'!K110</f>
        <v>138</v>
      </c>
      <c r="G110" s="61">
        <f>'[1]INPUT 1'!L110</f>
        <v>0</v>
      </c>
      <c r="H110" s="61">
        <f>'[1]INPUT 1'!M110</f>
        <v>0</v>
      </c>
      <c r="I110" s="61">
        <f>'[1]INPUT 1'!N110</f>
        <v>0</v>
      </c>
      <c r="J110" s="61">
        <f>'[1]INPUT 1'!O110</f>
        <v>0</v>
      </c>
      <c r="K110" s="61">
        <f>'[1]INPUT 1'!P110</f>
        <v>0</v>
      </c>
      <c r="L110" s="61">
        <f>'[1]INPUT 2'!I110</f>
        <v>0</v>
      </c>
      <c r="M110" s="61">
        <f>'[1]INPUT 2'!J110</f>
        <v>0</v>
      </c>
      <c r="N110" s="61">
        <f>'[1]INPUT 2'!K110</f>
        <v>0</v>
      </c>
      <c r="O110" s="61">
        <f>'[1]INPUT 2'!L110</f>
        <v>0</v>
      </c>
      <c r="P110" s="61">
        <f>'[1]INPUT 2'!M110</f>
        <v>0</v>
      </c>
      <c r="Q110" s="61">
        <f>'[1]INPUT 2'!N110</f>
        <v>0</v>
      </c>
      <c r="R110" s="61">
        <f>'[1]INPUT 2'!O110</f>
        <v>0</v>
      </c>
    </row>
    <row r="111" spans="1:18" ht="12.75">
      <c r="A111" s="85" t="s">
        <v>879</v>
      </c>
      <c r="B111" s="85" t="s">
        <v>880</v>
      </c>
      <c r="C111" s="69" t="s">
        <v>822</v>
      </c>
      <c r="D111" s="61">
        <f>'[1]INPUT 1'!I111</f>
        <v>0</v>
      </c>
      <c r="E111" s="61">
        <f>'[1]INPUT 1'!J111</f>
        <v>1593</v>
      </c>
      <c r="F111" s="61">
        <f>'[1]INPUT 1'!K111</f>
        <v>160</v>
      </c>
      <c r="G111" s="61">
        <f>'[1]INPUT 1'!L111</f>
        <v>0</v>
      </c>
      <c r="H111" s="61">
        <f>'[1]INPUT 1'!M111</f>
        <v>0</v>
      </c>
      <c r="I111" s="61">
        <f>'[1]INPUT 1'!N111</f>
        <v>0</v>
      </c>
      <c r="J111" s="61">
        <f>'[1]INPUT 1'!O111</f>
        <v>0</v>
      </c>
      <c r="K111" s="61">
        <f>'[1]INPUT 1'!P111</f>
        <v>1433</v>
      </c>
      <c r="L111" s="61">
        <f>'[1]INPUT 2'!I111</f>
        <v>0</v>
      </c>
      <c r="M111" s="61">
        <f>'[1]INPUT 2'!J111</f>
        <v>0</v>
      </c>
      <c r="N111" s="61">
        <f>'[1]INPUT 2'!K111</f>
        <v>0</v>
      </c>
      <c r="O111" s="61">
        <f>'[1]INPUT 2'!L111</f>
        <v>0</v>
      </c>
      <c r="P111" s="61">
        <f>'[1]INPUT 2'!M111</f>
        <v>0</v>
      </c>
      <c r="Q111" s="61">
        <f>'[1]INPUT 2'!N111</f>
        <v>0</v>
      </c>
      <c r="R111" s="61">
        <f>'[1]INPUT 2'!O111</f>
        <v>0</v>
      </c>
    </row>
    <row r="112" spans="1:18" ht="12.75">
      <c r="A112" s="85" t="s">
        <v>747</v>
      </c>
      <c r="B112" s="85" t="s">
        <v>123</v>
      </c>
      <c r="C112" s="69" t="s">
        <v>821</v>
      </c>
      <c r="D112" s="61">
        <f>'[1]INPUT 1'!I112</f>
        <v>0</v>
      </c>
      <c r="E112" s="61">
        <f>'[1]INPUT 1'!J112</f>
        <v>20784</v>
      </c>
      <c r="F112" s="61">
        <f>'[1]INPUT 1'!K112</f>
        <v>4810</v>
      </c>
      <c r="G112" s="61">
        <f>'[1]INPUT 1'!L112</f>
        <v>0</v>
      </c>
      <c r="H112" s="61">
        <f>'[1]INPUT 1'!M112</f>
        <v>0</v>
      </c>
      <c r="I112" s="61">
        <f>'[1]INPUT 1'!N112</f>
        <v>1377</v>
      </c>
      <c r="J112" s="61">
        <f>'[1]INPUT 1'!O112</f>
        <v>0</v>
      </c>
      <c r="K112" s="61">
        <f>'[1]INPUT 1'!P112</f>
        <v>14597</v>
      </c>
      <c r="L112" s="61">
        <f>'[1]INPUT 2'!I112</f>
        <v>0</v>
      </c>
      <c r="M112" s="61">
        <f>'[1]INPUT 2'!J112</f>
        <v>5371</v>
      </c>
      <c r="N112" s="61">
        <f>'[1]INPUT 2'!K112</f>
        <v>9021</v>
      </c>
      <c r="O112" s="61">
        <f>'[1]INPUT 2'!L112</f>
        <v>18108</v>
      </c>
      <c r="P112" s="61">
        <f>'[1]INPUT 2'!M112</f>
        <v>0</v>
      </c>
      <c r="Q112" s="61">
        <f>'[1]INPUT 2'!N112</f>
        <v>0</v>
      </c>
      <c r="R112" s="61">
        <f>'[1]INPUT 2'!O112</f>
        <v>0</v>
      </c>
    </row>
    <row r="113" spans="1:18" ht="12.75">
      <c r="A113" s="85" t="s">
        <v>437</v>
      </c>
      <c r="B113" s="85" t="s">
        <v>124</v>
      </c>
      <c r="C113" s="69" t="s">
        <v>819</v>
      </c>
      <c r="D113" s="61">
        <f>'[1]INPUT 1'!I113</f>
        <v>1956</v>
      </c>
      <c r="E113" s="61">
        <f>'[1]INPUT 1'!J113</f>
        <v>330</v>
      </c>
      <c r="F113" s="61">
        <f>'[1]INPUT 1'!K113</f>
        <v>424</v>
      </c>
      <c r="G113" s="61">
        <f>'[1]INPUT 1'!L113</f>
        <v>0</v>
      </c>
      <c r="H113" s="61">
        <f>'[1]INPUT 1'!M113</f>
        <v>0</v>
      </c>
      <c r="I113" s="61">
        <f>'[1]INPUT 1'!N113</f>
        <v>0</v>
      </c>
      <c r="J113" s="61">
        <f>'[1]INPUT 1'!O113</f>
        <v>0</v>
      </c>
      <c r="K113" s="61">
        <f>'[1]INPUT 1'!P113</f>
        <v>1862</v>
      </c>
      <c r="L113" s="61">
        <f>'[1]INPUT 2'!I113</f>
        <v>0</v>
      </c>
      <c r="M113" s="61">
        <f>'[1]INPUT 2'!J113</f>
        <v>0</v>
      </c>
      <c r="N113" s="61">
        <f>'[1]INPUT 2'!K113</f>
        <v>0</v>
      </c>
      <c r="O113" s="61">
        <f>'[1]INPUT 2'!L113</f>
        <v>0</v>
      </c>
      <c r="P113" s="61">
        <f>'[1]INPUT 2'!M113</f>
        <v>0</v>
      </c>
      <c r="Q113" s="61">
        <f>'[1]INPUT 2'!N113</f>
        <v>0</v>
      </c>
      <c r="R113" s="61">
        <f>'[1]INPUT 2'!O113</f>
        <v>0</v>
      </c>
    </row>
    <row r="114" spans="1:18" ht="12.75">
      <c r="A114" s="85" t="s">
        <v>467</v>
      </c>
      <c r="B114" s="85" t="s">
        <v>125</v>
      </c>
      <c r="C114" s="69" t="s">
        <v>819</v>
      </c>
      <c r="D114" s="61">
        <f>'[1]INPUT 1'!I114</f>
        <v>1932</v>
      </c>
      <c r="E114" s="61">
        <f>'[1]INPUT 1'!J114</f>
        <v>3574</v>
      </c>
      <c r="F114" s="61">
        <f>'[1]INPUT 1'!K114</f>
        <v>2131</v>
      </c>
      <c r="G114" s="61">
        <f>'[1]INPUT 1'!L114</f>
        <v>0</v>
      </c>
      <c r="H114" s="61">
        <f>'[1]INPUT 1'!M114</f>
        <v>0</v>
      </c>
      <c r="I114" s="61">
        <f>'[1]INPUT 1'!N114</f>
        <v>385</v>
      </c>
      <c r="J114" s="61">
        <f>'[1]INPUT 1'!O114</f>
        <v>0</v>
      </c>
      <c r="K114" s="61">
        <f>'[1]INPUT 1'!P114</f>
        <v>2990</v>
      </c>
      <c r="L114" s="61">
        <f>'[1]INPUT 2'!I114</f>
        <v>0</v>
      </c>
      <c r="M114" s="61">
        <f>'[1]INPUT 2'!J114</f>
        <v>0</v>
      </c>
      <c r="N114" s="61">
        <f>'[1]INPUT 2'!K114</f>
        <v>0</v>
      </c>
      <c r="O114" s="61">
        <f>'[1]INPUT 2'!L114</f>
        <v>4849</v>
      </c>
      <c r="P114" s="61">
        <f>'[1]INPUT 2'!M114</f>
        <v>0</v>
      </c>
      <c r="Q114" s="61">
        <f>'[1]INPUT 2'!N114</f>
        <v>0</v>
      </c>
      <c r="R114" s="61">
        <f>'[1]INPUT 2'!O114</f>
        <v>0</v>
      </c>
    </row>
    <row r="115" spans="1:18" ht="12.75">
      <c r="A115" s="85" t="s">
        <v>479</v>
      </c>
      <c r="B115" s="85" t="s">
        <v>126</v>
      </c>
      <c r="C115" s="69" t="s">
        <v>819</v>
      </c>
      <c r="D115" s="61">
        <f>'[1]INPUT 1'!I115</f>
        <v>2383</v>
      </c>
      <c r="E115" s="61">
        <f>'[1]INPUT 1'!J115</f>
        <v>242</v>
      </c>
      <c r="F115" s="61">
        <f>'[1]INPUT 1'!K115</f>
        <v>582</v>
      </c>
      <c r="G115" s="61">
        <f>'[1]INPUT 1'!L115</f>
        <v>0</v>
      </c>
      <c r="H115" s="61">
        <f>'[1]INPUT 1'!M115</f>
        <v>0</v>
      </c>
      <c r="I115" s="61">
        <f>'[1]INPUT 1'!N115</f>
        <v>0</v>
      </c>
      <c r="J115" s="61">
        <f>'[1]INPUT 1'!O115</f>
        <v>0</v>
      </c>
      <c r="K115" s="61">
        <f>'[1]INPUT 1'!P115</f>
        <v>2043</v>
      </c>
      <c r="L115" s="61">
        <f>'[1]INPUT 2'!I115</f>
        <v>0</v>
      </c>
      <c r="M115" s="61">
        <f>'[1]INPUT 2'!J115</f>
        <v>0</v>
      </c>
      <c r="N115" s="61">
        <f>'[1]INPUT 2'!K115</f>
        <v>0</v>
      </c>
      <c r="O115" s="61">
        <f>'[1]INPUT 2'!L115</f>
        <v>0</v>
      </c>
      <c r="P115" s="61">
        <f>'[1]INPUT 2'!M115</f>
        <v>0</v>
      </c>
      <c r="Q115" s="61">
        <f>'[1]INPUT 2'!N115</f>
        <v>0</v>
      </c>
      <c r="R115" s="61">
        <f>'[1]INPUT 2'!O115</f>
        <v>0</v>
      </c>
    </row>
    <row r="116" spans="1:18" ht="12.75">
      <c r="A116" s="85" t="s">
        <v>518</v>
      </c>
      <c r="B116" s="85" t="s">
        <v>127</v>
      </c>
      <c r="C116" s="69" t="s">
        <v>819</v>
      </c>
      <c r="D116" s="61">
        <f>'[1]INPUT 1'!I116</f>
        <v>3719</v>
      </c>
      <c r="E116" s="61">
        <f>'[1]INPUT 1'!J116</f>
        <v>731</v>
      </c>
      <c r="F116" s="61">
        <f>'[1]INPUT 1'!K116</f>
        <v>5</v>
      </c>
      <c r="G116" s="61">
        <f>'[1]INPUT 1'!L116</f>
        <v>0</v>
      </c>
      <c r="H116" s="61">
        <f>'[1]INPUT 1'!M116</f>
        <v>0</v>
      </c>
      <c r="I116" s="61">
        <f>'[1]INPUT 1'!N116</f>
        <v>0</v>
      </c>
      <c r="J116" s="61">
        <f>'[1]INPUT 1'!O116</f>
        <v>0</v>
      </c>
      <c r="K116" s="61">
        <f>'[1]INPUT 1'!P116</f>
        <v>4445</v>
      </c>
      <c r="L116" s="61">
        <f>'[1]INPUT 2'!I116</f>
        <v>0</v>
      </c>
      <c r="M116" s="61">
        <f>'[1]INPUT 2'!J116</f>
        <v>0</v>
      </c>
      <c r="N116" s="61">
        <f>'[1]INPUT 2'!K116</f>
        <v>0</v>
      </c>
      <c r="O116" s="61">
        <f>'[1]INPUT 2'!L116</f>
        <v>0</v>
      </c>
      <c r="P116" s="61">
        <f>'[1]INPUT 2'!M116</f>
        <v>0</v>
      </c>
      <c r="Q116" s="61">
        <f>'[1]INPUT 2'!N116</f>
        <v>0</v>
      </c>
      <c r="R116" s="61">
        <f>'[1]INPUT 2'!O116</f>
        <v>0</v>
      </c>
    </row>
    <row r="117" spans="1:18" ht="12.75">
      <c r="A117" s="85" t="s">
        <v>539</v>
      </c>
      <c r="B117" s="85" t="s">
        <v>128</v>
      </c>
      <c r="C117" s="69" t="s">
        <v>819</v>
      </c>
      <c r="D117" s="61">
        <f>'[1]INPUT 1'!I117</f>
        <v>0</v>
      </c>
      <c r="E117" s="61">
        <f>'[1]INPUT 1'!J117</f>
        <v>2409</v>
      </c>
      <c r="F117" s="61">
        <f>'[1]INPUT 1'!K117</f>
        <v>1132</v>
      </c>
      <c r="G117" s="61">
        <f>'[1]INPUT 1'!L117</f>
        <v>0</v>
      </c>
      <c r="H117" s="61">
        <f>'[1]INPUT 1'!M117</f>
        <v>0</v>
      </c>
      <c r="I117" s="61">
        <f>'[1]INPUT 1'!N117</f>
        <v>0</v>
      </c>
      <c r="J117" s="61">
        <f>'[1]INPUT 1'!O117</f>
        <v>0</v>
      </c>
      <c r="K117" s="61">
        <f>'[1]INPUT 1'!P117</f>
        <v>1277</v>
      </c>
      <c r="L117" s="61">
        <f>'[1]INPUT 2'!I117</f>
        <v>0</v>
      </c>
      <c r="M117" s="61">
        <f>'[1]INPUT 2'!J117</f>
        <v>0</v>
      </c>
      <c r="N117" s="61">
        <f>'[1]INPUT 2'!K117</f>
        <v>0</v>
      </c>
      <c r="O117" s="61">
        <f>'[1]INPUT 2'!L117</f>
        <v>0</v>
      </c>
      <c r="P117" s="61">
        <f>'[1]INPUT 2'!M117</f>
        <v>0</v>
      </c>
      <c r="Q117" s="61">
        <f>'[1]INPUT 2'!N117</f>
        <v>0</v>
      </c>
      <c r="R117" s="61">
        <f>'[1]INPUT 2'!O117</f>
        <v>0</v>
      </c>
    </row>
    <row r="118" spans="1:18" ht="12.75">
      <c r="A118" s="85" t="s">
        <v>593</v>
      </c>
      <c r="B118" s="85" t="s">
        <v>129</v>
      </c>
      <c r="C118" s="69" t="s">
        <v>819</v>
      </c>
      <c r="D118" s="61">
        <f>'[1]INPUT 1'!I118</f>
        <v>2237</v>
      </c>
      <c r="E118" s="61">
        <f>'[1]INPUT 1'!J118</f>
        <v>1077</v>
      </c>
      <c r="F118" s="61">
        <f>'[1]INPUT 1'!K118</f>
        <v>329</v>
      </c>
      <c r="G118" s="61">
        <f>'[1]INPUT 1'!L118</f>
        <v>0</v>
      </c>
      <c r="H118" s="61">
        <f>'[1]INPUT 1'!M118</f>
        <v>0</v>
      </c>
      <c r="I118" s="61">
        <f>'[1]INPUT 1'!N118</f>
        <v>2</v>
      </c>
      <c r="J118" s="61">
        <f>'[1]INPUT 1'!O118</f>
        <v>0</v>
      </c>
      <c r="K118" s="61">
        <f>'[1]INPUT 1'!P118</f>
        <v>2983</v>
      </c>
      <c r="L118" s="61">
        <f>'[1]INPUT 2'!I118</f>
        <v>0</v>
      </c>
      <c r="M118" s="61">
        <f>'[1]INPUT 2'!J118</f>
        <v>0</v>
      </c>
      <c r="N118" s="61">
        <f>'[1]INPUT 2'!K118</f>
        <v>0</v>
      </c>
      <c r="O118" s="61">
        <f>'[1]INPUT 2'!L118</f>
        <v>0</v>
      </c>
      <c r="P118" s="61">
        <f>'[1]INPUT 2'!M118</f>
        <v>0</v>
      </c>
      <c r="Q118" s="61">
        <f>'[1]INPUT 2'!N118</f>
        <v>0</v>
      </c>
      <c r="R118" s="61">
        <f>'[1]INPUT 2'!O118</f>
        <v>0</v>
      </c>
    </row>
    <row r="119" spans="1:18" ht="12.75">
      <c r="A119" s="85" t="s">
        <v>792</v>
      </c>
      <c r="B119" s="85" t="s">
        <v>130</v>
      </c>
      <c r="C119" s="69" t="s">
        <v>822</v>
      </c>
      <c r="D119" s="61">
        <f>'[1]INPUT 1'!I119</f>
        <v>0</v>
      </c>
      <c r="E119" s="61">
        <f>'[1]INPUT 1'!J119</f>
        <v>0</v>
      </c>
      <c r="F119" s="61">
        <f>'[1]INPUT 1'!K119</f>
        <v>0</v>
      </c>
      <c r="G119" s="61">
        <f>'[1]INPUT 1'!L119</f>
        <v>0</v>
      </c>
      <c r="H119" s="61">
        <f>'[1]INPUT 1'!M119</f>
        <v>0</v>
      </c>
      <c r="I119" s="61">
        <f>'[1]INPUT 1'!N119</f>
        <v>0</v>
      </c>
      <c r="J119" s="61">
        <f>'[1]INPUT 1'!O119</f>
        <v>0</v>
      </c>
      <c r="K119" s="61">
        <f>'[1]INPUT 1'!P119</f>
        <v>0</v>
      </c>
      <c r="L119" s="61">
        <f>'[1]INPUT 2'!I119</f>
        <v>0</v>
      </c>
      <c r="M119" s="61">
        <f>'[1]INPUT 2'!J119</f>
        <v>0</v>
      </c>
      <c r="N119" s="61">
        <f>'[1]INPUT 2'!K119</f>
        <v>0</v>
      </c>
      <c r="O119" s="61">
        <f>'[1]INPUT 2'!L119</f>
        <v>0</v>
      </c>
      <c r="P119" s="61">
        <f>'[1]INPUT 2'!M119</f>
        <v>0</v>
      </c>
      <c r="Q119" s="61">
        <f>'[1]INPUT 2'!N119</f>
        <v>0</v>
      </c>
      <c r="R119" s="61">
        <f>'[1]INPUT 2'!O119</f>
        <v>0</v>
      </c>
    </row>
    <row r="120" spans="1:18" ht="12.75">
      <c r="A120" s="85" t="s">
        <v>619</v>
      </c>
      <c r="B120" s="85" t="s">
        <v>131</v>
      </c>
      <c r="C120" s="69" t="s">
        <v>819</v>
      </c>
      <c r="D120" s="61">
        <f>'[1]INPUT 1'!I120</f>
        <v>2975</v>
      </c>
      <c r="E120" s="61">
        <f>'[1]INPUT 1'!J120</f>
        <v>2102</v>
      </c>
      <c r="F120" s="61">
        <f>'[1]INPUT 1'!K120</f>
        <v>643</v>
      </c>
      <c r="G120" s="61">
        <f>'[1]INPUT 1'!L120</f>
        <v>0</v>
      </c>
      <c r="H120" s="61">
        <f>'[1]INPUT 1'!M120</f>
        <v>0</v>
      </c>
      <c r="I120" s="61">
        <f>'[1]INPUT 1'!N120</f>
        <v>0</v>
      </c>
      <c r="J120" s="61">
        <f>'[1]INPUT 1'!O120</f>
        <v>0</v>
      </c>
      <c r="K120" s="61">
        <f>'[1]INPUT 1'!P120</f>
        <v>4434</v>
      </c>
      <c r="L120" s="61">
        <f>'[1]INPUT 2'!I120</f>
        <v>0</v>
      </c>
      <c r="M120" s="61">
        <f>'[1]INPUT 2'!J120</f>
        <v>0</v>
      </c>
      <c r="N120" s="61">
        <f>'[1]INPUT 2'!K120</f>
        <v>0</v>
      </c>
      <c r="O120" s="61">
        <f>'[1]INPUT 2'!L120</f>
        <v>0</v>
      </c>
      <c r="P120" s="61">
        <f>'[1]INPUT 2'!M120</f>
        <v>0</v>
      </c>
      <c r="Q120" s="61">
        <f>'[1]INPUT 2'!N120</f>
        <v>0</v>
      </c>
      <c r="R120" s="61">
        <f>'[1]INPUT 2'!O120</f>
        <v>0</v>
      </c>
    </row>
    <row r="121" spans="1:18" ht="12.75">
      <c r="A121" s="85" t="s">
        <v>547</v>
      </c>
      <c r="B121" s="85" t="s">
        <v>132</v>
      </c>
      <c r="C121" s="69" t="s">
        <v>817</v>
      </c>
      <c r="D121" s="61">
        <f>'[1]INPUT 1'!I121</f>
        <v>5962</v>
      </c>
      <c r="E121" s="61">
        <f>'[1]INPUT 1'!J121</f>
        <v>4644</v>
      </c>
      <c r="F121" s="61">
        <f>'[1]INPUT 1'!K121</f>
        <v>1021</v>
      </c>
      <c r="G121" s="61">
        <f>'[1]INPUT 1'!L121</f>
        <v>0</v>
      </c>
      <c r="H121" s="61">
        <f>'[1]INPUT 1'!M121</f>
        <v>1277</v>
      </c>
      <c r="I121" s="61">
        <f>'[1]INPUT 1'!N121</f>
        <v>1154</v>
      </c>
      <c r="J121" s="61">
        <f>'[1]INPUT 1'!O121</f>
        <v>0</v>
      </c>
      <c r="K121" s="61">
        <f>'[1]INPUT 1'!P121</f>
        <v>7154</v>
      </c>
      <c r="L121" s="61">
        <f>'[1]INPUT 2'!I121</f>
        <v>30556</v>
      </c>
      <c r="M121" s="61">
        <f>'[1]INPUT 2'!J121</f>
        <v>6500</v>
      </c>
      <c r="N121" s="61">
        <f>'[1]INPUT 2'!K121</f>
        <v>10184</v>
      </c>
      <c r="O121" s="61">
        <f>'[1]INPUT 2'!L121</f>
        <v>7066</v>
      </c>
      <c r="P121" s="61">
        <f>'[1]INPUT 2'!M121</f>
        <v>0</v>
      </c>
      <c r="Q121" s="61">
        <f>'[1]INPUT 2'!N121</f>
        <v>0</v>
      </c>
      <c r="R121" s="61">
        <f>'[1]INPUT 2'!O121</f>
        <v>40174</v>
      </c>
    </row>
    <row r="122" spans="1:18" ht="12.75">
      <c r="A122" s="85" t="s">
        <v>649</v>
      </c>
      <c r="B122" s="85" t="s">
        <v>133</v>
      </c>
      <c r="C122" s="69" t="s">
        <v>819</v>
      </c>
      <c r="D122" s="61">
        <f>'[1]INPUT 1'!I122</f>
        <v>5360</v>
      </c>
      <c r="E122" s="61">
        <f>'[1]INPUT 1'!J122</f>
        <v>1902</v>
      </c>
      <c r="F122" s="61">
        <f>'[1]INPUT 1'!K122</f>
        <v>3709</v>
      </c>
      <c r="G122" s="61">
        <f>'[1]INPUT 1'!L122</f>
        <v>0</v>
      </c>
      <c r="H122" s="61">
        <f>'[1]INPUT 1'!M122</f>
        <v>0</v>
      </c>
      <c r="I122" s="61">
        <f>'[1]INPUT 1'!N122</f>
        <v>0</v>
      </c>
      <c r="J122" s="61">
        <f>'[1]INPUT 1'!O122</f>
        <v>0</v>
      </c>
      <c r="K122" s="61">
        <f>'[1]INPUT 1'!P122</f>
        <v>3553</v>
      </c>
      <c r="L122" s="61">
        <f>'[1]INPUT 2'!I122</f>
        <v>0</v>
      </c>
      <c r="M122" s="61">
        <f>'[1]INPUT 2'!J122</f>
        <v>0</v>
      </c>
      <c r="N122" s="61">
        <f>'[1]INPUT 2'!K122</f>
        <v>0</v>
      </c>
      <c r="O122" s="61">
        <f>'[1]INPUT 2'!L122</f>
        <v>0</v>
      </c>
      <c r="P122" s="61">
        <f>'[1]INPUT 2'!M122</f>
        <v>0</v>
      </c>
      <c r="Q122" s="61">
        <f>'[1]INPUT 2'!N122</f>
        <v>0</v>
      </c>
      <c r="R122" s="61">
        <f>'[1]INPUT 2'!O122</f>
        <v>0</v>
      </c>
    </row>
    <row r="123" spans="1:18" ht="12.75">
      <c r="A123" s="85" t="s">
        <v>486</v>
      </c>
      <c r="B123" s="85" t="s">
        <v>134</v>
      </c>
      <c r="C123" s="69" t="s">
        <v>818</v>
      </c>
      <c r="D123" s="61">
        <f>'[1]INPUT 1'!I123</f>
        <v>10532</v>
      </c>
      <c r="E123" s="61">
        <f>'[1]INPUT 1'!J123</f>
        <v>2514</v>
      </c>
      <c r="F123" s="61">
        <f>'[1]INPUT 1'!K123</f>
        <v>6964</v>
      </c>
      <c r="G123" s="61">
        <f>'[1]INPUT 1'!L123</f>
        <v>0</v>
      </c>
      <c r="H123" s="61">
        <f>'[1]INPUT 1'!M123</f>
        <v>0</v>
      </c>
      <c r="I123" s="61">
        <f>'[1]INPUT 1'!N123</f>
        <v>0</v>
      </c>
      <c r="J123" s="61">
        <f>'[1]INPUT 1'!O123</f>
        <v>0</v>
      </c>
      <c r="K123" s="61">
        <f>'[1]INPUT 1'!P123</f>
        <v>6082</v>
      </c>
      <c r="L123" s="61">
        <f>'[1]INPUT 2'!I123</f>
        <v>0</v>
      </c>
      <c r="M123" s="61">
        <f>'[1]INPUT 2'!J123</f>
        <v>0</v>
      </c>
      <c r="N123" s="61">
        <f>'[1]INPUT 2'!K123</f>
        <v>0</v>
      </c>
      <c r="O123" s="61">
        <f>'[1]INPUT 2'!L123</f>
        <v>0</v>
      </c>
      <c r="P123" s="61">
        <f>'[1]INPUT 2'!M123</f>
        <v>0</v>
      </c>
      <c r="Q123" s="61">
        <f>'[1]INPUT 2'!N123</f>
        <v>0</v>
      </c>
      <c r="R123" s="61">
        <f>'[1]INPUT 2'!O123</f>
        <v>0</v>
      </c>
    </row>
    <row r="124" spans="1:18" ht="12.75">
      <c r="A124" s="85" t="s">
        <v>772</v>
      </c>
      <c r="B124" s="85" t="s">
        <v>135</v>
      </c>
      <c r="C124" s="69" t="s">
        <v>822</v>
      </c>
      <c r="D124" s="61">
        <f>'[1]INPUT 1'!I124</f>
        <v>2639</v>
      </c>
      <c r="E124" s="61">
        <f>'[1]INPUT 1'!J124</f>
        <v>1722</v>
      </c>
      <c r="F124" s="61">
        <f>'[1]INPUT 1'!K124</f>
        <v>0</v>
      </c>
      <c r="G124" s="61">
        <f>'[1]INPUT 1'!L124</f>
        <v>0</v>
      </c>
      <c r="H124" s="61">
        <f>'[1]INPUT 1'!M124</f>
        <v>0</v>
      </c>
      <c r="I124" s="61">
        <f>'[1]INPUT 1'!N124</f>
        <v>0</v>
      </c>
      <c r="J124" s="61">
        <f>'[1]INPUT 1'!O124</f>
        <v>0</v>
      </c>
      <c r="K124" s="61">
        <f>'[1]INPUT 1'!P124</f>
        <v>4361</v>
      </c>
      <c r="L124" s="61">
        <f>'[1]INPUT 2'!I124</f>
        <v>0</v>
      </c>
      <c r="M124" s="61">
        <f>'[1]INPUT 2'!J124</f>
        <v>0</v>
      </c>
      <c r="N124" s="61">
        <f>'[1]INPUT 2'!K124</f>
        <v>0</v>
      </c>
      <c r="O124" s="61">
        <f>'[1]INPUT 2'!L124</f>
        <v>0</v>
      </c>
      <c r="P124" s="61">
        <f>'[1]INPUT 2'!M124</f>
        <v>0</v>
      </c>
      <c r="Q124" s="61">
        <f>'[1]INPUT 2'!N124</f>
        <v>0</v>
      </c>
      <c r="R124" s="61">
        <f>'[1]INPUT 2'!O124</f>
        <v>0</v>
      </c>
    </row>
    <row r="125" spans="1:18" ht="12.75">
      <c r="A125" s="85" t="s">
        <v>487</v>
      </c>
      <c r="B125" s="85" t="s">
        <v>136</v>
      </c>
      <c r="C125" s="69" t="s">
        <v>819</v>
      </c>
      <c r="D125" s="61">
        <f>'[1]INPUT 1'!I125</f>
        <v>5008</v>
      </c>
      <c r="E125" s="61">
        <f>'[1]INPUT 1'!J125</f>
        <v>2714</v>
      </c>
      <c r="F125" s="61">
        <f>'[1]INPUT 1'!K125</f>
        <v>1984</v>
      </c>
      <c r="G125" s="61">
        <f>'[1]INPUT 1'!L125</f>
        <v>0</v>
      </c>
      <c r="H125" s="61">
        <f>'[1]INPUT 1'!M125</f>
        <v>0</v>
      </c>
      <c r="I125" s="61">
        <f>'[1]INPUT 1'!N125</f>
        <v>0</v>
      </c>
      <c r="J125" s="61">
        <f>'[1]INPUT 1'!O125</f>
        <v>0</v>
      </c>
      <c r="K125" s="61">
        <f>'[1]INPUT 1'!P125</f>
        <v>5738</v>
      </c>
      <c r="L125" s="61">
        <f>'[1]INPUT 2'!I125</f>
        <v>0</v>
      </c>
      <c r="M125" s="61">
        <f>'[1]INPUT 2'!J125</f>
        <v>3288</v>
      </c>
      <c r="N125" s="61">
        <f>'[1]INPUT 2'!K125</f>
        <v>0</v>
      </c>
      <c r="O125" s="61">
        <f>'[1]INPUT 2'!L125</f>
        <v>3594</v>
      </c>
      <c r="P125" s="61">
        <f>'[1]INPUT 2'!M125</f>
        <v>0</v>
      </c>
      <c r="Q125" s="61">
        <f>'[1]INPUT 2'!N125</f>
        <v>0</v>
      </c>
      <c r="R125" s="61">
        <f>'[1]INPUT 2'!O125</f>
        <v>0</v>
      </c>
    </row>
    <row r="126" spans="1:18" ht="12.75">
      <c r="A126" s="85" t="s">
        <v>519</v>
      </c>
      <c r="B126" s="85" t="s">
        <v>137</v>
      </c>
      <c r="C126" s="69" t="s">
        <v>819</v>
      </c>
      <c r="D126" s="61">
        <f>'[1]INPUT 1'!I126</f>
        <v>6898</v>
      </c>
      <c r="E126" s="61">
        <f>'[1]INPUT 1'!J126</f>
        <v>33</v>
      </c>
      <c r="F126" s="61">
        <f>'[1]INPUT 1'!K126</f>
        <v>0</v>
      </c>
      <c r="G126" s="61">
        <f>'[1]INPUT 1'!L126</f>
        <v>0</v>
      </c>
      <c r="H126" s="61">
        <f>'[1]INPUT 1'!M126</f>
        <v>0</v>
      </c>
      <c r="I126" s="61">
        <f>'[1]INPUT 1'!N126</f>
        <v>568</v>
      </c>
      <c r="J126" s="61">
        <f>'[1]INPUT 1'!O126</f>
        <v>0</v>
      </c>
      <c r="K126" s="61">
        <f>'[1]INPUT 1'!P126</f>
        <v>6363</v>
      </c>
      <c r="L126" s="61">
        <f>'[1]INPUT 2'!I126</f>
        <v>0</v>
      </c>
      <c r="M126" s="61">
        <f>'[1]INPUT 2'!J126</f>
        <v>0</v>
      </c>
      <c r="N126" s="61">
        <f>'[1]INPUT 2'!K126</f>
        <v>0</v>
      </c>
      <c r="O126" s="61">
        <f>'[1]INPUT 2'!L126</f>
        <v>0</v>
      </c>
      <c r="P126" s="61">
        <f>'[1]INPUT 2'!M126</f>
        <v>0</v>
      </c>
      <c r="Q126" s="61">
        <f>'[1]INPUT 2'!N126</f>
        <v>0</v>
      </c>
      <c r="R126" s="61">
        <f>'[1]INPUT 2'!O126</f>
        <v>0</v>
      </c>
    </row>
    <row r="127" spans="1:18" ht="12.75">
      <c r="A127" s="85" t="s">
        <v>452</v>
      </c>
      <c r="B127" s="85" t="s">
        <v>138</v>
      </c>
      <c r="C127" s="69" t="s">
        <v>819</v>
      </c>
      <c r="D127" s="61">
        <f>'[1]INPUT 1'!I127</f>
        <v>1604</v>
      </c>
      <c r="E127" s="61">
        <f>'[1]INPUT 1'!J127</f>
        <v>95</v>
      </c>
      <c r="F127" s="61">
        <f>'[1]INPUT 1'!K127</f>
        <v>301</v>
      </c>
      <c r="G127" s="61">
        <f>'[1]INPUT 1'!L127</f>
        <v>0</v>
      </c>
      <c r="H127" s="61">
        <f>'[1]INPUT 1'!M127</f>
        <v>0</v>
      </c>
      <c r="I127" s="61">
        <f>'[1]INPUT 1'!N127</f>
        <v>0</v>
      </c>
      <c r="J127" s="61">
        <f>'[1]INPUT 1'!O127</f>
        <v>0</v>
      </c>
      <c r="K127" s="61">
        <f>'[1]INPUT 1'!P127</f>
        <v>1398</v>
      </c>
      <c r="L127" s="61">
        <f>'[1]INPUT 2'!I127</f>
        <v>0</v>
      </c>
      <c r="M127" s="61">
        <f>'[1]INPUT 2'!J127</f>
        <v>0</v>
      </c>
      <c r="N127" s="61">
        <f>'[1]INPUT 2'!K127</f>
        <v>0</v>
      </c>
      <c r="O127" s="61">
        <f>'[1]INPUT 2'!L127</f>
        <v>0</v>
      </c>
      <c r="P127" s="61">
        <f>'[1]INPUT 2'!M127</f>
        <v>0</v>
      </c>
      <c r="Q127" s="61">
        <f>'[1]INPUT 2'!N127</f>
        <v>0</v>
      </c>
      <c r="R127" s="61">
        <f>'[1]INPUT 2'!O127</f>
        <v>0</v>
      </c>
    </row>
    <row r="128" spans="1:18" ht="12.75">
      <c r="A128" s="85" t="s">
        <v>665</v>
      </c>
      <c r="B128" s="85" t="s">
        <v>139</v>
      </c>
      <c r="C128" s="69" t="s">
        <v>819</v>
      </c>
      <c r="D128" s="61">
        <f>'[1]INPUT 1'!I128</f>
        <v>9595</v>
      </c>
      <c r="E128" s="61">
        <f>'[1]INPUT 1'!J128</f>
        <v>1279</v>
      </c>
      <c r="F128" s="61">
        <f>'[1]INPUT 1'!K128</f>
        <v>881</v>
      </c>
      <c r="G128" s="61">
        <f>'[1]INPUT 1'!L128</f>
        <v>0</v>
      </c>
      <c r="H128" s="61">
        <f>'[1]INPUT 1'!M128</f>
        <v>3</v>
      </c>
      <c r="I128" s="61">
        <f>'[1]INPUT 1'!N128</f>
        <v>0</v>
      </c>
      <c r="J128" s="61">
        <f>'[1]INPUT 1'!O128</f>
        <v>0</v>
      </c>
      <c r="K128" s="61">
        <f>'[1]INPUT 1'!P128</f>
        <v>9990</v>
      </c>
      <c r="L128" s="61">
        <f>'[1]INPUT 2'!I128</f>
        <v>0</v>
      </c>
      <c r="M128" s="61">
        <f>'[1]INPUT 2'!J128</f>
        <v>0</v>
      </c>
      <c r="N128" s="61">
        <f>'[1]INPUT 2'!K128</f>
        <v>0</v>
      </c>
      <c r="O128" s="61">
        <f>'[1]INPUT 2'!L128</f>
        <v>0</v>
      </c>
      <c r="P128" s="61">
        <f>'[1]INPUT 2'!M128</f>
        <v>0</v>
      </c>
      <c r="Q128" s="61">
        <f>'[1]INPUT 2'!N128</f>
        <v>0</v>
      </c>
      <c r="R128" s="61">
        <f>'[1]INPUT 2'!O128</f>
        <v>0</v>
      </c>
    </row>
    <row r="129" spans="1:18" ht="12.75">
      <c r="A129" s="85" t="s">
        <v>748</v>
      </c>
      <c r="B129" s="85" t="s">
        <v>140</v>
      </c>
      <c r="C129" s="69" t="s">
        <v>821</v>
      </c>
      <c r="D129" s="61">
        <f>'[1]INPUT 1'!I129</f>
        <v>13272</v>
      </c>
      <c r="E129" s="61">
        <f>'[1]INPUT 1'!J129</f>
        <v>10690</v>
      </c>
      <c r="F129" s="61">
        <f>'[1]INPUT 1'!K129</f>
        <v>11422</v>
      </c>
      <c r="G129" s="61">
        <f>'[1]INPUT 1'!L129</f>
        <v>0</v>
      </c>
      <c r="H129" s="61">
        <f>'[1]INPUT 1'!M129</f>
        <v>0</v>
      </c>
      <c r="I129" s="61">
        <f>'[1]INPUT 1'!N129</f>
        <v>303</v>
      </c>
      <c r="J129" s="61">
        <f>'[1]INPUT 1'!O129</f>
        <v>0</v>
      </c>
      <c r="K129" s="61">
        <f>'[1]INPUT 1'!P129</f>
        <v>12237</v>
      </c>
      <c r="L129" s="61">
        <f>'[1]INPUT 2'!I129</f>
        <v>8517</v>
      </c>
      <c r="M129" s="61">
        <f>'[1]INPUT 2'!J129</f>
        <v>14937</v>
      </c>
      <c r="N129" s="61">
        <f>'[1]INPUT 2'!K129</f>
        <v>0</v>
      </c>
      <c r="O129" s="61">
        <f>'[1]INPUT 2'!L129</f>
        <v>10630</v>
      </c>
      <c r="P129" s="61">
        <f>'[1]INPUT 2'!M129</f>
        <v>10630</v>
      </c>
      <c r="Q129" s="61">
        <f>'[1]INPUT 2'!N129</f>
        <v>0</v>
      </c>
      <c r="R129" s="61">
        <f>'[1]INPUT 2'!O129</f>
        <v>12824</v>
      </c>
    </row>
    <row r="130" spans="1:18" ht="12.75">
      <c r="A130" s="85" t="s">
        <v>501</v>
      </c>
      <c r="B130" s="85" t="s">
        <v>141</v>
      </c>
      <c r="C130" s="69" t="s">
        <v>819</v>
      </c>
      <c r="D130" s="61">
        <f>'[1]INPUT 1'!I130</f>
        <v>17467</v>
      </c>
      <c r="E130" s="61">
        <f>'[1]INPUT 1'!J130</f>
        <v>8220</v>
      </c>
      <c r="F130" s="61">
        <f>'[1]INPUT 1'!K130</f>
        <v>5402</v>
      </c>
      <c r="G130" s="61">
        <f>'[1]INPUT 1'!L130</f>
        <v>0</v>
      </c>
      <c r="H130" s="61">
        <f>'[1]INPUT 1'!M130</f>
        <v>0</v>
      </c>
      <c r="I130" s="61">
        <f>'[1]INPUT 1'!N130</f>
        <v>751</v>
      </c>
      <c r="J130" s="61">
        <f>'[1]INPUT 1'!O130</f>
        <v>0</v>
      </c>
      <c r="K130" s="61">
        <f>'[1]INPUT 1'!P130</f>
        <v>19534</v>
      </c>
      <c r="L130" s="61">
        <f>'[1]INPUT 2'!I130</f>
        <v>11359</v>
      </c>
      <c r="M130" s="61">
        <f>'[1]INPUT 2'!J130</f>
        <v>12932</v>
      </c>
      <c r="N130" s="61">
        <f>'[1]INPUT 2'!K130</f>
        <v>0</v>
      </c>
      <c r="O130" s="61">
        <f>'[1]INPUT 2'!L130</f>
        <v>7526</v>
      </c>
      <c r="P130" s="61">
        <f>'[1]INPUT 2'!M130</f>
        <v>0</v>
      </c>
      <c r="Q130" s="61">
        <f>'[1]INPUT 2'!N130</f>
        <v>5611</v>
      </c>
      <c r="R130" s="61">
        <f>'[1]INPUT 2'!O130</f>
        <v>11154</v>
      </c>
    </row>
    <row r="131" spans="1:18" ht="12.75">
      <c r="A131" s="85" t="s">
        <v>666</v>
      </c>
      <c r="B131" s="85" t="s">
        <v>142</v>
      </c>
      <c r="C131" s="69" t="s">
        <v>819</v>
      </c>
      <c r="D131" s="61">
        <f>'[1]INPUT 1'!I131</f>
        <v>4714</v>
      </c>
      <c r="E131" s="61">
        <f>'[1]INPUT 1'!J131</f>
        <v>10</v>
      </c>
      <c r="F131" s="61">
        <f>'[1]INPUT 1'!K131</f>
        <v>642</v>
      </c>
      <c r="G131" s="61">
        <f>'[1]INPUT 1'!L131</f>
        <v>0</v>
      </c>
      <c r="H131" s="61">
        <f>'[1]INPUT 1'!M131</f>
        <v>0</v>
      </c>
      <c r="I131" s="61">
        <f>'[1]INPUT 1'!N131</f>
        <v>0</v>
      </c>
      <c r="J131" s="61">
        <f>'[1]INPUT 1'!O131</f>
        <v>0</v>
      </c>
      <c r="K131" s="61">
        <f>'[1]INPUT 1'!P131</f>
        <v>4082</v>
      </c>
      <c r="L131" s="61">
        <f>'[1]INPUT 2'!I131</f>
        <v>0</v>
      </c>
      <c r="M131" s="61">
        <f>'[1]INPUT 2'!J131</f>
        <v>0</v>
      </c>
      <c r="N131" s="61">
        <f>'[1]INPUT 2'!K131</f>
        <v>0</v>
      </c>
      <c r="O131" s="61">
        <f>'[1]INPUT 2'!L131</f>
        <v>0</v>
      </c>
      <c r="P131" s="61">
        <f>'[1]INPUT 2'!M131</f>
        <v>0</v>
      </c>
      <c r="Q131" s="61">
        <f>'[1]INPUT 2'!N131</f>
        <v>0</v>
      </c>
      <c r="R131" s="61">
        <f>'[1]INPUT 2'!O131</f>
        <v>0</v>
      </c>
    </row>
    <row r="132" spans="1:18" ht="12.75">
      <c r="A132" s="85" t="s">
        <v>460</v>
      </c>
      <c r="B132" s="85" t="s">
        <v>143</v>
      </c>
      <c r="C132" s="69" t="s">
        <v>819</v>
      </c>
      <c r="D132" s="61">
        <f>'[1]INPUT 1'!I132</f>
        <v>2300</v>
      </c>
      <c r="E132" s="61">
        <f>'[1]INPUT 1'!J132</f>
        <v>578</v>
      </c>
      <c r="F132" s="61">
        <f>'[1]INPUT 1'!K132</f>
        <v>933</v>
      </c>
      <c r="G132" s="61">
        <f>'[1]INPUT 1'!L132</f>
        <v>0</v>
      </c>
      <c r="H132" s="61">
        <f>'[1]INPUT 1'!M132</f>
        <v>0</v>
      </c>
      <c r="I132" s="61">
        <f>'[1]INPUT 1'!N132</f>
        <v>0</v>
      </c>
      <c r="J132" s="61">
        <f>'[1]INPUT 1'!O132</f>
        <v>0</v>
      </c>
      <c r="K132" s="61">
        <f>'[1]INPUT 1'!P132</f>
        <v>1945</v>
      </c>
      <c r="L132" s="61">
        <f>'[1]INPUT 2'!I132</f>
        <v>0</v>
      </c>
      <c r="M132" s="61">
        <f>'[1]INPUT 2'!J132</f>
        <v>0</v>
      </c>
      <c r="N132" s="61">
        <f>'[1]INPUT 2'!K132</f>
        <v>0</v>
      </c>
      <c r="O132" s="61">
        <f>'[1]INPUT 2'!L132</f>
        <v>0</v>
      </c>
      <c r="P132" s="61">
        <f>'[1]INPUT 2'!M132</f>
        <v>0</v>
      </c>
      <c r="Q132" s="61">
        <f>'[1]INPUT 2'!N132</f>
        <v>0</v>
      </c>
      <c r="R132" s="61">
        <f>'[1]INPUT 2'!O132</f>
        <v>0</v>
      </c>
    </row>
    <row r="133" spans="1:18" ht="12.75">
      <c r="A133" s="85" t="s">
        <v>494</v>
      </c>
      <c r="B133" s="85" t="s">
        <v>144</v>
      </c>
      <c r="C133" s="69" t="s">
        <v>818</v>
      </c>
      <c r="D133" s="61">
        <f>'[1]INPUT 1'!I133</f>
        <v>21277</v>
      </c>
      <c r="E133" s="61">
        <f>'[1]INPUT 1'!J133</f>
        <v>9160</v>
      </c>
      <c r="F133" s="61">
        <f>'[1]INPUT 1'!K133</f>
        <v>30437</v>
      </c>
      <c r="G133" s="61">
        <f>'[1]INPUT 1'!L133</f>
        <v>0</v>
      </c>
      <c r="H133" s="61">
        <f>'[1]INPUT 1'!M133</f>
        <v>0</v>
      </c>
      <c r="I133" s="61">
        <f>'[1]INPUT 1'!N133</f>
        <v>0</v>
      </c>
      <c r="J133" s="61">
        <f>'[1]INPUT 1'!O133</f>
        <v>0</v>
      </c>
      <c r="K133" s="61">
        <f>'[1]INPUT 1'!P133</f>
        <v>0</v>
      </c>
      <c r="L133" s="61">
        <f>'[1]INPUT 2'!I133</f>
        <v>0</v>
      </c>
      <c r="M133" s="61">
        <f>'[1]INPUT 2'!J133</f>
        <v>0</v>
      </c>
      <c r="N133" s="61">
        <f>'[1]INPUT 2'!K133</f>
        <v>0</v>
      </c>
      <c r="O133" s="61">
        <f>'[1]INPUT 2'!L133</f>
        <v>0</v>
      </c>
      <c r="P133" s="61">
        <f>'[1]INPUT 2'!M133</f>
        <v>0</v>
      </c>
      <c r="Q133" s="61">
        <f>'[1]INPUT 2'!N133</f>
        <v>0</v>
      </c>
      <c r="R133" s="61">
        <f>'[1]INPUT 2'!O133</f>
        <v>0</v>
      </c>
    </row>
    <row r="134" spans="1:18" ht="12.75">
      <c r="A134" s="85" t="s">
        <v>773</v>
      </c>
      <c r="B134" s="85" t="s">
        <v>145</v>
      </c>
      <c r="C134" s="69" t="s">
        <v>822</v>
      </c>
      <c r="D134" s="61">
        <f>'[1]INPUT 1'!I134</f>
        <v>1970</v>
      </c>
      <c r="E134" s="61">
        <f>'[1]INPUT 1'!J134</f>
        <v>50</v>
      </c>
      <c r="F134" s="61">
        <f>'[1]INPUT 1'!K134</f>
        <v>0</v>
      </c>
      <c r="G134" s="61">
        <f>'[1]INPUT 1'!L134</f>
        <v>0</v>
      </c>
      <c r="H134" s="61">
        <f>'[1]INPUT 1'!M134</f>
        <v>0</v>
      </c>
      <c r="I134" s="61">
        <f>'[1]INPUT 1'!N134</f>
        <v>0</v>
      </c>
      <c r="J134" s="61">
        <f>'[1]INPUT 1'!O134</f>
        <v>0</v>
      </c>
      <c r="K134" s="61">
        <f>'[1]INPUT 1'!P134</f>
        <v>2020</v>
      </c>
      <c r="L134" s="61">
        <f>'[1]INPUT 2'!I134</f>
        <v>0</v>
      </c>
      <c r="M134" s="61">
        <f>'[1]INPUT 2'!J134</f>
        <v>0</v>
      </c>
      <c r="N134" s="61">
        <f>'[1]INPUT 2'!K134</f>
        <v>0</v>
      </c>
      <c r="O134" s="61">
        <f>'[1]INPUT 2'!L134</f>
        <v>0</v>
      </c>
      <c r="P134" s="61">
        <f>'[1]INPUT 2'!M134</f>
        <v>0</v>
      </c>
      <c r="Q134" s="61">
        <f>'[1]INPUT 2'!N134</f>
        <v>0</v>
      </c>
      <c r="R134" s="61">
        <f>'[1]INPUT 2'!O134</f>
        <v>0</v>
      </c>
    </row>
    <row r="135" spans="1:18" ht="12.75">
      <c r="A135" s="85" t="s">
        <v>881</v>
      </c>
      <c r="B135" s="85" t="s">
        <v>882</v>
      </c>
      <c r="C135" s="69" t="s">
        <v>822</v>
      </c>
      <c r="D135" s="61">
        <f>'[1]INPUT 1'!I135</f>
        <v>7699</v>
      </c>
      <c r="E135" s="61">
        <f>'[1]INPUT 1'!J135</f>
        <v>1394</v>
      </c>
      <c r="F135" s="61">
        <f>'[1]INPUT 1'!K135</f>
        <v>661</v>
      </c>
      <c r="G135" s="61">
        <f>'[1]INPUT 1'!L135</f>
        <v>0</v>
      </c>
      <c r="H135" s="61">
        <f>'[1]INPUT 1'!M135</f>
        <v>0</v>
      </c>
      <c r="I135" s="61">
        <f>'[1]INPUT 1'!N135</f>
        <v>0</v>
      </c>
      <c r="J135" s="61">
        <f>'[1]INPUT 1'!O135</f>
        <v>0</v>
      </c>
      <c r="K135" s="61">
        <f>'[1]INPUT 1'!P135</f>
        <v>8432</v>
      </c>
      <c r="L135" s="61">
        <f>'[1]INPUT 2'!I135</f>
        <v>0</v>
      </c>
      <c r="M135" s="61">
        <f>'[1]INPUT 2'!J135</f>
        <v>0</v>
      </c>
      <c r="N135" s="61">
        <f>'[1]INPUT 2'!K135</f>
        <v>0</v>
      </c>
      <c r="O135" s="61">
        <f>'[1]INPUT 2'!L135</f>
        <v>0</v>
      </c>
      <c r="P135" s="61">
        <f>'[1]INPUT 2'!M135</f>
        <v>0</v>
      </c>
      <c r="Q135" s="61">
        <f>'[1]INPUT 2'!N135</f>
        <v>0</v>
      </c>
      <c r="R135" s="61">
        <f>'[1]INPUT 2'!O135</f>
        <v>0</v>
      </c>
    </row>
    <row r="136" spans="1:18" ht="12.75">
      <c r="A136" s="85" t="s">
        <v>468</v>
      </c>
      <c r="B136" s="85" t="s">
        <v>146</v>
      </c>
      <c r="C136" s="69" t="s">
        <v>819</v>
      </c>
      <c r="D136" s="61">
        <f>'[1]INPUT 1'!I136</f>
        <v>2306</v>
      </c>
      <c r="E136" s="61">
        <f>'[1]INPUT 1'!J136</f>
        <v>2651</v>
      </c>
      <c r="F136" s="61">
        <f>'[1]INPUT 1'!K136</f>
        <v>3368</v>
      </c>
      <c r="G136" s="61">
        <f>'[1]INPUT 1'!L136</f>
        <v>0</v>
      </c>
      <c r="H136" s="61">
        <f>'[1]INPUT 1'!M136</f>
        <v>0</v>
      </c>
      <c r="I136" s="61">
        <f>'[1]INPUT 1'!N136</f>
        <v>400</v>
      </c>
      <c r="J136" s="61">
        <f>'[1]INPUT 1'!O136</f>
        <v>0</v>
      </c>
      <c r="K136" s="61">
        <f>'[1]INPUT 1'!P136</f>
        <v>1189</v>
      </c>
      <c r="L136" s="61">
        <f>'[1]INPUT 2'!I136</f>
        <v>3794</v>
      </c>
      <c r="M136" s="61">
        <f>'[1]INPUT 2'!J136</f>
        <v>2488</v>
      </c>
      <c r="N136" s="61">
        <f>'[1]INPUT 2'!K136</f>
        <v>0</v>
      </c>
      <c r="O136" s="61">
        <f>'[1]INPUT 2'!L136</f>
        <v>1067</v>
      </c>
      <c r="P136" s="61">
        <f>'[1]INPUT 2'!M136</f>
        <v>0</v>
      </c>
      <c r="Q136" s="61">
        <f>'[1]INPUT 2'!N136</f>
        <v>0</v>
      </c>
      <c r="R136" s="61">
        <f>'[1]INPUT 2'!O136</f>
        <v>5215</v>
      </c>
    </row>
    <row r="137" spans="1:18" ht="12.75">
      <c r="A137" s="85" t="s">
        <v>801</v>
      </c>
      <c r="B137" s="85" t="s">
        <v>147</v>
      </c>
      <c r="C137" s="69" t="s">
        <v>822</v>
      </c>
      <c r="D137" s="61">
        <f>'[1]INPUT 1'!I137</f>
        <v>0</v>
      </c>
      <c r="E137" s="61">
        <f>'[1]INPUT 1'!J137</f>
        <v>38</v>
      </c>
      <c r="F137" s="61">
        <f>'[1]INPUT 1'!K137</f>
        <v>38</v>
      </c>
      <c r="G137" s="61">
        <f>'[1]INPUT 1'!L137</f>
        <v>0</v>
      </c>
      <c r="H137" s="61">
        <f>'[1]INPUT 1'!M137</f>
        <v>0</v>
      </c>
      <c r="I137" s="61">
        <f>'[1]INPUT 1'!N137</f>
        <v>0</v>
      </c>
      <c r="J137" s="61">
        <f>'[1]INPUT 1'!O137</f>
        <v>0</v>
      </c>
      <c r="K137" s="61">
        <f>'[1]INPUT 1'!P137</f>
        <v>0</v>
      </c>
      <c r="L137" s="61">
        <f>'[1]INPUT 2'!I137</f>
        <v>0</v>
      </c>
      <c r="M137" s="61">
        <f>'[1]INPUT 2'!J137</f>
        <v>0</v>
      </c>
      <c r="N137" s="61">
        <f>'[1]INPUT 2'!K137</f>
        <v>0</v>
      </c>
      <c r="O137" s="61">
        <f>'[1]INPUT 2'!L137</f>
        <v>0</v>
      </c>
      <c r="P137" s="61">
        <f>'[1]INPUT 2'!M137</f>
        <v>0</v>
      </c>
      <c r="Q137" s="61">
        <f>'[1]INPUT 2'!N137</f>
        <v>0</v>
      </c>
      <c r="R137" s="61">
        <f>'[1]INPUT 2'!O137</f>
        <v>0</v>
      </c>
    </row>
    <row r="138" spans="1:18" ht="12.75">
      <c r="A138" s="85" t="s">
        <v>520</v>
      </c>
      <c r="B138" s="85" t="s">
        <v>148</v>
      </c>
      <c r="C138" s="69" t="s">
        <v>819</v>
      </c>
      <c r="D138" s="61">
        <f>'[1]INPUT 1'!I138</f>
        <v>6951</v>
      </c>
      <c r="E138" s="61">
        <f>'[1]INPUT 1'!J138</f>
        <v>1886</v>
      </c>
      <c r="F138" s="61">
        <f>'[1]INPUT 1'!K138</f>
        <v>2776</v>
      </c>
      <c r="G138" s="61">
        <f>'[1]INPUT 1'!L138</f>
        <v>0</v>
      </c>
      <c r="H138" s="61">
        <f>'[1]INPUT 1'!M138</f>
        <v>0</v>
      </c>
      <c r="I138" s="61">
        <f>'[1]INPUT 1'!N138</f>
        <v>174</v>
      </c>
      <c r="J138" s="61">
        <f>'[1]INPUT 1'!O138</f>
        <v>0</v>
      </c>
      <c r="K138" s="61">
        <f>'[1]INPUT 1'!P138</f>
        <v>5887</v>
      </c>
      <c r="L138" s="61">
        <f>'[1]INPUT 2'!I138</f>
        <v>3048</v>
      </c>
      <c r="M138" s="61">
        <f>'[1]INPUT 2'!J138</f>
        <v>1323</v>
      </c>
      <c r="N138" s="61">
        <f>'[1]INPUT 2'!K138</f>
        <v>0</v>
      </c>
      <c r="O138" s="61">
        <f>'[1]INPUT 2'!L138</f>
        <v>4289</v>
      </c>
      <c r="P138" s="61">
        <f>'[1]INPUT 2'!M138</f>
        <v>0</v>
      </c>
      <c r="Q138" s="61">
        <f>'[1]INPUT 2'!N138</f>
        <v>0</v>
      </c>
      <c r="R138" s="61">
        <f>'[1]INPUT 2'!O138</f>
        <v>82</v>
      </c>
    </row>
    <row r="139" spans="1:18" ht="12.75">
      <c r="A139" s="85" t="s">
        <v>438</v>
      </c>
      <c r="B139" s="85" t="s">
        <v>149</v>
      </c>
      <c r="C139" s="69" t="s">
        <v>819</v>
      </c>
      <c r="D139" s="61">
        <f>'[1]INPUT 1'!I139</f>
        <v>2719</v>
      </c>
      <c r="E139" s="61">
        <f>'[1]INPUT 1'!J139</f>
        <v>374</v>
      </c>
      <c r="F139" s="61">
        <f>'[1]INPUT 1'!K139</f>
        <v>1262</v>
      </c>
      <c r="G139" s="61">
        <f>'[1]INPUT 1'!L139</f>
        <v>0</v>
      </c>
      <c r="H139" s="61">
        <f>'[1]INPUT 1'!M139</f>
        <v>0</v>
      </c>
      <c r="I139" s="61">
        <f>'[1]INPUT 1'!N139</f>
        <v>0</v>
      </c>
      <c r="J139" s="61">
        <f>'[1]INPUT 1'!O139</f>
        <v>0</v>
      </c>
      <c r="K139" s="61">
        <f>'[1]INPUT 1'!P139</f>
        <v>1831</v>
      </c>
      <c r="L139" s="61">
        <f>'[1]INPUT 2'!I139</f>
        <v>0</v>
      </c>
      <c r="M139" s="61">
        <f>'[1]INPUT 2'!J139</f>
        <v>0</v>
      </c>
      <c r="N139" s="61">
        <f>'[1]INPUT 2'!K139</f>
        <v>0</v>
      </c>
      <c r="O139" s="61">
        <f>'[1]INPUT 2'!L139</f>
        <v>0</v>
      </c>
      <c r="P139" s="61">
        <f>'[1]INPUT 2'!M139</f>
        <v>0</v>
      </c>
      <c r="Q139" s="61">
        <f>'[1]INPUT 2'!N139</f>
        <v>0</v>
      </c>
      <c r="R139" s="61">
        <f>'[1]INPUT 2'!O139</f>
        <v>0</v>
      </c>
    </row>
    <row r="140" spans="1:18" ht="12.75">
      <c r="A140" s="85" t="s">
        <v>658</v>
      </c>
      <c r="B140" s="85" t="s">
        <v>150</v>
      </c>
      <c r="C140" s="69" t="s">
        <v>819</v>
      </c>
      <c r="D140" s="61">
        <f>'[1]INPUT 1'!I140</f>
        <v>16710</v>
      </c>
      <c r="E140" s="61">
        <f>'[1]INPUT 1'!J140</f>
        <v>769</v>
      </c>
      <c r="F140" s="61">
        <f>'[1]INPUT 1'!K140</f>
        <v>1338</v>
      </c>
      <c r="G140" s="61">
        <f>'[1]INPUT 1'!L140</f>
        <v>0</v>
      </c>
      <c r="H140" s="61">
        <f>'[1]INPUT 1'!M140</f>
        <v>0</v>
      </c>
      <c r="I140" s="61">
        <f>'[1]INPUT 1'!N140</f>
        <v>0</v>
      </c>
      <c r="J140" s="61">
        <f>'[1]INPUT 1'!O140</f>
        <v>0</v>
      </c>
      <c r="K140" s="61">
        <f>'[1]INPUT 1'!P140</f>
        <v>16141</v>
      </c>
      <c r="L140" s="61">
        <f>'[1]INPUT 2'!I140</f>
        <v>0</v>
      </c>
      <c r="M140" s="61">
        <f>'[1]INPUT 2'!J140</f>
        <v>0</v>
      </c>
      <c r="N140" s="61">
        <f>'[1]INPUT 2'!K140</f>
        <v>0</v>
      </c>
      <c r="O140" s="61">
        <f>'[1]INPUT 2'!L140</f>
        <v>0</v>
      </c>
      <c r="P140" s="61">
        <f>'[1]INPUT 2'!M140</f>
        <v>0</v>
      </c>
      <c r="Q140" s="61">
        <f>'[1]INPUT 2'!N140</f>
        <v>0</v>
      </c>
      <c r="R140" s="61">
        <f>'[1]INPUT 2'!O140</f>
        <v>0</v>
      </c>
    </row>
    <row r="141" spans="1:18" ht="12.75">
      <c r="A141" s="85" t="s">
        <v>510</v>
      </c>
      <c r="B141" s="85" t="s">
        <v>151</v>
      </c>
      <c r="C141" s="69" t="s">
        <v>819</v>
      </c>
      <c r="D141" s="61">
        <f>'[1]INPUT 1'!I141</f>
        <v>0</v>
      </c>
      <c r="E141" s="61">
        <f>'[1]INPUT 1'!J141</f>
        <v>733</v>
      </c>
      <c r="F141" s="61">
        <f>'[1]INPUT 1'!K141</f>
        <v>651</v>
      </c>
      <c r="G141" s="61">
        <f>'[1]INPUT 1'!L141</f>
        <v>0</v>
      </c>
      <c r="H141" s="61">
        <f>'[1]INPUT 1'!M141</f>
        <v>0</v>
      </c>
      <c r="I141" s="61">
        <f>'[1]INPUT 1'!N141</f>
        <v>0</v>
      </c>
      <c r="J141" s="61">
        <f>'[1]INPUT 1'!O141</f>
        <v>0</v>
      </c>
      <c r="K141" s="61">
        <f>'[1]INPUT 1'!P141</f>
        <v>82</v>
      </c>
      <c r="L141" s="61">
        <f>'[1]INPUT 2'!I141</f>
        <v>0</v>
      </c>
      <c r="M141" s="61">
        <f>'[1]INPUT 2'!J141</f>
        <v>0</v>
      </c>
      <c r="N141" s="61">
        <f>'[1]INPUT 2'!K141</f>
        <v>0</v>
      </c>
      <c r="O141" s="61">
        <f>'[1]INPUT 2'!L141</f>
        <v>0</v>
      </c>
      <c r="P141" s="61">
        <f>'[1]INPUT 2'!M141</f>
        <v>0</v>
      </c>
      <c r="Q141" s="61">
        <f>'[1]INPUT 2'!N141</f>
        <v>0</v>
      </c>
      <c r="R141" s="61">
        <f>'[1]INPUT 2'!O141</f>
        <v>0</v>
      </c>
    </row>
    <row r="142" spans="1:18" ht="12.75">
      <c r="A142" s="85" t="s">
        <v>571</v>
      </c>
      <c r="B142" s="85" t="s">
        <v>152</v>
      </c>
      <c r="C142" s="69" t="s">
        <v>819</v>
      </c>
      <c r="D142" s="61">
        <f>'[1]INPUT 1'!I142</f>
        <v>0</v>
      </c>
      <c r="E142" s="61">
        <f>'[1]INPUT 1'!J142</f>
        <v>193</v>
      </c>
      <c r="F142" s="61">
        <f>'[1]INPUT 1'!K142</f>
        <v>173</v>
      </c>
      <c r="G142" s="61">
        <f>'[1]INPUT 1'!L142</f>
        <v>0</v>
      </c>
      <c r="H142" s="61">
        <f>'[1]INPUT 1'!M142</f>
        <v>0</v>
      </c>
      <c r="I142" s="61">
        <f>'[1]INPUT 1'!N142</f>
        <v>0</v>
      </c>
      <c r="J142" s="61">
        <f>'[1]INPUT 1'!O142</f>
        <v>0</v>
      </c>
      <c r="K142" s="61">
        <f>'[1]INPUT 1'!P142</f>
        <v>20</v>
      </c>
      <c r="L142" s="61">
        <f>'[1]INPUT 2'!I142</f>
        <v>0</v>
      </c>
      <c r="M142" s="61">
        <f>'[1]INPUT 2'!J142</f>
        <v>0</v>
      </c>
      <c r="N142" s="61">
        <f>'[1]INPUT 2'!K142</f>
        <v>0</v>
      </c>
      <c r="O142" s="61">
        <f>'[1]INPUT 2'!L142</f>
        <v>0</v>
      </c>
      <c r="P142" s="61">
        <f>'[1]INPUT 2'!M142</f>
        <v>0</v>
      </c>
      <c r="Q142" s="61">
        <f>'[1]INPUT 2'!N142</f>
        <v>0</v>
      </c>
      <c r="R142" s="61">
        <f>'[1]INPUT 2'!O142</f>
        <v>0</v>
      </c>
    </row>
    <row r="143" spans="1:18" ht="12.75">
      <c r="A143" s="85" t="s">
        <v>711</v>
      </c>
      <c r="B143" s="85" t="s">
        <v>153</v>
      </c>
      <c r="C143" s="69" t="s">
        <v>820</v>
      </c>
      <c r="D143" s="61">
        <f>'[1]INPUT 1'!I143</f>
        <v>4963</v>
      </c>
      <c r="E143" s="61">
        <f>'[1]INPUT 1'!J143</f>
        <v>8276</v>
      </c>
      <c r="F143" s="61">
        <f>'[1]INPUT 1'!K143</f>
        <v>3323</v>
      </c>
      <c r="G143" s="61">
        <f>'[1]INPUT 1'!L143</f>
        <v>0</v>
      </c>
      <c r="H143" s="61">
        <f>'[1]INPUT 1'!M143</f>
        <v>144</v>
      </c>
      <c r="I143" s="61">
        <f>'[1]INPUT 1'!N143</f>
        <v>2274</v>
      </c>
      <c r="J143" s="61">
        <f>'[1]INPUT 1'!O143</f>
        <v>0</v>
      </c>
      <c r="K143" s="61">
        <f>'[1]INPUT 1'!P143</f>
        <v>7498</v>
      </c>
      <c r="L143" s="61">
        <f>'[1]INPUT 2'!I143</f>
        <v>0</v>
      </c>
      <c r="M143" s="61">
        <f>'[1]INPUT 2'!J143</f>
        <v>-11566</v>
      </c>
      <c r="N143" s="61">
        <f>'[1]INPUT 2'!K143</f>
        <v>-9044</v>
      </c>
      <c r="O143" s="61">
        <f>'[1]INPUT 2'!L143</f>
        <v>20610</v>
      </c>
      <c r="P143" s="61">
        <f>'[1]INPUT 2'!M143</f>
        <v>0</v>
      </c>
      <c r="Q143" s="61">
        <f>'[1]INPUT 2'!N143</f>
        <v>0</v>
      </c>
      <c r="R143" s="61">
        <f>'[1]INPUT 2'!O143</f>
        <v>0</v>
      </c>
    </row>
    <row r="144" spans="1:18" ht="12.75">
      <c r="A144" s="85" t="s">
        <v>629</v>
      </c>
      <c r="B144" s="85" t="s">
        <v>154</v>
      </c>
      <c r="C144" s="69" t="s">
        <v>819</v>
      </c>
      <c r="D144" s="61">
        <f>'[1]INPUT 1'!I144</f>
        <v>0</v>
      </c>
      <c r="E144" s="61">
        <f>'[1]INPUT 1'!J144</f>
        <v>1345</v>
      </c>
      <c r="F144" s="61">
        <f>'[1]INPUT 1'!K144</f>
        <v>859</v>
      </c>
      <c r="G144" s="61">
        <f>'[1]INPUT 1'!L144</f>
        <v>0</v>
      </c>
      <c r="H144" s="61">
        <f>'[1]INPUT 1'!M144</f>
        <v>0</v>
      </c>
      <c r="I144" s="61">
        <f>'[1]INPUT 1'!N144</f>
        <v>0</v>
      </c>
      <c r="J144" s="61">
        <f>'[1]INPUT 1'!O144</f>
        <v>0</v>
      </c>
      <c r="K144" s="61">
        <f>'[1]INPUT 1'!P144</f>
        <v>486</v>
      </c>
      <c r="L144" s="61">
        <f>'[1]INPUT 2'!I144</f>
        <v>0</v>
      </c>
      <c r="M144" s="61">
        <f>'[1]INPUT 2'!J144</f>
        <v>0</v>
      </c>
      <c r="N144" s="61">
        <f>'[1]INPUT 2'!K144</f>
        <v>0</v>
      </c>
      <c r="O144" s="61">
        <f>'[1]INPUT 2'!L144</f>
        <v>0</v>
      </c>
      <c r="P144" s="61">
        <f>'[1]INPUT 2'!M144</f>
        <v>0</v>
      </c>
      <c r="Q144" s="61">
        <f>'[1]INPUT 2'!N144</f>
        <v>0</v>
      </c>
      <c r="R144" s="61">
        <f>'[1]INPUT 2'!O144</f>
        <v>0</v>
      </c>
    </row>
    <row r="145" spans="1:18" ht="12.75">
      <c r="A145" s="85" t="s">
        <v>511</v>
      </c>
      <c r="B145" s="85" t="s">
        <v>155</v>
      </c>
      <c r="C145" s="69" t="s">
        <v>819</v>
      </c>
      <c r="D145" s="61">
        <f>'[1]INPUT 1'!I145</f>
        <v>2105</v>
      </c>
      <c r="E145" s="61">
        <f>'[1]INPUT 1'!J145</f>
        <v>77821</v>
      </c>
      <c r="F145" s="61">
        <f>'[1]INPUT 1'!K145</f>
        <v>2143</v>
      </c>
      <c r="G145" s="61">
        <f>'[1]INPUT 1'!L145</f>
        <v>0</v>
      </c>
      <c r="H145" s="61">
        <f>'[1]INPUT 1'!M145</f>
        <v>67802</v>
      </c>
      <c r="I145" s="61">
        <f>'[1]INPUT 1'!N145</f>
        <v>209</v>
      </c>
      <c r="J145" s="61">
        <f>'[1]INPUT 1'!O145</f>
        <v>0</v>
      </c>
      <c r="K145" s="61">
        <f>'[1]INPUT 1'!P145</f>
        <v>9772</v>
      </c>
      <c r="L145" s="61">
        <f>'[1]INPUT 2'!I145</f>
        <v>0</v>
      </c>
      <c r="M145" s="61">
        <f>'[1]INPUT 2'!J145</f>
        <v>2022</v>
      </c>
      <c r="N145" s="61">
        <f>'[1]INPUT 2'!K145</f>
        <v>0</v>
      </c>
      <c r="O145" s="61">
        <f>'[1]INPUT 2'!L145</f>
        <v>2022</v>
      </c>
      <c r="P145" s="61">
        <f>'[1]INPUT 2'!M145</f>
        <v>0</v>
      </c>
      <c r="Q145" s="61">
        <f>'[1]INPUT 2'!N145</f>
        <v>0</v>
      </c>
      <c r="R145" s="61">
        <f>'[1]INPUT 2'!O145</f>
        <v>0</v>
      </c>
    </row>
    <row r="146" spans="1:18" ht="12.75">
      <c r="A146" s="85" t="s">
        <v>507</v>
      </c>
      <c r="B146" s="85" t="s">
        <v>156</v>
      </c>
      <c r="C146" s="69" t="s">
        <v>818</v>
      </c>
      <c r="D146" s="61">
        <f>'[1]INPUT 1'!I146</f>
        <v>0</v>
      </c>
      <c r="E146" s="61">
        <f>'[1]INPUT 1'!J146</f>
        <v>8211</v>
      </c>
      <c r="F146" s="61">
        <f>'[1]INPUT 1'!K146</f>
        <v>8098</v>
      </c>
      <c r="G146" s="61">
        <f>'[1]INPUT 1'!L146</f>
        <v>0</v>
      </c>
      <c r="H146" s="61">
        <f>'[1]INPUT 1'!M146</f>
        <v>0</v>
      </c>
      <c r="I146" s="61">
        <f>'[1]INPUT 1'!N146</f>
        <v>0</v>
      </c>
      <c r="J146" s="61">
        <f>'[1]INPUT 1'!O146</f>
        <v>0</v>
      </c>
      <c r="K146" s="61">
        <f>'[1]INPUT 1'!P146</f>
        <v>113</v>
      </c>
      <c r="L146" s="61">
        <f>'[1]INPUT 2'!I146</f>
        <v>15321</v>
      </c>
      <c r="M146" s="61">
        <f>'[1]INPUT 2'!J146</f>
        <v>0</v>
      </c>
      <c r="N146" s="61">
        <f>'[1]INPUT 2'!K146</f>
        <v>0</v>
      </c>
      <c r="O146" s="61">
        <f>'[1]INPUT 2'!L146</f>
        <v>0</v>
      </c>
      <c r="P146" s="61">
        <f>'[1]INPUT 2'!M146</f>
        <v>0</v>
      </c>
      <c r="Q146" s="61">
        <f>'[1]INPUT 2'!N146</f>
        <v>0</v>
      </c>
      <c r="R146" s="61">
        <f>'[1]INPUT 2'!O146</f>
        <v>13605</v>
      </c>
    </row>
    <row r="147" spans="1:18" ht="12.75">
      <c r="A147" s="85" t="s">
        <v>883</v>
      </c>
      <c r="B147" s="85" t="s">
        <v>884</v>
      </c>
      <c r="C147" s="69" t="s">
        <v>822</v>
      </c>
      <c r="D147" s="61">
        <f>'[1]INPUT 1'!I147</f>
        <v>702</v>
      </c>
      <c r="E147" s="61">
        <f>'[1]INPUT 1'!J147</f>
        <v>302</v>
      </c>
      <c r="F147" s="61">
        <f>'[1]INPUT 1'!K147</f>
        <v>0</v>
      </c>
      <c r="G147" s="61">
        <f>'[1]INPUT 1'!L147</f>
        <v>0</v>
      </c>
      <c r="H147" s="61">
        <f>'[1]INPUT 1'!M147</f>
        <v>0</v>
      </c>
      <c r="I147" s="61">
        <f>'[1]INPUT 1'!N147</f>
        <v>0</v>
      </c>
      <c r="J147" s="61">
        <f>'[1]INPUT 1'!O147</f>
        <v>0</v>
      </c>
      <c r="K147" s="61">
        <f>'[1]INPUT 1'!P147</f>
        <v>1004</v>
      </c>
      <c r="L147" s="61">
        <f>'[1]INPUT 2'!I147</f>
        <v>0</v>
      </c>
      <c r="M147" s="61">
        <f>'[1]INPUT 2'!J147</f>
        <v>0</v>
      </c>
      <c r="N147" s="61">
        <f>'[1]INPUT 2'!K147</f>
        <v>0</v>
      </c>
      <c r="O147" s="61">
        <f>'[1]INPUT 2'!L147</f>
        <v>0</v>
      </c>
      <c r="P147" s="61">
        <f>'[1]INPUT 2'!M147</f>
        <v>0</v>
      </c>
      <c r="Q147" s="61">
        <f>'[1]INPUT 2'!N147</f>
        <v>0</v>
      </c>
      <c r="R147" s="61">
        <f>'[1]INPUT 2'!O147</f>
        <v>0</v>
      </c>
    </row>
    <row r="148" spans="1:18" ht="12.75">
      <c r="A148" s="85" t="s">
        <v>521</v>
      </c>
      <c r="B148" s="85" t="s">
        <v>157</v>
      </c>
      <c r="C148" s="69" t="s">
        <v>819</v>
      </c>
      <c r="D148" s="61">
        <f>'[1]INPUT 1'!I148</f>
        <v>1411</v>
      </c>
      <c r="E148" s="61">
        <f>'[1]INPUT 1'!J148</f>
        <v>1146</v>
      </c>
      <c r="F148" s="61">
        <f>'[1]INPUT 1'!K148</f>
        <v>109</v>
      </c>
      <c r="G148" s="61">
        <f>'[1]INPUT 1'!L148</f>
        <v>0</v>
      </c>
      <c r="H148" s="61">
        <f>'[1]INPUT 1'!M148</f>
        <v>0</v>
      </c>
      <c r="I148" s="61">
        <f>'[1]INPUT 1'!N148</f>
        <v>278</v>
      </c>
      <c r="J148" s="61">
        <f>'[1]INPUT 1'!O148</f>
        <v>0</v>
      </c>
      <c r="K148" s="61">
        <f>'[1]INPUT 1'!P148</f>
        <v>2170</v>
      </c>
      <c r="L148" s="61">
        <f>'[1]INPUT 2'!I148</f>
        <v>0</v>
      </c>
      <c r="M148" s="61">
        <f>'[1]INPUT 2'!J148</f>
        <v>2400</v>
      </c>
      <c r="N148" s="61">
        <f>'[1]INPUT 2'!K148</f>
        <v>0</v>
      </c>
      <c r="O148" s="61">
        <f>'[1]INPUT 2'!L148</f>
        <v>2400</v>
      </c>
      <c r="P148" s="61">
        <f>'[1]INPUT 2'!M148</f>
        <v>0</v>
      </c>
      <c r="Q148" s="61">
        <f>'[1]INPUT 2'!N148</f>
        <v>0</v>
      </c>
      <c r="R148" s="61">
        <f>'[1]INPUT 2'!O148</f>
        <v>0</v>
      </c>
    </row>
    <row r="149" spans="1:18" ht="12.75">
      <c r="A149" s="85" t="s">
        <v>558</v>
      </c>
      <c r="B149" s="85" t="s">
        <v>158</v>
      </c>
      <c r="C149" s="69" t="s">
        <v>819</v>
      </c>
      <c r="D149" s="61">
        <f>'[1]INPUT 1'!I149</f>
        <v>4873</v>
      </c>
      <c r="E149" s="61">
        <f>'[1]INPUT 1'!J149</f>
        <v>4222</v>
      </c>
      <c r="F149" s="61">
        <f>'[1]INPUT 1'!K149</f>
        <v>877</v>
      </c>
      <c r="G149" s="61">
        <f>'[1]INPUT 1'!L149</f>
        <v>0</v>
      </c>
      <c r="H149" s="61">
        <f>'[1]INPUT 1'!M149</f>
        <v>0</v>
      </c>
      <c r="I149" s="61">
        <f>'[1]INPUT 1'!N149</f>
        <v>468</v>
      </c>
      <c r="J149" s="61">
        <f>'[1]INPUT 1'!O149</f>
        <v>0</v>
      </c>
      <c r="K149" s="61">
        <f>'[1]INPUT 1'!P149</f>
        <v>7750</v>
      </c>
      <c r="L149" s="61">
        <f>'[1]INPUT 2'!I149</f>
        <v>107</v>
      </c>
      <c r="M149" s="61">
        <f>'[1]INPUT 2'!J149</f>
        <v>4914</v>
      </c>
      <c r="N149" s="61">
        <f>'[1]INPUT 2'!K149</f>
        <v>0</v>
      </c>
      <c r="O149" s="61">
        <f>'[1]INPUT 2'!L149</f>
        <v>3689</v>
      </c>
      <c r="P149" s="61">
        <f>'[1]INPUT 2'!M149</f>
        <v>0</v>
      </c>
      <c r="Q149" s="61">
        <f>'[1]INPUT 2'!N149</f>
        <v>0</v>
      </c>
      <c r="R149" s="61">
        <f>'[1]INPUT 2'!O149</f>
        <v>1332</v>
      </c>
    </row>
    <row r="150" spans="1:18" ht="12.75">
      <c r="A150" s="85" t="s">
        <v>602</v>
      </c>
      <c r="B150" s="85" t="s">
        <v>159</v>
      </c>
      <c r="C150" s="69" t="s">
        <v>819</v>
      </c>
      <c r="D150" s="61">
        <f>'[1]INPUT 1'!I150</f>
        <v>291</v>
      </c>
      <c r="E150" s="61">
        <f>'[1]INPUT 1'!J150</f>
        <v>3705</v>
      </c>
      <c r="F150" s="61">
        <f>'[1]INPUT 1'!K150</f>
        <v>3089</v>
      </c>
      <c r="G150" s="61">
        <f>'[1]INPUT 1'!L150</f>
        <v>0</v>
      </c>
      <c r="H150" s="61">
        <f>'[1]INPUT 1'!M150</f>
        <v>0</v>
      </c>
      <c r="I150" s="61">
        <f>'[1]INPUT 1'!N150</f>
        <v>331</v>
      </c>
      <c r="J150" s="61">
        <f>'[1]INPUT 1'!O150</f>
        <v>0</v>
      </c>
      <c r="K150" s="61">
        <f>'[1]INPUT 1'!P150</f>
        <v>576</v>
      </c>
      <c r="L150" s="61">
        <f>'[1]INPUT 2'!I150</f>
        <v>0</v>
      </c>
      <c r="M150" s="61">
        <f>'[1]INPUT 2'!J150</f>
        <v>0</v>
      </c>
      <c r="N150" s="61">
        <f>'[1]INPUT 2'!K150</f>
        <v>0</v>
      </c>
      <c r="O150" s="61">
        <f>'[1]INPUT 2'!L150</f>
        <v>2825</v>
      </c>
      <c r="P150" s="61">
        <f>'[1]INPUT 2'!M150</f>
        <v>0</v>
      </c>
      <c r="Q150" s="61">
        <f>'[1]INPUT 2'!N150</f>
        <v>0</v>
      </c>
      <c r="R150" s="61">
        <f>'[1]INPUT 2'!O150</f>
        <v>0</v>
      </c>
    </row>
    <row r="151" spans="1:18" ht="12.75">
      <c r="A151" s="85" t="s">
        <v>761</v>
      </c>
      <c r="B151" s="85" t="s">
        <v>160</v>
      </c>
      <c r="C151" s="69" t="s">
        <v>822</v>
      </c>
      <c r="D151" s="61">
        <f>'[1]INPUT 1'!I151</f>
        <v>17270</v>
      </c>
      <c r="E151" s="61">
        <f>'[1]INPUT 1'!J151</f>
        <v>225631</v>
      </c>
      <c r="F151" s="61">
        <f>'[1]INPUT 1'!K151</f>
        <v>168149</v>
      </c>
      <c r="G151" s="61">
        <f>'[1]INPUT 1'!L151</f>
        <v>0</v>
      </c>
      <c r="H151" s="61">
        <f>'[1]INPUT 1'!M151</f>
        <v>4921</v>
      </c>
      <c r="I151" s="61">
        <f>'[1]INPUT 1'!N151</f>
        <v>0</v>
      </c>
      <c r="J151" s="61">
        <f>'[1]INPUT 1'!O151</f>
        <v>0</v>
      </c>
      <c r="K151" s="61">
        <f>'[1]INPUT 1'!P151</f>
        <v>69831</v>
      </c>
      <c r="L151" s="61">
        <f>'[1]INPUT 2'!I151</f>
        <v>0</v>
      </c>
      <c r="M151" s="61">
        <f>'[1]INPUT 2'!J151</f>
        <v>0</v>
      </c>
      <c r="N151" s="61">
        <f>'[1]INPUT 2'!K151</f>
        <v>0</v>
      </c>
      <c r="O151" s="61">
        <f>'[1]INPUT 2'!L151</f>
        <v>0</v>
      </c>
      <c r="P151" s="61">
        <f>'[1]INPUT 2'!M151</f>
        <v>0</v>
      </c>
      <c r="Q151" s="61">
        <f>'[1]INPUT 2'!N151</f>
        <v>0</v>
      </c>
      <c r="R151" s="61">
        <f>'[1]INPUT 2'!O151</f>
        <v>0</v>
      </c>
    </row>
    <row r="152" spans="1:18" ht="12.75">
      <c r="A152" s="85" t="s">
        <v>863</v>
      </c>
      <c r="B152" s="85" t="s">
        <v>860</v>
      </c>
      <c r="C152" s="69" t="s">
        <v>822</v>
      </c>
      <c r="D152" s="61">
        <f>'[1]INPUT 1'!I152</f>
        <v>0</v>
      </c>
      <c r="E152" s="61">
        <f>'[1]INPUT 1'!J152</f>
        <v>5507</v>
      </c>
      <c r="F152" s="61">
        <f>'[1]INPUT 1'!K152</f>
        <v>0</v>
      </c>
      <c r="G152" s="61">
        <f>'[1]INPUT 1'!L152</f>
        <v>0</v>
      </c>
      <c r="H152" s="61">
        <f>'[1]INPUT 1'!M152</f>
        <v>0</v>
      </c>
      <c r="I152" s="61">
        <f>'[1]INPUT 1'!N152</f>
        <v>0</v>
      </c>
      <c r="J152" s="61">
        <f>'[1]INPUT 1'!O152</f>
        <v>0</v>
      </c>
      <c r="K152" s="61">
        <f>'[1]INPUT 1'!P152</f>
        <v>5507</v>
      </c>
      <c r="L152" s="61">
        <f>'[1]INPUT 2'!I152</f>
        <v>0</v>
      </c>
      <c r="M152" s="61">
        <f>'[1]INPUT 2'!J152</f>
        <v>0</v>
      </c>
      <c r="N152" s="61">
        <f>'[1]INPUT 2'!K152</f>
        <v>0</v>
      </c>
      <c r="O152" s="61">
        <f>'[1]INPUT 2'!L152</f>
        <v>0</v>
      </c>
      <c r="P152" s="61">
        <f>'[1]INPUT 2'!M152</f>
        <v>0</v>
      </c>
      <c r="Q152" s="61">
        <f>'[1]INPUT 2'!N152</f>
        <v>0</v>
      </c>
      <c r="R152" s="61">
        <f>'[1]INPUT 2'!O152</f>
        <v>0</v>
      </c>
    </row>
    <row r="153" spans="1:18" ht="12.75">
      <c r="A153" s="85" t="s">
        <v>786</v>
      </c>
      <c r="B153" s="85" t="s">
        <v>161</v>
      </c>
      <c r="C153" s="69" t="s">
        <v>822</v>
      </c>
      <c r="D153" s="61">
        <f>'[1]INPUT 1'!I153</f>
        <v>0</v>
      </c>
      <c r="E153" s="61">
        <f>'[1]INPUT 1'!J153</f>
        <v>0</v>
      </c>
      <c r="F153" s="61">
        <f>'[1]INPUT 1'!K153</f>
        <v>0</v>
      </c>
      <c r="G153" s="61">
        <f>'[1]INPUT 1'!L153</f>
        <v>0</v>
      </c>
      <c r="H153" s="61">
        <f>'[1]INPUT 1'!M153</f>
        <v>0</v>
      </c>
      <c r="I153" s="61">
        <f>'[1]INPUT 1'!N153</f>
        <v>0</v>
      </c>
      <c r="J153" s="61">
        <f>'[1]INPUT 1'!O153</f>
        <v>0</v>
      </c>
      <c r="K153" s="61">
        <f>'[1]INPUT 1'!P153</f>
        <v>0</v>
      </c>
      <c r="L153" s="61">
        <f>'[1]INPUT 2'!I153</f>
        <v>0</v>
      </c>
      <c r="M153" s="61">
        <f>'[1]INPUT 2'!J153</f>
        <v>0</v>
      </c>
      <c r="N153" s="61">
        <f>'[1]INPUT 2'!K153</f>
        <v>0</v>
      </c>
      <c r="O153" s="61">
        <f>'[1]INPUT 2'!L153</f>
        <v>0</v>
      </c>
      <c r="P153" s="61">
        <f>'[1]INPUT 2'!M153</f>
        <v>0</v>
      </c>
      <c r="Q153" s="61">
        <f>'[1]INPUT 2'!N153</f>
        <v>0</v>
      </c>
      <c r="R153" s="61">
        <f>'[1]INPUT 2'!O153</f>
        <v>0</v>
      </c>
    </row>
    <row r="154" spans="1:18" ht="12.75">
      <c r="A154" s="85" t="s">
        <v>7</v>
      </c>
      <c r="B154" s="85" t="s">
        <v>8</v>
      </c>
      <c r="C154" s="69" t="s">
        <v>822</v>
      </c>
      <c r="D154" s="61">
        <f>'[1]INPUT 1'!I154</f>
        <v>2910</v>
      </c>
      <c r="E154" s="61">
        <f>'[1]INPUT 1'!J154</f>
        <v>3725</v>
      </c>
      <c r="F154" s="61">
        <f>'[1]INPUT 1'!K154</f>
        <v>157</v>
      </c>
      <c r="G154" s="61">
        <f>'[1]INPUT 1'!L154</f>
        <v>0</v>
      </c>
      <c r="H154" s="61">
        <f>'[1]INPUT 1'!M154</f>
        <v>0</v>
      </c>
      <c r="I154" s="61">
        <f>'[1]INPUT 1'!N154</f>
        <v>0</v>
      </c>
      <c r="J154" s="61">
        <f>'[1]INPUT 1'!O154</f>
        <v>0</v>
      </c>
      <c r="K154" s="61">
        <f>'[1]INPUT 1'!P154</f>
        <v>6478</v>
      </c>
      <c r="L154" s="61">
        <f>'[1]INPUT 2'!I154</f>
        <v>0</v>
      </c>
      <c r="M154" s="61">
        <f>'[1]INPUT 2'!J154</f>
        <v>0</v>
      </c>
      <c r="N154" s="61">
        <f>'[1]INPUT 2'!K154</f>
        <v>0</v>
      </c>
      <c r="O154" s="61">
        <f>'[1]INPUT 2'!L154</f>
        <v>0</v>
      </c>
      <c r="P154" s="61">
        <f>'[1]INPUT 2'!M154</f>
        <v>0</v>
      </c>
      <c r="Q154" s="61">
        <f>'[1]INPUT 2'!N154</f>
        <v>0</v>
      </c>
      <c r="R154" s="61">
        <f>'[1]INPUT 2'!O154</f>
        <v>0</v>
      </c>
    </row>
    <row r="155" spans="1:18" ht="12.75">
      <c r="A155" s="85" t="s">
        <v>793</v>
      </c>
      <c r="B155" s="85" t="s">
        <v>794</v>
      </c>
      <c r="C155" s="69" t="s">
        <v>822</v>
      </c>
      <c r="D155" s="61">
        <f>'[1]INPUT 1'!I155</f>
        <v>801</v>
      </c>
      <c r="E155" s="61">
        <f>'[1]INPUT 1'!J155</f>
        <v>0</v>
      </c>
      <c r="F155" s="61">
        <f>'[1]INPUT 1'!K155</f>
        <v>0</v>
      </c>
      <c r="G155" s="61">
        <f>'[1]INPUT 1'!L155</f>
        <v>0</v>
      </c>
      <c r="H155" s="61">
        <f>'[1]INPUT 1'!M155</f>
        <v>0</v>
      </c>
      <c r="I155" s="61">
        <f>'[1]INPUT 1'!N155</f>
        <v>0</v>
      </c>
      <c r="J155" s="61">
        <f>'[1]INPUT 1'!O155</f>
        <v>0</v>
      </c>
      <c r="K155" s="61">
        <f>'[1]INPUT 1'!P155</f>
        <v>801</v>
      </c>
      <c r="L155" s="61">
        <f>'[1]INPUT 2'!I155</f>
        <v>0</v>
      </c>
      <c r="M155" s="61">
        <f>'[1]INPUT 2'!J155</f>
        <v>0</v>
      </c>
      <c r="N155" s="61">
        <f>'[1]INPUT 2'!K155</f>
        <v>0</v>
      </c>
      <c r="O155" s="61">
        <f>'[1]INPUT 2'!L155</f>
        <v>0</v>
      </c>
      <c r="P155" s="61">
        <f>'[1]INPUT 2'!M155</f>
        <v>0</v>
      </c>
      <c r="Q155" s="61">
        <f>'[1]INPUT 2'!N155</f>
        <v>0</v>
      </c>
      <c r="R155" s="61">
        <f>'[1]INPUT 2'!O155</f>
        <v>0</v>
      </c>
    </row>
    <row r="156" spans="1:18" ht="12.75">
      <c r="A156" s="85" t="s">
        <v>730</v>
      </c>
      <c r="B156" s="85" t="s">
        <v>162</v>
      </c>
      <c r="C156" s="69" t="s">
        <v>821</v>
      </c>
      <c r="D156" s="61">
        <f>'[1]INPUT 1'!I156</f>
        <v>67451</v>
      </c>
      <c r="E156" s="61">
        <f>'[1]INPUT 1'!J156</f>
        <v>22392</v>
      </c>
      <c r="F156" s="61">
        <f>'[1]INPUT 1'!K156</f>
        <v>17240</v>
      </c>
      <c r="G156" s="61">
        <f>'[1]INPUT 1'!L156</f>
        <v>0</v>
      </c>
      <c r="H156" s="61">
        <f>'[1]INPUT 1'!M156</f>
        <v>596</v>
      </c>
      <c r="I156" s="61">
        <f>'[1]INPUT 1'!N156</f>
        <v>2026</v>
      </c>
      <c r="J156" s="61">
        <f>'[1]INPUT 1'!O156</f>
        <v>0</v>
      </c>
      <c r="K156" s="61">
        <f>'[1]INPUT 1'!P156</f>
        <v>69981</v>
      </c>
      <c r="L156" s="61">
        <f>'[1]INPUT 2'!I156</f>
        <v>0</v>
      </c>
      <c r="M156" s="61">
        <f>'[1]INPUT 2'!J156</f>
        <v>17078</v>
      </c>
      <c r="N156" s="61">
        <f>'[1]INPUT 2'!K156</f>
        <v>0</v>
      </c>
      <c r="O156" s="61">
        <f>'[1]INPUT 2'!L156</f>
        <v>17078</v>
      </c>
      <c r="P156" s="61">
        <f>'[1]INPUT 2'!M156</f>
        <v>0</v>
      </c>
      <c r="Q156" s="61">
        <f>'[1]INPUT 2'!N156</f>
        <v>0</v>
      </c>
      <c r="R156" s="61">
        <f>'[1]INPUT 2'!O156</f>
        <v>0</v>
      </c>
    </row>
    <row r="157" spans="1:18" ht="12.75">
      <c r="A157" s="85" t="s">
        <v>667</v>
      </c>
      <c r="B157" s="85" t="s">
        <v>163</v>
      </c>
      <c r="C157" s="69" t="s">
        <v>819</v>
      </c>
      <c r="D157" s="61">
        <f>'[1]INPUT 1'!I157</f>
        <v>29554</v>
      </c>
      <c r="E157" s="61">
        <f>'[1]INPUT 1'!J157</f>
        <v>7199</v>
      </c>
      <c r="F157" s="61">
        <f>'[1]INPUT 1'!K157</f>
        <v>6139</v>
      </c>
      <c r="G157" s="61">
        <f>'[1]INPUT 1'!L157</f>
        <v>0</v>
      </c>
      <c r="H157" s="61">
        <f>'[1]INPUT 1'!M157</f>
        <v>0</v>
      </c>
      <c r="I157" s="61">
        <f>'[1]INPUT 1'!N157</f>
        <v>615</v>
      </c>
      <c r="J157" s="61">
        <f>'[1]INPUT 1'!O157</f>
        <v>0</v>
      </c>
      <c r="K157" s="61">
        <f>'[1]INPUT 1'!P157</f>
        <v>29999</v>
      </c>
      <c r="L157" s="61">
        <f>'[1]INPUT 2'!I157</f>
        <v>1607</v>
      </c>
      <c r="M157" s="61">
        <f>'[1]INPUT 2'!J157</f>
        <v>5952</v>
      </c>
      <c r="N157" s="61">
        <f>'[1]INPUT 2'!K157</f>
        <v>0</v>
      </c>
      <c r="O157" s="61">
        <f>'[1]INPUT 2'!L157</f>
        <v>5489</v>
      </c>
      <c r="P157" s="61">
        <f>'[1]INPUT 2'!M157</f>
        <v>0</v>
      </c>
      <c r="Q157" s="61">
        <f>'[1]INPUT 2'!N157</f>
        <v>0</v>
      </c>
      <c r="R157" s="61">
        <f>'[1]INPUT 2'!O157</f>
        <v>2070</v>
      </c>
    </row>
    <row r="158" spans="1:18" ht="12.75">
      <c r="A158" s="85" t="s">
        <v>731</v>
      </c>
      <c r="B158" s="85" t="s">
        <v>164</v>
      </c>
      <c r="C158" s="69" t="s">
        <v>821</v>
      </c>
      <c r="D158" s="61">
        <f>'[1]INPUT 1'!I158</f>
        <v>75726</v>
      </c>
      <c r="E158" s="61">
        <f>'[1]INPUT 1'!J158</f>
        <v>36348</v>
      </c>
      <c r="F158" s="61">
        <f>'[1]INPUT 1'!K158</f>
        <v>20392</v>
      </c>
      <c r="G158" s="61">
        <f>'[1]INPUT 1'!L158</f>
        <v>0</v>
      </c>
      <c r="H158" s="61">
        <f>'[1]INPUT 1'!M158</f>
        <v>0</v>
      </c>
      <c r="I158" s="61">
        <f>'[1]INPUT 1'!N158</f>
        <v>2880</v>
      </c>
      <c r="J158" s="61">
        <f>'[1]INPUT 1'!O158</f>
        <v>0</v>
      </c>
      <c r="K158" s="61">
        <f>'[1]INPUT 1'!P158</f>
        <v>88802</v>
      </c>
      <c r="L158" s="61">
        <f>'[1]INPUT 2'!I158</f>
        <v>0</v>
      </c>
      <c r="M158" s="61">
        <f>'[1]INPUT 2'!J158</f>
        <v>28881</v>
      </c>
      <c r="N158" s="61">
        <f>'[1]INPUT 2'!K158</f>
        <v>0</v>
      </c>
      <c r="O158" s="61">
        <f>'[1]INPUT 2'!L158</f>
        <v>28881</v>
      </c>
      <c r="P158" s="61">
        <f>'[1]INPUT 2'!M158</f>
        <v>0</v>
      </c>
      <c r="Q158" s="61">
        <f>'[1]INPUT 2'!N158</f>
        <v>0</v>
      </c>
      <c r="R158" s="61">
        <f>'[1]INPUT 2'!O158</f>
        <v>0</v>
      </c>
    </row>
    <row r="159" spans="1:18" ht="12.75">
      <c r="A159" s="85" t="s">
        <v>441</v>
      </c>
      <c r="B159" s="85" t="s">
        <v>165</v>
      </c>
      <c r="C159" s="69" t="s">
        <v>817</v>
      </c>
      <c r="D159" s="61">
        <f>'[1]INPUT 1'!I159</f>
        <v>1926</v>
      </c>
      <c r="E159" s="61">
        <f>'[1]INPUT 1'!J159</f>
        <v>6874</v>
      </c>
      <c r="F159" s="61">
        <f>'[1]INPUT 1'!K159</f>
        <v>5408</v>
      </c>
      <c r="G159" s="61">
        <f>'[1]INPUT 1'!L159</f>
        <v>0</v>
      </c>
      <c r="H159" s="61">
        <f>'[1]INPUT 1'!M159</f>
        <v>0</v>
      </c>
      <c r="I159" s="61">
        <f>'[1]INPUT 1'!N159</f>
        <v>0</v>
      </c>
      <c r="J159" s="61">
        <f>'[1]INPUT 1'!O159</f>
        <v>0</v>
      </c>
      <c r="K159" s="61">
        <f>'[1]INPUT 1'!P159</f>
        <v>3392</v>
      </c>
      <c r="L159" s="61">
        <f>'[1]INPUT 2'!I159</f>
        <v>0</v>
      </c>
      <c r="M159" s="61">
        <f>'[1]INPUT 2'!J159</f>
        <v>0</v>
      </c>
      <c r="N159" s="61">
        <f>'[1]INPUT 2'!K159</f>
        <v>0</v>
      </c>
      <c r="O159" s="61">
        <f>'[1]INPUT 2'!L159</f>
        <v>0</v>
      </c>
      <c r="P159" s="61">
        <f>'[1]INPUT 2'!M159</f>
        <v>0</v>
      </c>
      <c r="Q159" s="61">
        <f>'[1]INPUT 2'!N159</f>
        <v>0</v>
      </c>
      <c r="R159" s="61">
        <f>'[1]INPUT 2'!O159</f>
        <v>0</v>
      </c>
    </row>
    <row r="160" spans="1:18" ht="12.75">
      <c r="A160" s="85" t="s">
        <v>610</v>
      </c>
      <c r="B160" s="85" t="s">
        <v>166</v>
      </c>
      <c r="C160" s="69" t="s">
        <v>819</v>
      </c>
      <c r="D160" s="61">
        <f>'[1]INPUT 1'!I160</f>
        <v>0</v>
      </c>
      <c r="E160" s="61">
        <f>'[1]INPUT 1'!J160</f>
        <v>1186</v>
      </c>
      <c r="F160" s="61">
        <f>'[1]INPUT 1'!K160</f>
        <v>709</v>
      </c>
      <c r="G160" s="61">
        <f>'[1]INPUT 1'!L160</f>
        <v>0</v>
      </c>
      <c r="H160" s="61">
        <f>'[1]INPUT 1'!M160</f>
        <v>0</v>
      </c>
      <c r="I160" s="61">
        <f>'[1]INPUT 1'!N160</f>
        <v>0</v>
      </c>
      <c r="J160" s="61">
        <f>'[1]INPUT 1'!O160</f>
        <v>0</v>
      </c>
      <c r="K160" s="61">
        <f>'[1]INPUT 1'!P160</f>
        <v>477</v>
      </c>
      <c r="L160" s="61">
        <f>'[1]INPUT 2'!I160</f>
        <v>0</v>
      </c>
      <c r="M160" s="61">
        <f>'[1]INPUT 2'!J160</f>
        <v>0</v>
      </c>
      <c r="N160" s="61">
        <f>'[1]INPUT 2'!K160</f>
        <v>0</v>
      </c>
      <c r="O160" s="61">
        <f>'[1]INPUT 2'!L160</f>
        <v>132</v>
      </c>
      <c r="P160" s="61">
        <f>'[1]INPUT 2'!M160</f>
        <v>0</v>
      </c>
      <c r="Q160" s="61">
        <f>'[1]INPUT 2'!N160</f>
        <v>0</v>
      </c>
      <c r="R160" s="61">
        <f>'[1]INPUT 2'!O160</f>
        <v>0</v>
      </c>
    </row>
    <row r="161" spans="1:18" ht="12.75">
      <c r="A161" s="85" t="s">
        <v>732</v>
      </c>
      <c r="B161" s="85" t="s">
        <v>167</v>
      </c>
      <c r="C161" s="69" t="s">
        <v>821</v>
      </c>
      <c r="D161" s="61">
        <f>'[1]INPUT 1'!I161</f>
        <v>71049</v>
      </c>
      <c r="E161" s="61">
        <f>'[1]INPUT 1'!J161</f>
        <v>74894</v>
      </c>
      <c r="F161" s="61">
        <f>'[1]INPUT 1'!K161</f>
        <v>41538</v>
      </c>
      <c r="G161" s="61">
        <f>'[1]INPUT 1'!L161</f>
        <v>0</v>
      </c>
      <c r="H161" s="61">
        <f>'[1]INPUT 1'!M161</f>
        <v>29368</v>
      </c>
      <c r="I161" s="61">
        <f>'[1]INPUT 1'!N161</f>
        <v>4902</v>
      </c>
      <c r="J161" s="61">
        <f>'[1]INPUT 1'!O161</f>
        <v>0</v>
      </c>
      <c r="K161" s="61">
        <f>'[1]INPUT 1'!P161</f>
        <v>70135</v>
      </c>
      <c r="L161" s="61">
        <f>'[1]INPUT 2'!I161</f>
        <v>6668</v>
      </c>
      <c r="M161" s="61">
        <f>'[1]INPUT 2'!J161</f>
        <v>-17923</v>
      </c>
      <c r="N161" s="61">
        <f>'[1]INPUT 2'!K161</f>
        <v>1335</v>
      </c>
      <c r="O161" s="61">
        <f>'[1]INPUT 2'!L161</f>
        <v>23256</v>
      </c>
      <c r="P161" s="61">
        <f>'[1]INPUT 2'!M161</f>
        <v>0</v>
      </c>
      <c r="Q161" s="61">
        <f>'[1]INPUT 2'!N161</f>
        <v>0</v>
      </c>
      <c r="R161" s="61">
        <f>'[1]INPUT 2'!O161</f>
        <v>0</v>
      </c>
    </row>
    <row r="162" spans="1:18" ht="12.75">
      <c r="A162" s="85" t="s">
        <v>516</v>
      </c>
      <c r="B162" s="85" t="s">
        <v>168</v>
      </c>
      <c r="C162" s="69" t="s">
        <v>818</v>
      </c>
      <c r="D162" s="61">
        <f>'[1]INPUT 1'!I162</f>
        <v>0</v>
      </c>
      <c r="E162" s="61">
        <f>'[1]INPUT 1'!J162</f>
        <v>12534</v>
      </c>
      <c r="F162" s="61">
        <f>'[1]INPUT 1'!K162</f>
        <v>11188</v>
      </c>
      <c r="G162" s="61">
        <f>'[1]INPUT 1'!L162</f>
        <v>0</v>
      </c>
      <c r="H162" s="61">
        <f>'[1]INPUT 1'!M162</f>
        <v>1346</v>
      </c>
      <c r="I162" s="61">
        <f>'[1]INPUT 1'!N162</f>
        <v>0</v>
      </c>
      <c r="J162" s="61">
        <f>'[1]INPUT 1'!O162</f>
        <v>0</v>
      </c>
      <c r="K162" s="61">
        <f>'[1]INPUT 1'!P162</f>
        <v>0</v>
      </c>
      <c r="L162" s="61">
        <f>'[1]INPUT 2'!I162</f>
        <v>0</v>
      </c>
      <c r="M162" s="61">
        <f>'[1]INPUT 2'!J162</f>
        <v>0</v>
      </c>
      <c r="N162" s="61">
        <f>'[1]INPUT 2'!K162</f>
        <v>0</v>
      </c>
      <c r="O162" s="61">
        <f>'[1]INPUT 2'!L162</f>
        <v>0</v>
      </c>
      <c r="P162" s="61">
        <f>'[1]INPUT 2'!M162</f>
        <v>0</v>
      </c>
      <c r="Q162" s="61">
        <f>'[1]INPUT 2'!N162</f>
        <v>0</v>
      </c>
      <c r="R162" s="61">
        <f>'[1]INPUT 2'!O162</f>
        <v>0</v>
      </c>
    </row>
    <row r="163" spans="1:18" ht="12.75">
      <c r="A163" s="85" t="s">
        <v>774</v>
      </c>
      <c r="B163" s="85" t="s">
        <v>169</v>
      </c>
      <c r="C163" s="69" t="s">
        <v>822</v>
      </c>
      <c r="D163" s="61">
        <f>'[1]INPUT 1'!I163</f>
        <v>1118</v>
      </c>
      <c r="E163" s="61">
        <f>'[1]INPUT 1'!J163</f>
        <v>2018</v>
      </c>
      <c r="F163" s="61">
        <f>'[1]INPUT 1'!K163</f>
        <v>0</v>
      </c>
      <c r="G163" s="61">
        <f>'[1]INPUT 1'!L163</f>
        <v>0</v>
      </c>
      <c r="H163" s="61">
        <f>'[1]INPUT 1'!M163</f>
        <v>0</v>
      </c>
      <c r="I163" s="61">
        <f>'[1]INPUT 1'!N163</f>
        <v>0</v>
      </c>
      <c r="J163" s="61">
        <f>'[1]INPUT 1'!O163</f>
        <v>0</v>
      </c>
      <c r="K163" s="61">
        <f>'[1]INPUT 1'!P163</f>
        <v>3136</v>
      </c>
      <c r="L163" s="61">
        <f>'[1]INPUT 2'!I163</f>
        <v>0</v>
      </c>
      <c r="M163" s="61">
        <f>'[1]INPUT 2'!J163</f>
        <v>0</v>
      </c>
      <c r="N163" s="61">
        <f>'[1]INPUT 2'!K163</f>
        <v>0</v>
      </c>
      <c r="O163" s="61">
        <f>'[1]INPUT 2'!L163</f>
        <v>0</v>
      </c>
      <c r="P163" s="61">
        <f>'[1]INPUT 2'!M163</f>
        <v>0</v>
      </c>
      <c r="Q163" s="61">
        <f>'[1]INPUT 2'!N163</f>
        <v>0</v>
      </c>
      <c r="R163" s="61">
        <f>'[1]INPUT 2'!O163</f>
        <v>0</v>
      </c>
    </row>
    <row r="164" spans="1:18" ht="12.75">
      <c r="A164" s="85" t="s">
        <v>23</v>
      </c>
      <c r="B164" s="85" t="s">
        <v>24</v>
      </c>
      <c r="C164" s="69" t="s">
        <v>822</v>
      </c>
      <c r="D164" s="61">
        <f>'[1]INPUT 1'!I164</f>
        <v>1070</v>
      </c>
      <c r="E164" s="61">
        <f>'[1]INPUT 1'!J164</f>
        <v>2978</v>
      </c>
      <c r="F164" s="61">
        <f>'[1]INPUT 1'!K164</f>
        <v>4048</v>
      </c>
      <c r="G164" s="61">
        <f>'[1]INPUT 1'!L164</f>
        <v>0</v>
      </c>
      <c r="H164" s="61">
        <f>'[1]INPUT 1'!M164</f>
        <v>0</v>
      </c>
      <c r="I164" s="61">
        <f>'[1]INPUT 1'!N164</f>
        <v>0</v>
      </c>
      <c r="J164" s="61">
        <f>'[1]INPUT 1'!O164</f>
        <v>0</v>
      </c>
      <c r="K164" s="61">
        <f>'[1]INPUT 1'!P164</f>
        <v>0</v>
      </c>
      <c r="L164" s="61">
        <f>'[1]INPUT 2'!I164</f>
        <v>0</v>
      </c>
      <c r="M164" s="61">
        <f>'[1]INPUT 2'!J164</f>
        <v>0</v>
      </c>
      <c r="N164" s="61">
        <f>'[1]INPUT 2'!K164</f>
        <v>0</v>
      </c>
      <c r="O164" s="61">
        <f>'[1]INPUT 2'!L164</f>
        <v>0</v>
      </c>
      <c r="P164" s="61">
        <f>'[1]INPUT 2'!M164</f>
        <v>0</v>
      </c>
      <c r="Q164" s="61">
        <f>'[1]INPUT 2'!N164</f>
        <v>0</v>
      </c>
      <c r="R164" s="61">
        <f>'[1]INPUT 2'!O164</f>
        <v>0</v>
      </c>
    </row>
    <row r="165" spans="1:18" ht="12.75">
      <c r="A165" s="85" t="s">
        <v>586</v>
      </c>
      <c r="B165" s="85" t="s">
        <v>170</v>
      </c>
      <c r="C165" s="69" t="s">
        <v>819</v>
      </c>
      <c r="D165" s="61">
        <f>'[1]INPUT 1'!I165</f>
        <v>898</v>
      </c>
      <c r="E165" s="61">
        <f>'[1]INPUT 1'!J165</f>
        <v>1050</v>
      </c>
      <c r="F165" s="61">
        <f>'[1]INPUT 1'!K165</f>
        <v>0</v>
      </c>
      <c r="G165" s="61">
        <f>'[1]INPUT 1'!L165</f>
        <v>0</v>
      </c>
      <c r="H165" s="61">
        <f>'[1]INPUT 1'!M165</f>
        <v>0</v>
      </c>
      <c r="I165" s="61">
        <f>'[1]INPUT 1'!N165</f>
        <v>0</v>
      </c>
      <c r="J165" s="61">
        <f>'[1]INPUT 1'!O165</f>
        <v>0</v>
      </c>
      <c r="K165" s="61">
        <f>'[1]INPUT 1'!P165</f>
        <v>1948</v>
      </c>
      <c r="L165" s="61">
        <f>'[1]INPUT 2'!I165</f>
        <v>0</v>
      </c>
      <c r="M165" s="61">
        <f>'[1]INPUT 2'!J165</f>
        <v>0</v>
      </c>
      <c r="N165" s="61">
        <f>'[1]INPUT 2'!K165</f>
        <v>0</v>
      </c>
      <c r="O165" s="61">
        <f>'[1]INPUT 2'!L165</f>
        <v>0</v>
      </c>
      <c r="P165" s="61">
        <f>'[1]INPUT 2'!M165</f>
        <v>0</v>
      </c>
      <c r="Q165" s="61">
        <f>'[1]INPUT 2'!N165</f>
        <v>0</v>
      </c>
      <c r="R165" s="61">
        <f>'[1]INPUT 2'!O165</f>
        <v>0</v>
      </c>
    </row>
    <row r="166" spans="1:18" ht="12.75">
      <c r="A166" s="85" t="s">
        <v>749</v>
      </c>
      <c r="B166" s="85" t="s">
        <v>171</v>
      </c>
      <c r="C166" s="69" t="s">
        <v>821</v>
      </c>
      <c r="D166" s="61">
        <f>'[1]INPUT 1'!I166</f>
        <v>16438</v>
      </c>
      <c r="E166" s="61">
        <f>'[1]INPUT 1'!J166</f>
        <v>46500</v>
      </c>
      <c r="F166" s="61">
        <f>'[1]INPUT 1'!K166</f>
        <v>2311</v>
      </c>
      <c r="G166" s="61">
        <f>'[1]INPUT 1'!L166</f>
        <v>0</v>
      </c>
      <c r="H166" s="61">
        <f>'[1]INPUT 1'!M166</f>
        <v>20273</v>
      </c>
      <c r="I166" s="61">
        <f>'[1]INPUT 1'!N166</f>
        <v>1557</v>
      </c>
      <c r="J166" s="61">
        <f>'[1]INPUT 1'!O166</f>
        <v>0</v>
      </c>
      <c r="K166" s="61">
        <f>'[1]INPUT 1'!P166</f>
        <v>38797</v>
      </c>
      <c r="L166" s="61">
        <f>'[1]INPUT 2'!I166</f>
        <v>1846</v>
      </c>
      <c r="M166" s="61">
        <f>'[1]INPUT 2'!J166</f>
        <v>17108</v>
      </c>
      <c r="N166" s="61">
        <f>'[1]INPUT 2'!K166</f>
        <v>0</v>
      </c>
      <c r="O166" s="61">
        <f>'[1]INPUT 2'!L166</f>
        <v>16286</v>
      </c>
      <c r="P166" s="61">
        <f>'[1]INPUT 2'!M166</f>
        <v>0</v>
      </c>
      <c r="Q166" s="61">
        <f>'[1]INPUT 2'!N166</f>
        <v>0</v>
      </c>
      <c r="R166" s="61">
        <f>'[1]INPUT 2'!O166</f>
        <v>2668</v>
      </c>
    </row>
    <row r="167" spans="1:18" ht="12.75">
      <c r="A167" s="85" t="s">
        <v>502</v>
      </c>
      <c r="B167" s="85" t="s">
        <v>172</v>
      </c>
      <c r="C167" s="69" t="s">
        <v>819</v>
      </c>
      <c r="D167" s="61">
        <f>'[1]INPUT 1'!I167</f>
        <v>2622</v>
      </c>
      <c r="E167" s="61">
        <f>'[1]INPUT 1'!J167</f>
        <v>9805</v>
      </c>
      <c r="F167" s="61">
        <f>'[1]INPUT 1'!K167</f>
        <v>6147</v>
      </c>
      <c r="G167" s="61">
        <f>'[1]INPUT 1'!L167</f>
        <v>0</v>
      </c>
      <c r="H167" s="61">
        <f>'[1]INPUT 1'!M167</f>
        <v>0</v>
      </c>
      <c r="I167" s="61">
        <f>'[1]INPUT 1'!N167</f>
        <v>2955</v>
      </c>
      <c r="J167" s="61">
        <f>'[1]INPUT 1'!O167</f>
        <v>0</v>
      </c>
      <c r="K167" s="61">
        <f>'[1]INPUT 1'!P167</f>
        <v>3325</v>
      </c>
      <c r="L167" s="61">
        <f>'[1]INPUT 2'!I167</f>
        <v>2417</v>
      </c>
      <c r="M167" s="61">
        <f>'[1]INPUT 2'!J167</f>
        <v>0</v>
      </c>
      <c r="N167" s="61">
        <f>'[1]INPUT 2'!K167</f>
        <v>11004</v>
      </c>
      <c r="O167" s="61">
        <f>'[1]INPUT 2'!L167</f>
        <v>13421</v>
      </c>
      <c r="P167" s="61">
        <f>'[1]INPUT 2'!M167</f>
        <v>0</v>
      </c>
      <c r="Q167" s="61">
        <f>'[1]INPUT 2'!N167</f>
        <v>0</v>
      </c>
      <c r="R167" s="61">
        <f>'[1]INPUT 2'!O167</f>
        <v>0</v>
      </c>
    </row>
    <row r="168" spans="1:18" ht="12.75">
      <c r="A168" s="85" t="s">
        <v>613</v>
      </c>
      <c r="B168" s="85" t="s">
        <v>173</v>
      </c>
      <c r="C168" s="69" t="s">
        <v>819</v>
      </c>
      <c r="D168" s="61">
        <f>'[1]INPUT 1'!I168</f>
        <v>3030</v>
      </c>
      <c r="E168" s="61">
        <f>'[1]INPUT 1'!J168</f>
        <v>1441</v>
      </c>
      <c r="F168" s="61">
        <f>'[1]INPUT 1'!K168</f>
        <v>38</v>
      </c>
      <c r="G168" s="61">
        <f>'[1]INPUT 1'!L168</f>
        <v>0</v>
      </c>
      <c r="H168" s="61">
        <f>'[1]INPUT 1'!M168</f>
        <v>0</v>
      </c>
      <c r="I168" s="61">
        <f>'[1]INPUT 1'!N168</f>
        <v>776</v>
      </c>
      <c r="J168" s="61">
        <f>'[1]INPUT 1'!O168</f>
        <v>0</v>
      </c>
      <c r="K168" s="61">
        <f>'[1]INPUT 1'!P168</f>
        <v>3657</v>
      </c>
      <c r="L168" s="61">
        <f>'[1]INPUT 2'!I168</f>
        <v>77</v>
      </c>
      <c r="M168" s="61">
        <f>'[1]INPUT 2'!J168</f>
        <v>3889</v>
      </c>
      <c r="N168" s="61">
        <f>'[1]INPUT 2'!K168</f>
        <v>0</v>
      </c>
      <c r="O168" s="61">
        <f>'[1]INPUT 2'!L168</f>
        <v>3862</v>
      </c>
      <c r="P168" s="61">
        <f>'[1]INPUT 2'!M168</f>
        <v>0</v>
      </c>
      <c r="Q168" s="61">
        <f>'[1]INPUT 2'!N168</f>
        <v>0</v>
      </c>
      <c r="R168" s="61">
        <f>'[1]INPUT 2'!O168</f>
        <v>104</v>
      </c>
    </row>
    <row r="169" spans="1:18" ht="12.75">
      <c r="A169" s="85" t="s">
        <v>750</v>
      </c>
      <c r="B169" s="85" t="s">
        <v>174</v>
      </c>
      <c r="C169" s="69" t="s">
        <v>821</v>
      </c>
      <c r="D169" s="61">
        <f>'[1]INPUT 1'!I169</f>
        <v>7200</v>
      </c>
      <c r="E169" s="61">
        <f>'[1]INPUT 1'!J169</f>
        <v>5862</v>
      </c>
      <c r="F169" s="61">
        <f>'[1]INPUT 1'!K169</f>
        <v>2548</v>
      </c>
      <c r="G169" s="61">
        <f>'[1]INPUT 1'!L169</f>
        <v>0</v>
      </c>
      <c r="H169" s="61">
        <f>'[1]INPUT 1'!M169</f>
        <v>470</v>
      </c>
      <c r="I169" s="61">
        <f>'[1]INPUT 1'!N169</f>
        <v>705</v>
      </c>
      <c r="J169" s="61">
        <f>'[1]INPUT 1'!O169</f>
        <v>0</v>
      </c>
      <c r="K169" s="61">
        <f>'[1]INPUT 1'!P169</f>
        <v>9339</v>
      </c>
      <c r="L169" s="61">
        <f>'[1]INPUT 2'!I169</f>
        <v>4582</v>
      </c>
      <c r="M169" s="61">
        <f>'[1]INPUT 2'!J169</f>
        <v>7338</v>
      </c>
      <c r="N169" s="61">
        <f>'[1]INPUT 2'!K169</f>
        <v>0</v>
      </c>
      <c r="O169" s="61">
        <f>'[1]INPUT 2'!L169</f>
        <v>3878</v>
      </c>
      <c r="P169" s="61">
        <f>'[1]INPUT 2'!M169</f>
        <v>0</v>
      </c>
      <c r="Q169" s="61">
        <f>'[1]INPUT 2'!N169</f>
        <v>0</v>
      </c>
      <c r="R169" s="61">
        <f>'[1]INPUT 2'!O169</f>
        <v>8042</v>
      </c>
    </row>
    <row r="170" spans="1:18" ht="12.75">
      <c r="A170" s="85" t="s">
        <v>522</v>
      </c>
      <c r="B170" s="85" t="s">
        <v>175</v>
      </c>
      <c r="C170" s="69" t="s">
        <v>819</v>
      </c>
      <c r="D170" s="61">
        <f>'[1]INPUT 1'!I170</f>
        <v>2961</v>
      </c>
      <c r="E170" s="61">
        <f>'[1]INPUT 1'!J170</f>
        <v>1588</v>
      </c>
      <c r="F170" s="61">
        <f>'[1]INPUT 1'!K170</f>
        <v>801</v>
      </c>
      <c r="G170" s="61">
        <f>'[1]INPUT 1'!L170</f>
        <v>0</v>
      </c>
      <c r="H170" s="61">
        <f>'[1]INPUT 1'!M170</f>
        <v>0</v>
      </c>
      <c r="I170" s="61">
        <f>'[1]INPUT 1'!N170</f>
        <v>0</v>
      </c>
      <c r="J170" s="61">
        <f>'[1]INPUT 1'!O170</f>
        <v>0</v>
      </c>
      <c r="K170" s="61">
        <f>'[1]INPUT 1'!P170</f>
        <v>3748</v>
      </c>
      <c r="L170" s="61">
        <f>'[1]INPUT 2'!I170</f>
        <v>0</v>
      </c>
      <c r="M170" s="61">
        <f>'[1]INPUT 2'!J170</f>
        <v>0</v>
      </c>
      <c r="N170" s="61">
        <f>'[1]INPUT 2'!K170</f>
        <v>0</v>
      </c>
      <c r="O170" s="61">
        <f>'[1]INPUT 2'!L170</f>
        <v>0</v>
      </c>
      <c r="P170" s="61">
        <f>'[1]INPUT 2'!M170</f>
        <v>0</v>
      </c>
      <c r="Q170" s="61">
        <f>'[1]INPUT 2'!N170</f>
        <v>0</v>
      </c>
      <c r="R170" s="61">
        <f>'[1]INPUT 2'!O170</f>
        <v>0</v>
      </c>
    </row>
    <row r="171" spans="1:18" ht="12.75">
      <c r="A171" s="85" t="s">
        <v>443</v>
      </c>
      <c r="B171" s="85" t="s">
        <v>176</v>
      </c>
      <c r="C171" s="69" t="s">
        <v>817</v>
      </c>
      <c r="D171" s="61">
        <f>'[1]INPUT 1'!I171</f>
        <v>15</v>
      </c>
      <c r="E171" s="61">
        <f>'[1]INPUT 1'!J171</f>
        <v>2934</v>
      </c>
      <c r="F171" s="61">
        <f>'[1]INPUT 1'!K171</f>
        <v>1308</v>
      </c>
      <c r="G171" s="61">
        <f>'[1]INPUT 1'!L171</f>
        <v>0</v>
      </c>
      <c r="H171" s="61">
        <f>'[1]INPUT 1'!M171</f>
        <v>561</v>
      </c>
      <c r="I171" s="61">
        <f>'[1]INPUT 1'!N171</f>
        <v>0</v>
      </c>
      <c r="J171" s="61">
        <f>'[1]INPUT 1'!O171</f>
        <v>0</v>
      </c>
      <c r="K171" s="61">
        <f>'[1]INPUT 1'!P171</f>
        <v>1080</v>
      </c>
      <c r="L171" s="61">
        <f>'[1]INPUT 2'!I171</f>
        <v>0</v>
      </c>
      <c r="M171" s="61">
        <f>'[1]INPUT 2'!J171</f>
        <v>0</v>
      </c>
      <c r="N171" s="61">
        <f>'[1]INPUT 2'!K171</f>
        <v>0</v>
      </c>
      <c r="O171" s="61">
        <f>'[1]INPUT 2'!L171</f>
        <v>0</v>
      </c>
      <c r="P171" s="61">
        <f>'[1]INPUT 2'!M171</f>
        <v>0</v>
      </c>
      <c r="Q171" s="61">
        <f>'[1]INPUT 2'!N171</f>
        <v>0</v>
      </c>
      <c r="R171" s="61">
        <f>'[1]INPUT 2'!O171</f>
        <v>0</v>
      </c>
    </row>
    <row r="172" spans="1:18" ht="12.75">
      <c r="A172" s="85" t="s">
        <v>488</v>
      </c>
      <c r="B172" s="85" t="s">
        <v>177</v>
      </c>
      <c r="C172" s="69" t="s">
        <v>819</v>
      </c>
      <c r="D172" s="61">
        <f>'[1]INPUT 1'!I172</f>
        <v>0</v>
      </c>
      <c r="E172" s="61">
        <f>'[1]INPUT 1'!J172</f>
        <v>837</v>
      </c>
      <c r="F172" s="61">
        <f>'[1]INPUT 1'!K172</f>
        <v>837</v>
      </c>
      <c r="G172" s="61">
        <f>'[1]INPUT 1'!L172</f>
        <v>0</v>
      </c>
      <c r="H172" s="61">
        <f>'[1]INPUT 1'!M172</f>
        <v>0</v>
      </c>
      <c r="I172" s="61">
        <f>'[1]INPUT 1'!N172</f>
        <v>0</v>
      </c>
      <c r="J172" s="61">
        <f>'[1]INPUT 1'!O172</f>
        <v>0</v>
      </c>
      <c r="K172" s="61">
        <f>'[1]INPUT 1'!P172</f>
        <v>0</v>
      </c>
      <c r="L172" s="61">
        <f>'[1]INPUT 2'!I172</f>
        <v>0</v>
      </c>
      <c r="M172" s="61">
        <f>'[1]INPUT 2'!J172</f>
        <v>0</v>
      </c>
      <c r="N172" s="61">
        <f>'[1]INPUT 2'!K172</f>
        <v>0</v>
      </c>
      <c r="O172" s="61">
        <f>'[1]INPUT 2'!L172</f>
        <v>0</v>
      </c>
      <c r="P172" s="61">
        <f>'[1]INPUT 2'!M172</f>
        <v>0</v>
      </c>
      <c r="Q172" s="61">
        <f>'[1]INPUT 2'!N172</f>
        <v>0</v>
      </c>
      <c r="R172" s="61">
        <f>'[1]INPUT 2'!O172</f>
        <v>0</v>
      </c>
    </row>
    <row r="173" spans="1:18" ht="12.75">
      <c r="A173" s="85" t="s">
        <v>523</v>
      </c>
      <c r="B173" s="85" t="s">
        <v>178</v>
      </c>
      <c r="C173" s="69" t="s">
        <v>819</v>
      </c>
      <c r="D173" s="61">
        <f>'[1]INPUT 1'!I173</f>
        <v>0</v>
      </c>
      <c r="E173" s="61">
        <f>'[1]INPUT 1'!J173</f>
        <v>481</v>
      </c>
      <c r="F173" s="61">
        <f>'[1]INPUT 1'!K173</f>
        <v>481</v>
      </c>
      <c r="G173" s="61">
        <f>'[1]INPUT 1'!L173</f>
        <v>0</v>
      </c>
      <c r="H173" s="61">
        <f>'[1]INPUT 1'!M173</f>
        <v>0</v>
      </c>
      <c r="I173" s="61">
        <f>'[1]INPUT 1'!N173</f>
        <v>0</v>
      </c>
      <c r="J173" s="61">
        <f>'[1]INPUT 1'!O173</f>
        <v>0</v>
      </c>
      <c r="K173" s="61">
        <f>'[1]INPUT 1'!P173</f>
        <v>0</v>
      </c>
      <c r="L173" s="61">
        <f>'[1]INPUT 2'!I173</f>
        <v>0</v>
      </c>
      <c r="M173" s="61">
        <f>'[1]INPUT 2'!J173</f>
        <v>0</v>
      </c>
      <c r="N173" s="61">
        <f>'[1]INPUT 2'!K173</f>
        <v>0</v>
      </c>
      <c r="O173" s="61">
        <f>'[1]INPUT 2'!L173</f>
        <v>0</v>
      </c>
      <c r="P173" s="61">
        <f>'[1]INPUT 2'!M173</f>
        <v>0</v>
      </c>
      <c r="Q173" s="61">
        <f>'[1]INPUT 2'!N173</f>
        <v>0</v>
      </c>
      <c r="R173" s="61">
        <f>'[1]INPUT 2'!O173</f>
        <v>0</v>
      </c>
    </row>
    <row r="174" spans="1:18" ht="12.75">
      <c r="A174" s="85" t="s">
        <v>751</v>
      </c>
      <c r="B174" s="85" t="s">
        <v>179</v>
      </c>
      <c r="C174" s="69" t="s">
        <v>821</v>
      </c>
      <c r="D174" s="61">
        <f>'[1]INPUT 1'!I174</f>
        <v>36675</v>
      </c>
      <c r="E174" s="61">
        <f>'[1]INPUT 1'!J174</f>
        <v>24272</v>
      </c>
      <c r="F174" s="61">
        <f>'[1]INPUT 1'!K174</f>
        <v>4695</v>
      </c>
      <c r="G174" s="61">
        <f>'[1]INPUT 1'!L174</f>
        <v>0</v>
      </c>
      <c r="H174" s="61">
        <f>'[1]INPUT 1'!M174</f>
        <v>0</v>
      </c>
      <c r="I174" s="61">
        <f>'[1]INPUT 1'!N174</f>
        <v>1048</v>
      </c>
      <c r="J174" s="61">
        <f>'[1]INPUT 1'!O174</f>
        <v>0</v>
      </c>
      <c r="K174" s="61">
        <f>'[1]INPUT 1'!P174</f>
        <v>55204</v>
      </c>
      <c r="L174" s="61">
        <f>'[1]INPUT 2'!I174</f>
        <v>9742</v>
      </c>
      <c r="M174" s="61">
        <f>'[1]INPUT 2'!J174</f>
        <v>7525</v>
      </c>
      <c r="N174" s="61">
        <f>'[1]INPUT 2'!K174</f>
        <v>0</v>
      </c>
      <c r="O174" s="61">
        <f>'[1]INPUT 2'!L174</f>
        <v>0</v>
      </c>
      <c r="P174" s="61">
        <f>'[1]INPUT 2'!M174</f>
        <v>0</v>
      </c>
      <c r="Q174" s="61">
        <f>'[1]INPUT 2'!N174</f>
        <v>0</v>
      </c>
      <c r="R174" s="61">
        <f>'[1]INPUT 2'!O174</f>
        <v>17267</v>
      </c>
    </row>
    <row r="175" spans="1:18" ht="12.75">
      <c r="A175" s="85" t="s">
        <v>775</v>
      </c>
      <c r="B175" s="85" t="s">
        <v>776</v>
      </c>
      <c r="C175" s="69" t="s">
        <v>822</v>
      </c>
      <c r="D175" s="61">
        <f>'[1]INPUT 1'!I175</f>
        <v>135</v>
      </c>
      <c r="E175" s="61">
        <f>'[1]INPUT 1'!J175</f>
        <v>159</v>
      </c>
      <c r="F175" s="61">
        <f>'[1]INPUT 1'!K175</f>
        <v>0</v>
      </c>
      <c r="G175" s="61">
        <f>'[1]INPUT 1'!L175</f>
        <v>0</v>
      </c>
      <c r="H175" s="61">
        <f>'[1]INPUT 1'!M175</f>
        <v>0</v>
      </c>
      <c r="I175" s="61">
        <f>'[1]INPUT 1'!N175</f>
        <v>0</v>
      </c>
      <c r="J175" s="61">
        <f>'[1]INPUT 1'!O175</f>
        <v>0</v>
      </c>
      <c r="K175" s="61">
        <f>'[1]INPUT 1'!P175</f>
        <v>294</v>
      </c>
      <c r="L175" s="61">
        <f>'[1]INPUT 2'!I175</f>
        <v>0</v>
      </c>
      <c r="M175" s="61">
        <f>'[1]INPUT 2'!J175</f>
        <v>0</v>
      </c>
      <c r="N175" s="61">
        <f>'[1]INPUT 2'!K175</f>
        <v>0</v>
      </c>
      <c r="O175" s="61">
        <f>'[1]INPUT 2'!L175</f>
        <v>0</v>
      </c>
      <c r="P175" s="61">
        <f>'[1]INPUT 2'!M175</f>
        <v>0</v>
      </c>
      <c r="Q175" s="61">
        <f>'[1]INPUT 2'!N175</f>
        <v>0</v>
      </c>
      <c r="R175" s="61">
        <f>'[1]INPUT 2'!O175</f>
        <v>0</v>
      </c>
    </row>
    <row r="176" spans="1:18" ht="12.75">
      <c r="A176" s="85" t="s">
        <v>528</v>
      </c>
      <c r="B176" s="85" t="s">
        <v>861</v>
      </c>
      <c r="C176" s="69" t="s">
        <v>817</v>
      </c>
      <c r="D176" s="61">
        <f>'[1]INPUT 1'!I176</f>
        <v>5995</v>
      </c>
      <c r="E176" s="61">
        <f>'[1]INPUT 1'!J176</f>
        <v>1992</v>
      </c>
      <c r="F176" s="61">
        <f>'[1]INPUT 1'!K176</f>
        <v>3640</v>
      </c>
      <c r="G176" s="61">
        <f>'[1]INPUT 1'!L176</f>
        <v>0</v>
      </c>
      <c r="H176" s="61">
        <f>'[1]INPUT 1'!M176</f>
        <v>0</v>
      </c>
      <c r="I176" s="61">
        <f>'[1]INPUT 1'!N176</f>
        <v>0</v>
      </c>
      <c r="J176" s="61">
        <f>'[1]INPUT 1'!O176</f>
        <v>0</v>
      </c>
      <c r="K176" s="61">
        <f>'[1]INPUT 1'!P176</f>
        <v>4347</v>
      </c>
      <c r="L176" s="61">
        <f>'[1]INPUT 2'!I176</f>
        <v>0</v>
      </c>
      <c r="M176" s="61">
        <f>'[1]INPUT 2'!J176</f>
        <v>0</v>
      </c>
      <c r="N176" s="61">
        <f>'[1]INPUT 2'!K176</f>
        <v>0</v>
      </c>
      <c r="O176" s="61">
        <f>'[1]INPUT 2'!L176</f>
        <v>0</v>
      </c>
      <c r="P176" s="61">
        <f>'[1]INPUT 2'!M176</f>
        <v>0</v>
      </c>
      <c r="Q176" s="61">
        <f>'[1]INPUT 2'!N176</f>
        <v>0</v>
      </c>
      <c r="R176" s="61">
        <f>'[1]INPUT 2'!O176</f>
        <v>0</v>
      </c>
    </row>
    <row r="177" spans="1:18" ht="12.75">
      <c r="A177" s="85" t="s">
        <v>536</v>
      </c>
      <c r="B177" s="85" t="s">
        <v>180</v>
      </c>
      <c r="C177" s="69" t="s">
        <v>818</v>
      </c>
      <c r="D177" s="61">
        <f>'[1]INPUT 1'!I177</f>
        <v>38479</v>
      </c>
      <c r="E177" s="61">
        <f>'[1]INPUT 1'!J177</f>
        <v>14350</v>
      </c>
      <c r="F177" s="61">
        <f>'[1]INPUT 1'!K177</f>
        <v>36039</v>
      </c>
      <c r="G177" s="61">
        <f>'[1]INPUT 1'!L177</f>
        <v>0</v>
      </c>
      <c r="H177" s="61">
        <f>'[1]INPUT 1'!M177</f>
        <v>0</v>
      </c>
      <c r="I177" s="61">
        <f>'[1]INPUT 1'!N177</f>
        <v>0</v>
      </c>
      <c r="J177" s="61">
        <f>'[1]INPUT 1'!O177</f>
        <v>0</v>
      </c>
      <c r="K177" s="61">
        <f>'[1]INPUT 1'!P177</f>
        <v>16790</v>
      </c>
      <c r="L177" s="61">
        <f>'[1]INPUT 2'!I177</f>
        <v>0</v>
      </c>
      <c r="M177" s="61">
        <f>'[1]INPUT 2'!J177</f>
        <v>0</v>
      </c>
      <c r="N177" s="61">
        <f>'[1]INPUT 2'!K177</f>
        <v>0</v>
      </c>
      <c r="O177" s="61">
        <f>'[1]INPUT 2'!L177</f>
        <v>0</v>
      </c>
      <c r="P177" s="61">
        <f>'[1]INPUT 2'!M177</f>
        <v>0</v>
      </c>
      <c r="Q177" s="61">
        <f>'[1]INPUT 2'!N177</f>
        <v>0</v>
      </c>
      <c r="R177" s="61">
        <f>'[1]INPUT 2'!O177</f>
        <v>0</v>
      </c>
    </row>
    <row r="178" spans="1:18" ht="12.75">
      <c r="A178" s="85" t="s">
        <v>885</v>
      </c>
      <c r="B178" s="85" t="s">
        <v>886</v>
      </c>
      <c r="C178" s="69" t="s">
        <v>822</v>
      </c>
      <c r="D178" s="61">
        <f>'[1]INPUT 1'!I178</f>
        <v>16793</v>
      </c>
      <c r="E178" s="61">
        <f>'[1]INPUT 1'!J178</f>
        <v>3254</v>
      </c>
      <c r="F178" s="61">
        <f>'[1]INPUT 1'!K178</f>
        <v>3468</v>
      </c>
      <c r="G178" s="61">
        <f>'[1]INPUT 1'!L178</f>
        <v>0</v>
      </c>
      <c r="H178" s="61">
        <f>'[1]INPUT 1'!M178</f>
        <v>0</v>
      </c>
      <c r="I178" s="61">
        <f>'[1]INPUT 1'!N178</f>
        <v>0</v>
      </c>
      <c r="J178" s="61">
        <f>'[1]INPUT 1'!O178</f>
        <v>0</v>
      </c>
      <c r="K178" s="61">
        <f>'[1]INPUT 1'!P178</f>
        <v>16579</v>
      </c>
      <c r="L178" s="61">
        <f>'[1]INPUT 2'!I178</f>
        <v>0</v>
      </c>
      <c r="M178" s="61">
        <f>'[1]INPUT 2'!J178</f>
        <v>0</v>
      </c>
      <c r="N178" s="61">
        <f>'[1]INPUT 2'!K178</f>
        <v>0</v>
      </c>
      <c r="O178" s="61">
        <f>'[1]INPUT 2'!L178</f>
        <v>0</v>
      </c>
      <c r="P178" s="61">
        <f>'[1]INPUT 2'!M178</f>
        <v>0</v>
      </c>
      <c r="Q178" s="61">
        <f>'[1]INPUT 2'!N178</f>
        <v>0</v>
      </c>
      <c r="R178" s="61">
        <f>'[1]INPUT 2'!O178</f>
        <v>0</v>
      </c>
    </row>
    <row r="179" spans="1:18" ht="12.75">
      <c r="A179" s="85" t="s">
        <v>540</v>
      </c>
      <c r="B179" s="85" t="s">
        <v>181</v>
      </c>
      <c r="C179" s="69" t="s">
        <v>819</v>
      </c>
      <c r="D179" s="61">
        <f>'[1]INPUT 1'!I179</f>
        <v>6425</v>
      </c>
      <c r="E179" s="61">
        <f>'[1]INPUT 1'!J179</f>
        <v>548</v>
      </c>
      <c r="F179" s="61">
        <f>'[1]INPUT 1'!K179</f>
        <v>688</v>
      </c>
      <c r="G179" s="61">
        <f>'[1]INPUT 1'!L179</f>
        <v>0</v>
      </c>
      <c r="H179" s="61">
        <f>'[1]INPUT 1'!M179</f>
        <v>0</v>
      </c>
      <c r="I179" s="61">
        <f>'[1]INPUT 1'!N179</f>
        <v>1</v>
      </c>
      <c r="J179" s="61">
        <f>'[1]INPUT 1'!O179</f>
        <v>0</v>
      </c>
      <c r="K179" s="61">
        <f>'[1]INPUT 1'!P179</f>
        <v>6284</v>
      </c>
      <c r="L179" s="61">
        <f>'[1]INPUT 2'!I179</f>
        <v>0</v>
      </c>
      <c r="M179" s="61">
        <f>'[1]INPUT 2'!J179</f>
        <v>0</v>
      </c>
      <c r="N179" s="61">
        <f>'[1]INPUT 2'!K179</f>
        <v>0</v>
      </c>
      <c r="O179" s="61">
        <f>'[1]INPUT 2'!L179</f>
        <v>0</v>
      </c>
      <c r="P179" s="61">
        <f>'[1]INPUT 2'!M179</f>
        <v>0</v>
      </c>
      <c r="Q179" s="61">
        <f>'[1]INPUT 2'!N179</f>
        <v>0</v>
      </c>
      <c r="R179" s="61">
        <f>'[1]INPUT 2'!O179</f>
        <v>0</v>
      </c>
    </row>
    <row r="180" spans="1:18" ht="12.75">
      <c r="A180" s="85" t="s">
        <v>461</v>
      </c>
      <c r="B180" s="85" t="s">
        <v>182</v>
      </c>
      <c r="C180" s="69" t="s">
        <v>819</v>
      </c>
      <c r="D180" s="61">
        <f>'[1]INPUT 1'!I180</f>
        <v>540</v>
      </c>
      <c r="E180" s="61">
        <f>'[1]INPUT 1'!J180</f>
        <v>1243</v>
      </c>
      <c r="F180" s="61">
        <f>'[1]INPUT 1'!K180</f>
        <v>713</v>
      </c>
      <c r="G180" s="61">
        <f>'[1]INPUT 1'!L180</f>
        <v>0</v>
      </c>
      <c r="H180" s="61">
        <f>'[1]INPUT 1'!M180</f>
        <v>0</v>
      </c>
      <c r="I180" s="61">
        <f>'[1]INPUT 1'!N180</f>
        <v>0</v>
      </c>
      <c r="J180" s="61">
        <f>'[1]INPUT 1'!O180</f>
        <v>0</v>
      </c>
      <c r="K180" s="61">
        <f>'[1]INPUT 1'!P180</f>
        <v>1070</v>
      </c>
      <c r="L180" s="61">
        <f>'[1]INPUT 2'!I180</f>
        <v>21</v>
      </c>
      <c r="M180" s="61">
        <f>'[1]INPUT 2'!J180</f>
        <v>1470</v>
      </c>
      <c r="N180" s="61">
        <f>'[1]INPUT 2'!K180</f>
        <v>0</v>
      </c>
      <c r="O180" s="61">
        <f>'[1]INPUT 2'!L180</f>
        <v>1432</v>
      </c>
      <c r="P180" s="61">
        <f>'[1]INPUT 2'!M180</f>
        <v>0</v>
      </c>
      <c r="Q180" s="61">
        <f>'[1]INPUT 2'!N180</f>
        <v>0</v>
      </c>
      <c r="R180" s="61">
        <f>'[1]INPUT 2'!O180</f>
        <v>59</v>
      </c>
    </row>
    <row r="181" spans="1:18" ht="12.75">
      <c r="A181" s="85" t="s">
        <v>752</v>
      </c>
      <c r="B181" s="85" t="s">
        <v>183</v>
      </c>
      <c r="C181" s="69" t="s">
        <v>821</v>
      </c>
      <c r="D181" s="61">
        <f>'[1]INPUT 1'!I181</f>
        <v>12767</v>
      </c>
      <c r="E181" s="61">
        <f>'[1]INPUT 1'!J181</f>
        <v>24960</v>
      </c>
      <c r="F181" s="61">
        <f>'[1]INPUT 1'!K181</f>
        <v>6616</v>
      </c>
      <c r="G181" s="61">
        <f>'[1]INPUT 1'!L181</f>
        <v>0</v>
      </c>
      <c r="H181" s="61">
        <f>'[1]INPUT 1'!M181</f>
        <v>0</v>
      </c>
      <c r="I181" s="61">
        <f>'[1]INPUT 1'!N181</f>
        <v>1081</v>
      </c>
      <c r="J181" s="61">
        <f>'[1]INPUT 1'!O181</f>
        <v>0</v>
      </c>
      <c r="K181" s="61">
        <f>'[1]INPUT 1'!P181</f>
        <v>30030</v>
      </c>
      <c r="L181" s="61">
        <f>'[1]INPUT 2'!I181</f>
        <v>11379</v>
      </c>
      <c r="M181" s="61">
        <f>'[1]INPUT 2'!J181</f>
        <v>9818</v>
      </c>
      <c r="N181" s="61">
        <f>'[1]INPUT 2'!K181</f>
        <v>5874</v>
      </c>
      <c r="O181" s="61">
        <f>'[1]INPUT 2'!L181</f>
        <v>2297</v>
      </c>
      <c r="P181" s="61">
        <f>'[1]INPUT 2'!M181</f>
        <v>0</v>
      </c>
      <c r="Q181" s="61">
        <f>'[1]INPUT 2'!N181</f>
        <v>0</v>
      </c>
      <c r="R181" s="61">
        <f>'[1]INPUT 2'!O181</f>
        <v>24774</v>
      </c>
    </row>
    <row r="182" spans="1:18" ht="12.75">
      <c r="A182" s="85" t="s">
        <v>587</v>
      </c>
      <c r="B182" s="85" t="s">
        <v>184</v>
      </c>
      <c r="C182" s="69" t="s">
        <v>819</v>
      </c>
      <c r="D182" s="61">
        <f>'[1]INPUT 1'!I182</f>
        <v>1389</v>
      </c>
      <c r="E182" s="61">
        <f>'[1]INPUT 1'!J182</f>
        <v>1799</v>
      </c>
      <c r="F182" s="61">
        <f>'[1]INPUT 1'!K182</f>
        <v>772</v>
      </c>
      <c r="G182" s="61">
        <f>'[1]INPUT 1'!L182</f>
        <v>0</v>
      </c>
      <c r="H182" s="61">
        <f>'[1]INPUT 1'!M182</f>
        <v>0</v>
      </c>
      <c r="I182" s="61">
        <f>'[1]INPUT 1'!N182</f>
        <v>317</v>
      </c>
      <c r="J182" s="61">
        <f>'[1]INPUT 1'!O182</f>
        <v>0</v>
      </c>
      <c r="K182" s="61">
        <f>'[1]INPUT 1'!P182</f>
        <v>2099</v>
      </c>
      <c r="L182" s="61">
        <f>'[1]INPUT 2'!I182</f>
        <v>0</v>
      </c>
      <c r="M182" s="61">
        <f>'[1]INPUT 2'!J182</f>
        <v>2991</v>
      </c>
      <c r="N182" s="61">
        <f>'[1]INPUT 2'!K182</f>
        <v>0</v>
      </c>
      <c r="O182" s="61">
        <f>'[1]INPUT 2'!L182</f>
        <v>2000</v>
      </c>
      <c r="P182" s="61">
        <f>'[1]INPUT 2'!M182</f>
        <v>0</v>
      </c>
      <c r="Q182" s="61">
        <f>'[1]INPUT 2'!N182</f>
        <v>867</v>
      </c>
      <c r="R182" s="61">
        <f>'[1]INPUT 2'!O182</f>
        <v>0</v>
      </c>
    </row>
    <row r="183" spans="1:18" ht="12.75">
      <c r="A183" s="85" t="s">
        <v>687</v>
      </c>
      <c r="B183" s="85" t="s">
        <v>185</v>
      </c>
      <c r="C183" s="69" t="s">
        <v>819</v>
      </c>
      <c r="D183" s="61">
        <f>'[1]INPUT 1'!I183</f>
        <v>388</v>
      </c>
      <c r="E183" s="61">
        <f>'[1]INPUT 1'!J183</f>
        <v>1008</v>
      </c>
      <c r="F183" s="61">
        <f>'[1]INPUT 1'!K183</f>
        <v>1396</v>
      </c>
      <c r="G183" s="61">
        <f>'[1]INPUT 1'!L183</f>
        <v>0</v>
      </c>
      <c r="H183" s="61">
        <f>'[1]INPUT 1'!M183</f>
        <v>0</v>
      </c>
      <c r="I183" s="61">
        <f>'[1]INPUT 1'!N183</f>
        <v>0</v>
      </c>
      <c r="J183" s="61">
        <f>'[1]INPUT 1'!O183</f>
        <v>0</v>
      </c>
      <c r="K183" s="61">
        <f>'[1]INPUT 1'!P183</f>
        <v>0</v>
      </c>
      <c r="L183" s="61">
        <f>'[1]INPUT 2'!I183</f>
        <v>0</v>
      </c>
      <c r="M183" s="61">
        <f>'[1]INPUT 2'!J183</f>
        <v>0</v>
      </c>
      <c r="N183" s="61">
        <f>'[1]INPUT 2'!K183</f>
        <v>0</v>
      </c>
      <c r="O183" s="61">
        <f>'[1]INPUT 2'!L183</f>
        <v>0</v>
      </c>
      <c r="P183" s="61">
        <f>'[1]INPUT 2'!M183</f>
        <v>0</v>
      </c>
      <c r="Q183" s="61">
        <f>'[1]INPUT 2'!N183</f>
        <v>0</v>
      </c>
      <c r="R183" s="61">
        <f>'[1]INPUT 2'!O183</f>
        <v>0</v>
      </c>
    </row>
    <row r="184" spans="1:18" ht="12.75">
      <c r="A184" s="85" t="s">
        <v>753</v>
      </c>
      <c r="B184" s="85" t="s">
        <v>186</v>
      </c>
      <c r="C184" s="69" t="s">
        <v>821</v>
      </c>
      <c r="D184" s="61">
        <f>'[1]INPUT 1'!I184</f>
        <v>0</v>
      </c>
      <c r="E184" s="61">
        <f>'[1]INPUT 1'!J184</f>
        <v>20571</v>
      </c>
      <c r="F184" s="61">
        <f>'[1]INPUT 1'!K184</f>
        <v>11387</v>
      </c>
      <c r="G184" s="61">
        <f>'[1]INPUT 1'!L184</f>
        <v>0</v>
      </c>
      <c r="H184" s="61">
        <f>'[1]INPUT 1'!M184</f>
        <v>0</v>
      </c>
      <c r="I184" s="61">
        <f>'[1]INPUT 1'!N184</f>
        <v>1810</v>
      </c>
      <c r="J184" s="61">
        <f>'[1]INPUT 1'!O184</f>
        <v>0</v>
      </c>
      <c r="K184" s="61">
        <f>'[1]INPUT 1'!P184</f>
        <v>7374</v>
      </c>
      <c r="L184" s="61">
        <f>'[1]INPUT 2'!I184</f>
        <v>0</v>
      </c>
      <c r="M184" s="61">
        <f>'[1]INPUT 2'!J184</f>
        <v>15787</v>
      </c>
      <c r="N184" s="61">
        <f>'[1]INPUT 2'!K184</f>
        <v>0</v>
      </c>
      <c r="O184" s="61">
        <f>'[1]INPUT 2'!L184</f>
        <v>14217</v>
      </c>
      <c r="P184" s="61">
        <f>'[1]INPUT 2'!M184</f>
        <v>0</v>
      </c>
      <c r="Q184" s="61">
        <f>'[1]INPUT 2'!N184</f>
        <v>0</v>
      </c>
      <c r="R184" s="61">
        <f>'[1]INPUT 2'!O184</f>
        <v>0</v>
      </c>
    </row>
    <row r="185" spans="1:18" ht="12.75">
      <c r="A185" s="85" t="s">
        <v>777</v>
      </c>
      <c r="B185" s="85" t="s">
        <v>187</v>
      </c>
      <c r="C185" s="69" t="s">
        <v>822</v>
      </c>
      <c r="D185" s="61">
        <f>'[1]INPUT 1'!I185</f>
        <v>0</v>
      </c>
      <c r="E185" s="61">
        <f>'[1]INPUT 1'!J185</f>
        <v>31</v>
      </c>
      <c r="F185" s="61">
        <f>'[1]INPUT 1'!K185</f>
        <v>0</v>
      </c>
      <c r="G185" s="61">
        <f>'[1]INPUT 1'!L185</f>
        <v>0</v>
      </c>
      <c r="H185" s="61">
        <f>'[1]INPUT 1'!M185</f>
        <v>0</v>
      </c>
      <c r="I185" s="61">
        <f>'[1]INPUT 1'!N185</f>
        <v>0</v>
      </c>
      <c r="J185" s="61">
        <f>'[1]INPUT 1'!O185</f>
        <v>0</v>
      </c>
      <c r="K185" s="61">
        <f>'[1]INPUT 1'!P185</f>
        <v>31</v>
      </c>
      <c r="L185" s="61">
        <f>'[1]INPUT 2'!I185</f>
        <v>0</v>
      </c>
      <c r="M185" s="61">
        <f>'[1]INPUT 2'!J185</f>
        <v>0</v>
      </c>
      <c r="N185" s="61">
        <f>'[1]INPUT 2'!K185</f>
        <v>0</v>
      </c>
      <c r="O185" s="61">
        <f>'[1]INPUT 2'!L185</f>
        <v>0</v>
      </c>
      <c r="P185" s="61">
        <f>'[1]INPUT 2'!M185</f>
        <v>0</v>
      </c>
      <c r="Q185" s="61">
        <f>'[1]INPUT 2'!N185</f>
        <v>0</v>
      </c>
      <c r="R185" s="61">
        <f>'[1]INPUT 2'!O185</f>
        <v>0</v>
      </c>
    </row>
    <row r="186" spans="1:18" ht="12.75">
      <c r="A186" s="85" t="s">
        <v>887</v>
      </c>
      <c r="B186" s="85" t="s">
        <v>888</v>
      </c>
      <c r="C186" s="69" t="s">
        <v>822</v>
      </c>
      <c r="D186" s="61">
        <f>'[1]INPUT 1'!I186</f>
        <v>0</v>
      </c>
      <c r="E186" s="61">
        <f>'[1]INPUT 1'!J186</f>
        <v>511</v>
      </c>
      <c r="F186" s="61">
        <f>'[1]INPUT 1'!K186</f>
        <v>511</v>
      </c>
      <c r="G186" s="61">
        <f>'[1]INPUT 1'!L186</f>
        <v>0</v>
      </c>
      <c r="H186" s="61">
        <f>'[1]INPUT 1'!M186</f>
        <v>0</v>
      </c>
      <c r="I186" s="61">
        <f>'[1]INPUT 1'!N186</f>
        <v>0</v>
      </c>
      <c r="J186" s="61">
        <f>'[1]INPUT 1'!O186</f>
        <v>0</v>
      </c>
      <c r="K186" s="61">
        <f>'[1]INPUT 1'!P186</f>
        <v>0</v>
      </c>
      <c r="L186" s="61">
        <f>'[1]INPUT 2'!I186</f>
        <v>0</v>
      </c>
      <c r="M186" s="61">
        <f>'[1]INPUT 2'!J186</f>
        <v>0</v>
      </c>
      <c r="N186" s="61">
        <f>'[1]INPUT 2'!K186</f>
        <v>0</v>
      </c>
      <c r="O186" s="61">
        <f>'[1]INPUT 2'!L186</f>
        <v>0</v>
      </c>
      <c r="P186" s="61">
        <f>'[1]INPUT 2'!M186</f>
        <v>0</v>
      </c>
      <c r="Q186" s="61">
        <f>'[1]INPUT 2'!N186</f>
        <v>0</v>
      </c>
      <c r="R186" s="61">
        <f>'[1]INPUT 2'!O186</f>
        <v>0</v>
      </c>
    </row>
    <row r="187" spans="1:18" ht="12.75">
      <c r="A187" s="85" t="s">
        <v>440</v>
      </c>
      <c r="B187" s="85" t="s">
        <v>188</v>
      </c>
      <c r="C187" s="69" t="s">
        <v>819</v>
      </c>
      <c r="D187" s="61">
        <f>'[1]INPUT 1'!I187</f>
        <v>0</v>
      </c>
      <c r="E187" s="61">
        <f>'[1]INPUT 1'!J187</f>
        <v>1087</v>
      </c>
      <c r="F187" s="61">
        <f>'[1]INPUT 1'!K187</f>
        <v>1087</v>
      </c>
      <c r="G187" s="61">
        <f>'[1]INPUT 1'!L187</f>
        <v>0</v>
      </c>
      <c r="H187" s="61">
        <f>'[1]INPUT 1'!M187</f>
        <v>0</v>
      </c>
      <c r="I187" s="61">
        <f>'[1]INPUT 1'!N187</f>
        <v>0</v>
      </c>
      <c r="J187" s="61">
        <f>'[1]INPUT 1'!O187</f>
        <v>0</v>
      </c>
      <c r="K187" s="61">
        <f>'[1]INPUT 1'!P187</f>
        <v>0</v>
      </c>
      <c r="L187" s="61">
        <f>'[1]INPUT 2'!I187</f>
        <v>0</v>
      </c>
      <c r="M187" s="61">
        <f>'[1]INPUT 2'!J187</f>
        <v>0</v>
      </c>
      <c r="N187" s="61">
        <f>'[1]INPUT 2'!K187</f>
        <v>0</v>
      </c>
      <c r="O187" s="61">
        <f>'[1]INPUT 2'!L187</f>
        <v>0</v>
      </c>
      <c r="P187" s="61">
        <f>'[1]INPUT 2'!M187</f>
        <v>0</v>
      </c>
      <c r="Q187" s="61">
        <f>'[1]INPUT 2'!N187</f>
        <v>0</v>
      </c>
      <c r="R187" s="61">
        <f>'[1]INPUT 2'!O187</f>
        <v>0</v>
      </c>
    </row>
    <row r="188" spans="1:18" ht="12.75">
      <c r="A188" s="85" t="s">
        <v>572</v>
      </c>
      <c r="B188" s="85" t="s">
        <v>189</v>
      </c>
      <c r="C188" s="69" t="s">
        <v>819</v>
      </c>
      <c r="D188" s="61">
        <f>'[1]INPUT 1'!I188</f>
        <v>3685</v>
      </c>
      <c r="E188" s="61">
        <f>'[1]INPUT 1'!J188</f>
        <v>293</v>
      </c>
      <c r="F188" s="61">
        <f>'[1]INPUT 1'!K188</f>
        <v>324</v>
      </c>
      <c r="G188" s="61">
        <f>'[1]INPUT 1'!L188</f>
        <v>0</v>
      </c>
      <c r="H188" s="61">
        <f>'[1]INPUT 1'!M188</f>
        <v>0</v>
      </c>
      <c r="I188" s="61">
        <f>'[1]INPUT 1'!N188</f>
        <v>0</v>
      </c>
      <c r="J188" s="61">
        <f>'[1]INPUT 1'!O188</f>
        <v>0</v>
      </c>
      <c r="K188" s="61">
        <f>'[1]INPUT 1'!P188</f>
        <v>3654</v>
      </c>
      <c r="L188" s="61">
        <f>'[1]INPUT 2'!I188</f>
        <v>0</v>
      </c>
      <c r="M188" s="61">
        <f>'[1]INPUT 2'!J188</f>
        <v>0</v>
      </c>
      <c r="N188" s="61">
        <f>'[1]INPUT 2'!K188</f>
        <v>0</v>
      </c>
      <c r="O188" s="61">
        <f>'[1]INPUT 2'!L188</f>
        <v>0</v>
      </c>
      <c r="P188" s="61">
        <f>'[1]INPUT 2'!M188</f>
        <v>0</v>
      </c>
      <c r="Q188" s="61">
        <f>'[1]INPUT 2'!N188</f>
        <v>0</v>
      </c>
      <c r="R188" s="61">
        <f>'[1]INPUT 2'!O188</f>
        <v>0</v>
      </c>
    </row>
    <row r="189" spans="1:18" ht="12.75">
      <c r="A189" s="85" t="s">
        <v>659</v>
      </c>
      <c r="B189" s="85" t="s">
        <v>190</v>
      </c>
      <c r="C189" s="69" t="s">
        <v>819</v>
      </c>
      <c r="D189" s="61">
        <f>'[1]INPUT 1'!I189</f>
        <v>20511</v>
      </c>
      <c r="E189" s="61">
        <f>'[1]INPUT 1'!J189</f>
        <v>4478</v>
      </c>
      <c r="F189" s="61">
        <f>'[1]INPUT 1'!K189</f>
        <v>5240</v>
      </c>
      <c r="G189" s="61">
        <f>'[1]INPUT 1'!L189</f>
        <v>0</v>
      </c>
      <c r="H189" s="61">
        <f>'[1]INPUT 1'!M189</f>
        <v>1232</v>
      </c>
      <c r="I189" s="61">
        <f>'[1]INPUT 1'!N189</f>
        <v>1342</v>
      </c>
      <c r="J189" s="61">
        <f>'[1]INPUT 1'!O189</f>
        <v>0</v>
      </c>
      <c r="K189" s="61">
        <f>'[1]INPUT 1'!P189</f>
        <v>17175</v>
      </c>
      <c r="L189" s="61">
        <f>'[1]INPUT 2'!I189</f>
        <v>0</v>
      </c>
      <c r="M189" s="61">
        <f>'[1]INPUT 2'!J189</f>
        <v>0</v>
      </c>
      <c r="N189" s="61">
        <f>'[1]INPUT 2'!K189</f>
        <v>0</v>
      </c>
      <c r="O189" s="61">
        <f>'[1]INPUT 2'!L189</f>
        <v>8552</v>
      </c>
      <c r="P189" s="61">
        <f>'[1]INPUT 2'!M189</f>
        <v>0</v>
      </c>
      <c r="Q189" s="61">
        <f>'[1]INPUT 2'!N189</f>
        <v>0</v>
      </c>
      <c r="R189" s="61">
        <f>'[1]INPUT 2'!O189</f>
        <v>0</v>
      </c>
    </row>
    <row r="190" spans="1:18" ht="12.75">
      <c r="A190" s="85" t="s">
        <v>551</v>
      </c>
      <c r="B190" s="85" t="s">
        <v>191</v>
      </c>
      <c r="C190" s="69" t="s">
        <v>817</v>
      </c>
      <c r="D190" s="61">
        <f>'[1]INPUT 1'!I190</f>
        <v>989</v>
      </c>
      <c r="E190" s="61">
        <f>'[1]INPUT 1'!J190</f>
        <v>1440</v>
      </c>
      <c r="F190" s="61">
        <f>'[1]INPUT 1'!K190</f>
        <v>689</v>
      </c>
      <c r="G190" s="61">
        <f>'[1]INPUT 1'!L190</f>
        <v>0</v>
      </c>
      <c r="H190" s="61">
        <f>'[1]INPUT 1'!M190</f>
        <v>0</v>
      </c>
      <c r="I190" s="61">
        <f>'[1]INPUT 1'!N190</f>
        <v>0</v>
      </c>
      <c r="J190" s="61">
        <f>'[1]INPUT 1'!O190</f>
        <v>0</v>
      </c>
      <c r="K190" s="61">
        <f>'[1]INPUT 1'!P190</f>
        <v>1740</v>
      </c>
      <c r="L190" s="61">
        <f>'[1]INPUT 2'!I190</f>
        <v>0</v>
      </c>
      <c r="M190" s="61">
        <f>'[1]INPUT 2'!J190</f>
        <v>0</v>
      </c>
      <c r="N190" s="61">
        <f>'[1]INPUT 2'!K190</f>
        <v>0</v>
      </c>
      <c r="O190" s="61">
        <f>'[1]INPUT 2'!L190</f>
        <v>0</v>
      </c>
      <c r="P190" s="61">
        <f>'[1]INPUT 2'!M190</f>
        <v>0</v>
      </c>
      <c r="Q190" s="61">
        <f>'[1]INPUT 2'!N190</f>
        <v>0</v>
      </c>
      <c r="R190" s="61">
        <f>'[1]INPUT 2'!O190</f>
        <v>0</v>
      </c>
    </row>
    <row r="191" spans="1:18" ht="12.75">
      <c r="A191" s="85" t="s">
        <v>691</v>
      </c>
      <c r="B191" s="85" t="s">
        <v>192</v>
      </c>
      <c r="C191" s="69" t="s">
        <v>817</v>
      </c>
      <c r="D191" s="61">
        <f>'[1]INPUT 1'!I191</f>
        <v>0</v>
      </c>
      <c r="E191" s="61">
        <f>'[1]INPUT 1'!J191</f>
        <v>0</v>
      </c>
      <c r="F191" s="61">
        <f>'[1]INPUT 1'!K191</f>
        <v>0</v>
      </c>
      <c r="G191" s="61">
        <f>'[1]INPUT 1'!L191</f>
        <v>0</v>
      </c>
      <c r="H191" s="61">
        <f>'[1]INPUT 1'!M191</f>
        <v>0</v>
      </c>
      <c r="I191" s="61">
        <f>'[1]INPUT 1'!N191</f>
        <v>0</v>
      </c>
      <c r="J191" s="61">
        <f>'[1]INPUT 1'!O191</f>
        <v>0</v>
      </c>
      <c r="K191" s="61">
        <f>'[1]INPUT 1'!P191</f>
        <v>0</v>
      </c>
      <c r="L191" s="61">
        <f>'[1]INPUT 2'!I191</f>
        <v>0</v>
      </c>
      <c r="M191" s="61">
        <f>'[1]INPUT 2'!J191</f>
        <v>0</v>
      </c>
      <c r="N191" s="61">
        <f>'[1]INPUT 2'!K191</f>
        <v>0</v>
      </c>
      <c r="O191" s="61">
        <f>'[1]INPUT 2'!L191</f>
        <v>0</v>
      </c>
      <c r="P191" s="61">
        <f>'[1]INPUT 2'!M191</f>
        <v>0</v>
      </c>
      <c r="Q191" s="61">
        <f>'[1]INPUT 2'!N191</f>
        <v>0</v>
      </c>
      <c r="R191" s="61">
        <f>'[1]INPUT 2'!O191</f>
        <v>0</v>
      </c>
    </row>
    <row r="192" spans="1:18" ht="12.75">
      <c r="A192" s="85" t="s">
        <v>733</v>
      </c>
      <c r="B192" s="85" t="s">
        <v>193</v>
      </c>
      <c r="C192" s="69" t="s">
        <v>821</v>
      </c>
      <c r="D192" s="61">
        <f>'[1]INPUT 1'!I192</f>
        <v>32745</v>
      </c>
      <c r="E192" s="61">
        <f>'[1]INPUT 1'!J192</f>
        <v>49406</v>
      </c>
      <c r="F192" s="61">
        <f>'[1]INPUT 1'!K192</f>
        <v>11886</v>
      </c>
      <c r="G192" s="61">
        <f>'[1]INPUT 1'!L192</f>
        <v>0</v>
      </c>
      <c r="H192" s="61">
        <f>'[1]INPUT 1'!M192</f>
        <v>0</v>
      </c>
      <c r="I192" s="61">
        <f>'[1]INPUT 1'!N192</f>
        <v>11876</v>
      </c>
      <c r="J192" s="61">
        <f>'[1]INPUT 1'!O192</f>
        <v>0</v>
      </c>
      <c r="K192" s="61">
        <f>'[1]INPUT 1'!P192</f>
        <v>58389</v>
      </c>
      <c r="L192" s="61">
        <f>'[1]INPUT 2'!I192</f>
        <v>53956</v>
      </c>
      <c r="M192" s="61">
        <f>'[1]INPUT 2'!J192</f>
        <v>0</v>
      </c>
      <c r="N192" s="61">
        <f>'[1]INPUT 2'!K192</f>
        <v>0</v>
      </c>
      <c r="O192" s="61">
        <f>'[1]INPUT 2'!L192</f>
        <v>35831</v>
      </c>
      <c r="P192" s="61">
        <f>'[1]INPUT 2'!M192</f>
        <v>0</v>
      </c>
      <c r="Q192" s="61">
        <f>'[1]INPUT 2'!N192</f>
        <v>0</v>
      </c>
      <c r="R192" s="61">
        <f>'[1]INPUT 2'!O192</f>
        <v>73983</v>
      </c>
    </row>
    <row r="193" spans="1:18" ht="12.75">
      <c r="A193" s="85" t="s">
        <v>734</v>
      </c>
      <c r="B193" s="85" t="s">
        <v>194</v>
      </c>
      <c r="C193" s="69" t="s">
        <v>821</v>
      </c>
      <c r="D193" s="61">
        <f>'[1]INPUT 1'!I193</f>
        <v>36743</v>
      </c>
      <c r="E193" s="61">
        <f>'[1]INPUT 1'!J193</f>
        <v>12208</v>
      </c>
      <c r="F193" s="61">
        <f>'[1]INPUT 1'!K193</f>
        <v>20207</v>
      </c>
      <c r="G193" s="61">
        <f>'[1]INPUT 1'!L193</f>
        <v>0</v>
      </c>
      <c r="H193" s="61">
        <f>'[1]INPUT 1'!M193</f>
        <v>0</v>
      </c>
      <c r="I193" s="61">
        <f>'[1]INPUT 1'!N193</f>
        <v>1033</v>
      </c>
      <c r="J193" s="61">
        <f>'[1]INPUT 1'!O193</f>
        <v>0</v>
      </c>
      <c r="K193" s="61">
        <f>'[1]INPUT 1'!P193</f>
        <v>27711</v>
      </c>
      <c r="L193" s="61">
        <f>'[1]INPUT 2'!I193</f>
        <v>392</v>
      </c>
      <c r="M193" s="61">
        <f>'[1]INPUT 2'!J193</f>
        <v>2992</v>
      </c>
      <c r="N193" s="61">
        <f>'[1]INPUT 2'!K193</f>
        <v>7100</v>
      </c>
      <c r="O193" s="61">
        <f>'[1]INPUT 2'!L193</f>
        <v>9876</v>
      </c>
      <c r="P193" s="61">
        <f>'[1]INPUT 2'!M193</f>
        <v>10</v>
      </c>
      <c r="Q193" s="61">
        <f>'[1]INPUT 2'!N193</f>
        <v>9876</v>
      </c>
      <c r="R193" s="61">
        <f>'[1]INPUT 2'!O193</f>
        <v>608</v>
      </c>
    </row>
    <row r="194" spans="1:18" ht="12.75">
      <c r="A194" s="85" t="s">
        <v>553</v>
      </c>
      <c r="B194" s="85" t="s">
        <v>195</v>
      </c>
      <c r="C194" s="69" t="s">
        <v>818</v>
      </c>
      <c r="D194" s="61">
        <f>'[1]INPUT 1'!I194</f>
        <v>34707</v>
      </c>
      <c r="E194" s="61">
        <f>'[1]INPUT 1'!J194</f>
        <v>7123</v>
      </c>
      <c r="F194" s="61">
        <f>'[1]INPUT 1'!K194</f>
        <v>18600</v>
      </c>
      <c r="G194" s="61">
        <f>'[1]INPUT 1'!L194</f>
        <v>0</v>
      </c>
      <c r="H194" s="61">
        <f>'[1]INPUT 1'!M194</f>
        <v>0</v>
      </c>
      <c r="I194" s="61">
        <f>'[1]INPUT 1'!N194</f>
        <v>0</v>
      </c>
      <c r="J194" s="61">
        <f>'[1]INPUT 1'!O194</f>
        <v>0</v>
      </c>
      <c r="K194" s="61">
        <f>'[1]INPUT 1'!P194</f>
        <v>23230</v>
      </c>
      <c r="L194" s="61">
        <f>'[1]INPUT 2'!I194</f>
        <v>0</v>
      </c>
      <c r="M194" s="61">
        <f>'[1]INPUT 2'!J194</f>
        <v>0</v>
      </c>
      <c r="N194" s="61">
        <f>'[1]INPUT 2'!K194</f>
        <v>0</v>
      </c>
      <c r="O194" s="61">
        <f>'[1]INPUT 2'!L194</f>
        <v>0</v>
      </c>
      <c r="P194" s="61">
        <f>'[1]INPUT 2'!M194</f>
        <v>0</v>
      </c>
      <c r="Q194" s="61">
        <f>'[1]INPUT 2'!N194</f>
        <v>0</v>
      </c>
      <c r="R194" s="61">
        <f>'[1]INPUT 2'!O194</f>
        <v>0</v>
      </c>
    </row>
    <row r="195" spans="1:18" ht="12.75">
      <c r="A195" s="85" t="s">
        <v>778</v>
      </c>
      <c r="B195" s="85" t="s">
        <v>196</v>
      </c>
      <c r="C195" s="69" t="s">
        <v>822</v>
      </c>
      <c r="D195" s="61">
        <f>'[1]INPUT 1'!I195</f>
        <v>4017</v>
      </c>
      <c r="E195" s="61">
        <f>'[1]INPUT 1'!J195</f>
        <v>1417</v>
      </c>
      <c r="F195" s="61">
        <f>'[1]INPUT 1'!K195</f>
        <v>0</v>
      </c>
      <c r="G195" s="61">
        <f>'[1]INPUT 1'!L195</f>
        <v>0</v>
      </c>
      <c r="H195" s="61">
        <f>'[1]INPUT 1'!M195</f>
        <v>0</v>
      </c>
      <c r="I195" s="61">
        <f>'[1]INPUT 1'!N195</f>
        <v>0</v>
      </c>
      <c r="J195" s="61">
        <f>'[1]INPUT 1'!O195</f>
        <v>0</v>
      </c>
      <c r="K195" s="61">
        <f>'[1]INPUT 1'!P195</f>
        <v>5434</v>
      </c>
      <c r="L195" s="61">
        <f>'[1]INPUT 2'!I195</f>
        <v>0</v>
      </c>
      <c r="M195" s="61">
        <f>'[1]INPUT 2'!J195</f>
        <v>0</v>
      </c>
      <c r="N195" s="61">
        <f>'[1]INPUT 2'!K195</f>
        <v>0</v>
      </c>
      <c r="O195" s="61">
        <f>'[1]INPUT 2'!L195</f>
        <v>0</v>
      </c>
      <c r="P195" s="61">
        <f>'[1]INPUT 2'!M195</f>
        <v>0</v>
      </c>
      <c r="Q195" s="61">
        <f>'[1]INPUT 2'!N195</f>
        <v>0</v>
      </c>
      <c r="R195" s="61">
        <f>'[1]INPUT 2'!O195</f>
        <v>0</v>
      </c>
    </row>
    <row r="196" spans="1:18" ht="12.75">
      <c r="A196" s="85" t="s">
        <v>889</v>
      </c>
      <c r="B196" s="85" t="s">
        <v>890</v>
      </c>
      <c r="C196" s="69" t="s">
        <v>822</v>
      </c>
      <c r="D196" s="61">
        <f>'[1]INPUT 1'!I196</f>
        <v>30338</v>
      </c>
      <c r="E196" s="61">
        <f>'[1]INPUT 1'!J196</f>
        <v>1615</v>
      </c>
      <c r="F196" s="61">
        <f>'[1]INPUT 1'!K196</f>
        <v>2191</v>
      </c>
      <c r="G196" s="61">
        <f>'[1]INPUT 1'!L196</f>
        <v>0</v>
      </c>
      <c r="H196" s="61">
        <f>'[1]INPUT 1'!M196</f>
        <v>0</v>
      </c>
      <c r="I196" s="61">
        <f>'[1]INPUT 1'!N196</f>
        <v>0</v>
      </c>
      <c r="J196" s="61">
        <f>'[1]INPUT 1'!O196</f>
        <v>0</v>
      </c>
      <c r="K196" s="61">
        <f>'[1]INPUT 1'!P196</f>
        <v>29762</v>
      </c>
      <c r="L196" s="61">
        <f>'[1]INPUT 2'!I196</f>
        <v>0</v>
      </c>
      <c r="M196" s="61">
        <f>'[1]INPUT 2'!J196</f>
        <v>0</v>
      </c>
      <c r="N196" s="61">
        <f>'[1]INPUT 2'!K196</f>
        <v>0</v>
      </c>
      <c r="O196" s="61">
        <f>'[1]INPUT 2'!L196</f>
        <v>0</v>
      </c>
      <c r="P196" s="61">
        <f>'[1]INPUT 2'!M196</f>
        <v>0</v>
      </c>
      <c r="Q196" s="61">
        <f>'[1]INPUT 2'!N196</f>
        <v>0</v>
      </c>
      <c r="R196" s="61">
        <f>'[1]INPUT 2'!O196</f>
        <v>0</v>
      </c>
    </row>
    <row r="197" spans="1:18" ht="12.75">
      <c r="A197" s="85" t="s">
        <v>620</v>
      </c>
      <c r="B197" s="85" t="s">
        <v>197</v>
      </c>
      <c r="C197" s="69" t="s">
        <v>819</v>
      </c>
      <c r="D197" s="61">
        <f>'[1]INPUT 1'!I197</f>
        <v>2041</v>
      </c>
      <c r="E197" s="61">
        <f>'[1]INPUT 1'!J197</f>
        <v>1144</v>
      </c>
      <c r="F197" s="61">
        <f>'[1]INPUT 1'!K197</f>
        <v>146</v>
      </c>
      <c r="G197" s="61">
        <f>'[1]INPUT 1'!L197</f>
        <v>0</v>
      </c>
      <c r="H197" s="61">
        <f>'[1]INPUT 1'!M197</f>
        <v>0</v>
      </c>
      <c r="I197" s="61">
        <f>'[1]INPUT 1'!N197</f>
        <v>318</v>
      </c>
      <c r="J197" s="61">
        <f>'[1]INPUT 1'!O197</f>
        <v>0</v>
      </c>
      <c r="K197" s="61">
        <f>'[1]INPUT 1'!P197</f>
        <v>2721</v>
      </c>
      <c r="L197" s="61">
        <f>'[1]INPUT 2'!I197</f>
        <v>0</v>
      </c>
      <c r="M197" s="61">
        <f>'[1]INPUT 2'!J197</f>
        <v>0</v>
      </c>
      <c r="N197" s="61">
        <f>'[1]INPUT 2'!K197</f>
        <v>0</v>
      </c>
      <c r="O197" s="61">
        <f>'[1]INPUT 2'!L197</f>
        <v>0</v>
      </c>
      <c r="P197" s="61">
        <f>'[1]INPUT 2'!M197</f>
        <v>0</v>
      </c>
      <c r="Q197" s="61">
        <f>'[1]INPUT 2'!N197</f>
        <v>0</v>
      </c>
      <c r="R197" s="61">
        <f>'[1]INPUT 2'!O197</f>
        <v>0</v>
      </c>
    </row>
    <row r="198" spans="1:18" ht="12.75">
      <c r="A198" s="85" t="s">
        <v>603</v>
      </c>
      <c r="B198" s="85" t="s">
        <v>198</v>
      </c>
      <c r="C198" s="69" t="s">
        <v>819</v>
      </c>
      <c r="D198" s="61">
        <f>'[1]INPUT 1'!I198</f>
        <v>2085</v>
      </c>
      <c r="E198" s="61">
        <f>'[1]INPUT 1'!J198</f>
        <v>2443</v>
      </c>
      <c r="F198" s="61">
        <f>'[1]INPUT 1'!K198</f>
        <v>1212</v>
      </c>
      <c r="G198" s="61">
        <f>'[1]INPUT 1'!L198</f>
        <v>0</v>
      </c>
      <c r="H198" s="61">
        <f>'[1]INPUT 1'!M198</f>
        <v>0</v>
      </c>
      <c r="I198" s="61">
        <f>'[1]INPUT 1'!N198</f>
        <v>0</v>
      </c>
      <c r="J198" s="61">
        <f>'[1]INPUT 1'!O198</f>
        <v>0</v>
      </c>
      <c r="K198" s="61">
        <f>'[1]INPUT 1'!P198</f>
        <v>3316</v>
      </c>
      <c r="L198" s="61">
        <f>'[1]INPUT 2'!I198</f>
        <v>0</v>
      </c>
      <c r="M198" s="61">
        <f>'[1]INPUT 2'!J198</f>
        <v>0</v>
      </c>
      <c r="N198" s="61">
        <f>'[1]INPUT 2'!K198</f>
        <v>0</v>
      </c>
      <c r="O198" s="61">
        <f>'[1]INPUT 2'!L198</f>
        <v>0</v>
      </c>
      <c r="P198" s="61">
        <f>'[1]INPUT 2'!M198</f>
        <v>0</v>
      </c>
      <c r="Q198" s="61">
        <f>'[1]INPUT 2'!N198</f>
        <v>0</v>
      </c>
      <c r="R198" s="61">
        <f>'[1]INPUT 2'!O198</f>
        <v>0</v>
      </c>
    </row>
    <row r="199" spans="1:18" ht="12.75">
      <c r="A199" s="85" t="s">
        <v>548</v>
      </c>
      <c r="B199" s="85" t="s">
        <v>199</v>
      </c>
      <c r="C199" s="69" t="s">
        <v>817</v>
      </c>
      <c r="D199" s="61">
        <f>'[1]INPUT 1'!I199</f>
        <v>8476</v>
      </c>
      <c r="E199" s="61">
        <f>'[1]INPUT 1'!J199</f>
        <v>5773</v>
      </c>
      <c r="F199" s="61">
        <f>'[1]INPUT 1'!K199</f>
        <v>3257</v>
      </c>
      <c r="G199" s="61">
        <f>'[1]INPUT 1'!L199</f>
        <v>0</v>
      </c>
      <c r="H199" s="61">
        <f>'[1]INPUT 1'!M199</f>
        <v>0</v>
      </c>
      <c r="I199" s="61">
        <f>'[1]INPUT 1'!N199</f>
        <v>1413</v>
      </c>
      <c r="J199" s="61">
        <f>'[1]INPUT 1'!O199</f>
        <v>0</v>
      </c>
      <c r="K199" s="61">
        <f>'[1]INPUT 1'!P199</f>
        <v>9579</v>
      </c>
      <c r="L199" s="61">
        <f>'[1]INPUT 2'!I199</f>
        <v>10862</v>
      </c>
      <c r="M199" s="61">
        <f>'[1]INPUT 2'!J199</f>
        <v>7229</v>
      </c>
      <c r="N199" s="61">
        <f>'[1]INPUT 2'!K199</f>
        <v>22985</v>
      </c>
      <c r="O199" s="61">
        <f>'[1]INPUT 2'!L199</f>
        <v>22985</v>
      </c>
      <c r="P199" s="61">
        <f>'[1]INPUT 2'!M199</f>
        <v>0</v>
      </c>
      <c r="Q199" s="61">
        <f>'[1]INPUT 2'!N199</f>
        <v>7229</v>
      </c>
      <c r="R199" s="61">
        <f>'[1]INPUT 2'!O199</f>
        <v>10862</v>
      </c>
    </row>
    <row r="200" spans="1:18" ht="12.75">
      <c r="A200" s="85" t="s">
        <v>754</v>
      </c>
      <c r="B200" s="85" t="s">
        <v>200</v>
      </c>
      <c r="C200" s="69" t="s">
        <v>821</v>
      </c>
      <c r="D200" s="61">
        <f>'[1]INPUT 1'!I200</f>
        <v>5778</v>
      </c>
      <c r="E200" s="61">
        <f>'[1]INPUT 1'!J200</f>
        <v>4298</v>
      </c>
      <c r="F200" s="61">
        <f>'[1]INPUT 1'!K200</f>
        <v>3194</v>
      </c>
      <c r="G200" s="61">
        <f>'[1]INPUT 1'!L200</f>
        <v>0</v>
      </c>
      <c r="H200" s="61">
        <f>'[1]INPUT 1'!M200</f>
        <v>0</v>
      </c>
      <c r="I200" s="61">
        <f>'[1]INPUT 1'!N200</f>
        <v>613</v>
      </c>
      <c r="J200" s="61">
        <f>'[1]INPUT 1'!O200</f>
        <v>0</v>
      </c>
      <c r="K200" s="61">
        <f>'[1]INPUT 1'!P200</f>
        <v>6269</v>
      </c>
      <c r="L200" s="61">
        <f>'[1]INPUT 2'!I200</f>
        <v>2862</v>
      </c>
      <c r="M200" s="61">
        <f>'[1]INPUT 2'!J200</f>
        <v>6138</v>
      </c>
      <c r="N200" s="61">
        <f>'[1]INPUT 2'!K200</f>
        <v>4921</v>
      </c>
      <c r="O200" s="61">
        <f>'[1]INPUT 2'!L200</f>
        <v>13921</v>
      </c>
      <c r="P200" s="61">
        <f>'[1]INPUT 2'!M200</f>
        <v>0</v>
      </c>
      <c r="Q200" s="61">
        <f>'[1]INPUT 2'!N200</f>
        <v>0</v>
      </c>
      <c r="R200" s="61">
        <f>'[1]INPUT 2'!O200</f>
        <v>0</v>
      </c>
    </row>
    <row r="201" spans="1:18" ht="12.75">
      <c r="A201" s="85" t="s">
        <v>725</v>
      </c>
      <c r="B201" s="85" t="s">
        <v>201</v>
      </c>
      <c r="C201" s="69" t="s">
        <v>820</v>
      </c>
      <c r="D201" s="61">
        <f>'[1]INPUT 1'!I201</f>
        <v>8086</v>
      </c>
      <c r="E201" s="61">
        <f>'[1]INPUT 1'!J201</f>
        <v>15280</v>
      </c>
      <c r="F201" s="61">
        <f>'[1]INPUT 1'!K201</f>
        <v>6219</v>
      </c>
      <c r="G201" s="61">
        <f>'[1]INPUT 1'!L201</f>
        <v>0</v>
      </c>
      <c r="H201" s="61">
        <f>'[1]INPUT 1'!M201</f>
        <v>7594</v>
      </c>
      <c r="I201" s="61">
        <f>'[1]INPUT 1'!N201</f>
        <v>1790</v>
      </c>
      <c r="J201" s="61">
        <f>'[1]INPUT 1'!O201</f>
        <v>0</v>
      </c>
      <c r="K201" s="61">
        <f>'[1]INPUT 1'!P201</f>
        <v>7763</v>
      </c>
      <c r="L201" s="61">
        <f>'[1]INPUT 2'!I201</f>
        <v>0</v>
      </c>
      <c r="M201" s="61">
        <f>'[1]INPUT 2'!J201</f>
        <v>15566</v>
      </c>
      <c r="N201" s="61">
        <f>'[1]INPUT 2'!K201</f>
        <v>0</v>
      </c>
      <c r="O201" s="61">
        <f>'[1]INPUT 2'!L201</f>
        <v>8816</v>
      </c>
      <c r="P201" s="61">
        <f>'[1]INPUT 2'!M201</f>
        <v>6750</v>
      </c>
      <c r="Q201" s="61">
        <f>'[1]INPUT 2'!N201</f>
        <v>0</v>
      </c>
      <c r="R201" s="61">
        <f>'[1]INPUT 2'!O201</f>
        <v>0</v>
      </c>
    </row>
    <row r="202" spans="1:18" ht="12.75">
      <c r="A202" s="85" t="s">
        <v>702</v>
      </c>
      <c r="B202" s="85" t="s">
        <v>202</v>
      </c>
      <c r="C202" s="69" t="s">
        <v>820</v>
      </c>
      <c r="D202" s="61">
        <f>'[1]INPUT 1'!I202</f>
        <v>1922</v>
      </c>
      <c r="E202" s="61">
        <f>'[1]INPUT 1'!J202</f>
        <v>337</v>
      </c>
      <c r="F202" s="61">
        <f>'[1]INPUT 1'!K202</f>
        <v>315</v>
      </c>
      <c r="G202" s="61">
        <f>'[1]INPUT 1'!L202</f>
        <v>0</v>
      </c>
      <c r="H202" s="61">
        <f>'[1]INPUT 1'!M202</f>
        <v>0</v>
      </c>
      <c r="I202" s="61">
        <f>'[1]INPUT 1'!N202</f>
        <v>0</v>
      </c>
      <c r="J202" s="61">
        <f>'[1]INPUT 1'!O202</f>
        <v>0</v>
      </c>
      <c r="K202" s="61">
        <f>'[1]INPUT 1'!P202</f>
        <v>1944</v>
      </c>
      <c r="L202" s="61">
        <f>'[1]INPUT 2'!I202</f>
        <v>0</v>
      </c>
      <c r="M202" s="61">
        <f>'[1]INPUT 2'!J202</f>
        <v>0</v>
      </c>
      <c r="N202" s="61">
        <f>'[1]INPUT 2'!K202</f>
        <v>0</v>
      </c>
      <c r="O202" s="61">
        <f>'[1]INPUT 2'!L202</f>
        <v>0</v>
      </c>
      <c r="P202" s="61">
        <f>'[1]INPUT 2'!M202</f>
        <v>0</v>
      </c>
      <c r="Q202" s="61">
        <f>'[1]INPUT 2'!N202</f>
        <v>0</v>
      </c>
      <c r="R202" s="61">
        <f>'[1]INPUT 2'!O202</f>
        <v>0</v>
      </c>
    </row>
    <row r="203" spans="1:18" ht="12.75">
      <c r="A203" s="85" t="s">
        <v>802</v>
      </c>
      <c r="B203" s="85" t="s">
        <v>203</v>
      </c>
      <c r="C203" s="69" t="s">
        <v>822</v>
      </c>
      <c r="D203" s="61">
        <f>'[1]INPUT 1'!I203</f>
        <v>610</v>
      </c>
      <c r="E203" s="61">
        <f>'[1]INPUT 1'!J203</f>
        <v>54</v>
      </c>
      <c r="F203" s="61">
        <f>'[1]INPUT 1'!K203</f>
        <v>563</v>
      </c>
      <c r="G203" s="61">
        <f>'[1]INPUT 1'!L203</f>
        <v>0</v>
      </c>
      <c r="H203" s="61">
        <f>'[1]INPUT 1'!M203</f>
        <v>0</v>
      </c>
      <c r="I203" s="61">
        <f>'[1]INPUT 1'!N203</f>
        <v>0</v>
      </c>
      <c r="J203" s="61">
        <f>'[1]INPUT 1'!O203</f>
        <v>0</v>
      </c>
      <c r="K203" s="61">
        <f>'[1]INPUT 1'!P203</f>
        <v>101</v>
      </c>
      <c r="L203" s="61">
        <f>'[1]INPUT 2'!I203</f>
        <v>0</v>
      </c>
      <c r="M203" s="61">
        <f>'[1]INPUT 2'!J203</f>
        <v>0</v>
      </c>
      <c r="N203" s="61">
        <f>'[1]INPUT 2'!K203</f>
        <v>0</v>
      </c>
      <c r="O203" s="61">
        <f>'[1]INPUT 2'!L203</f>
        <v>0</v>
      </c>
      <c r="P203" s="61">
        <f>'[1]INPUT 2'!M203</f>
        <v>0</v>
      </c>
      <c r="Q203" s="61">
        <f>'[1]INPUT 2'!N203</f>
        <v>0</v>
      </c>
      <c r="R203" s="61">
        <f>'[1]INPUT 2'!O203</f>
        <v>0</v>
      </c>
    </row>
    <row r="204" spans="1:18" ht="12.75">
      <c r="A204" s="85" t="s">
        <v>735</v>
      </c>
      <c r="B204" s="85" t="s">
        <v>204</v>
      </c>
      <c r="C204" s="69" t="s">
        <v>821</v>
      </c>
      <c r="D204" s="61">
        <f>'[1]INPUT 1'!I204</f>
        <v>76095</v>
      </c>
      <c r="E204" s="61">
        <f>'[1]INPUT 1'!J204</f>
        <v>43007</v>
      </c>
      <c r="F204" s="61">
        <f>'[1]INPUT 1'!K204</f>
        <v>34855</v>
      </c>
      <c r="G204" s="61">
        <f>'[1]INPUT 1'!L204</f>
        <v>0</v>
      </c>
      <c r="H204" s="61">
        <f>'[1]INPUT 1'!M204</f>
        <v>55476</v>
      </c>
      <c r="I204" s="61">
        <f>'[1]INPUT 1'!N204</f>
        <v>2998</v>
      </c>
      <c r="J204" s="61">
        <f>'[1]INPUT 1'!O204</f>
        <v>0</v>
      </c>
      <c r="K204" s="61">
        <f>'[1]INPUT 1'!P204</f>
        <v>25773</v>
      </c>
      <c r="L204" s="61">
        <f>'[1]INPUT 2'!I204</f>
        <v>3128</v>
      </c>
      <c r="M204" s="61">
        <f>'[1]INPUT 2'!J204</f>
        <v>25267</v>
      </c>
      <c r="N204" s="61">
        <f>'[1]INPUT 2'!K204</f>
        <v>0</v>
      </c>
      <c r="O204" s="61">
        <f>'[1]INPUT 2'!L204</f>
        <v>28267</v>
      </c>
      <c r="P204" s="61">
        <f>'[1]INPUT 2'!M204</f>
        <v>0</v>
      </c>
      <c r="Q204" s="61">
        <f>'[1]INPUT 2'!N204</f>
        <v>0</v>
      </c>
      <c r="R204" s="61">
        <f>'[1]INPUT 2'!O204</f>
        <v>128</v>
      </c>
    </row>
    <row r="205" spans="1:18" ht="12.75">
      <c r="A205" s="85" t="s">
        <v>568</v>
      </c>
      <c r="B205" s="85" t="s">
        <v>205</v>
      </c>
      <c r="C205" s="69" t="s">
        <v>818</v>
      </c>
      <c r="D205" s="61">
        <f>'[1]INPUT 1'!I205</f>
        <v>31307</v>
      </c>
      <c r="E205" s="61">
        <f>'[1]INPUT 1'!J205</f>
        <v>13063</v>
      </c>
      <c r="F205" s="61">
        <f>'[1]INPUT 1'!K205</f>
        <v>11405</v>
      </c>
      <c r="G205" s="61">
        <f>'[1]INPUT 1'!L205</f>
        <v>0</v>
      </c>
      <c r="H205" s="61">
        <f>'[1]INPUT 1'!M205</f>
        <v>0</v>
      </c>
      <c r="I205" s="61">
        <f>'[1]INPUT 1'!N205</f>
        <v>0</v>
      </c>
      <c r="J205" s="61">
        <f>'[1]INPUT 1'!O205</f>
        <v>0</v>
      </c>
      <c r="K205" s="61">
        <f>'[1]INPUT 1'!P205</f>
        <v>32965</v>
      </c>
      <c r="L205" s="61">
        <f>'[1]INPUT 2'!I205</f>
        <v>0</v>
      </c>
      <c r="M205" s="61">
        <f>'[1]INPUT 2'!J205</f>
        <v>0</v>
      </c>
      <c r="N205" s="61">
        <f>'[1]INPUT 2'!K205</f>
        <v>0</v>
      </c>
      <c r="O205" s="61">
        <f>'[1]INPUT 2'!L205</f>
        <v>0</v>
      </c>
      <c r="P205" s="61">
        <f>'[1]INPUT 2'!M205</f>
        <v>0</v>
      </c>
      <c r="Q205" s="61">
        <f>'[1]INPUT 2'!N205</f>
        <v>0</v>
      </c>
      <c r="R205" s="61">
        <f>'[1]INPUT 2'!O205</f>
        <v>0</v>
      </c>
    </row>
    <row r="206" spans="1:18" ht="12.75">
      <c r="A206" s="85" t="s">
        <v>779</v>
      </c>
      <c r="B206" s="85" t="s">
        <v>206</v>
      </c>
      <c r="C206" s="69" t="s">
        <v>822</v>
      </c>
      <c r="D206" s="61">
        <f>'[1]INPUT 1'!I206</f>
        <v>1187</v>
      </c>
      <c r="E206" s="61">
        <f>'[1]INPUT 1'!J206</f>
        <v>0</v>
      </c>
      <c r="F206" s="61">
        <f>'[1]INPUT 1'!K206</f>
        <v>0</v>
      </c>
      <c r="G206" s="61">
        <f>'[1]INPUT 1'!L206</f>
        <v>0</v>
      </c>
      <c r="H206" s="61">
        <f>'[1]INPUT 1'!M206</f>
        <v>0</v>
      </c>
      <c r="I206" s="61">
        <f>'[1]INPUT 1'!N206</f>
        <v>0</v>
      </c>
      <c r="J206" s="61">
        <f>'[1]INPUT 1'!O206</f>
        <v>0</v>
      </c>
      <c r="K206" s="61">
        <f>'[1]INPUT 1'!P206</f>
        <v>1187</v>
      </c>
      <c r="L206" s="61">
        <f>'[1]INPUT 2'!I206</f>
        <v>0</v>
      </c>
      <c r="M206" s="61">
        <f>'[1]INPUT 2'!J206</f>
        <v>0</v>
      </c>
      <c r="N206" s="61">
        <f>'[1]INPUT 2'!K206</f>
        <v>0</v>
      </c>
      <c r="O206" s="61">
        <f>'[1]INPUT 2'!L206</f>
        <v>0</v>
      </c>
      <c r="P206" s="61">
        <f>'[1]INPUT 2'!M206</f>
        <v>0</v>
      </c>
      <c r="Q206" s="61">
        <f>'[1]INPUT 2'!N206</f>
        <v>0</v>
      </c>
      <c r="R206" s="61">
        <f>'[1]INPUT 2'!O206</f>
        <v>0</v>
      </c>
    </row>
    <row r="207" spans="1:18" ht="12.75">
      <c r="A207" s="85" t="s">
        <v>891</v>
      </c>
      <c r="B207" s="85" t="s">
        <v>892</v>
      </c>
      <c r="C207" s="69" t="s">
        <v>822</v>
      </c>
      <c r="D207" s="61">
        <f>'[1]INPUT 1'!I207</f>
        <v>6885</v>
      </c>
      <c r="E207" s="61">
        <f>'[1]INPUT 1'!J207</f>
        <v>1245</v>
      </c>
      <c r="F207" s="61">
        <f>'[1]INPUT 1'!K207</f>
        <v>3036</v>
      </c>
      <c r="G207" s="61">
        <f>'[1]INPUT 1'!L207</f>
        <v>0</v>
      </c>
      <c r="H207" s="61">
        <f>'[1]INPUT 1'!M207</f>
        <v>0</v>
      </c>
      <c r="I207" s="61">
        <f>'[1]INPUT 1'!N207</f>
        <v>0</v>
      </c>
      <c r="J207" s="61">
        <f>'[1]INPUT 1'!O207</f>
        <v>0</v>
      </c>
      <c r="K207" s="61">
        <f>'[1]INPUT 1'!P207</f>
        <v>5094</v>
      </c>
      <c r="L207" s="61">
        <f>'[1]INPUT 2'!I207</f>
        <v>0</v>
      </c>
      <c r="M207" s="61">
        <f>'[1]INPUT 2'!J207</f>
        <v>0</v>
      </c>
      <c r="N207" s="61">
        <f>'[1]INPUT 2'!K207</f>
        <v>0</v>
      </c>
      <c r="O207" s="61">
        <f>'[1]INPUT 2'!L207</f>
        <v>0</v>
      </c>
      <c r="P207" s="61">
        <f>'[1]INPUT 2'!M207</f>
        <v>0</v>
      </c>
      <c r="Q207" s="61">
        <f>'[1]INPUT 2'!N207</f>
        <v>0</v>
      </c>
      <c r="R207" s="61">
        <f>'[1]INPUT 2'!O207</f>
        <v>0</v>
      </c>
    </row>
    <row r="208" spans="1:18" ht="12.75">
      <c r="A208" s="85" t="s">
        <v>573</v>
      </c>
      <c r="B208" s="85" t="s">
        <v>207</v>
      </c>
      <c r="C208" s="69" t="s">
        <v>819</v>
      </c>
      <c r="D208" s="61">
        <f>'[1]INPUT 1'!I208</f>
        <v>0</v>
      </c>
      <c r="E208" s="61">
        <f>'[1]INPUT 1'!J208</f>
        <v>2944</v>
      </c>
      <c r="F208" s="61">
        <f>'[1]INPUT 1'!K208</f>
        <v>2278</v>
      </c>
      <c r="G208" s="61">
        <f>'[1]INPUT 1'!L208</f>
        <v>0</v>
      </c>
      <c r="H208" s="61">
        <f>'[1]INPUT 1'!M208</f>
        <v>0</v>
      </c>
      <c r="I208" s="61">
        <f>'[1]INPUT 1'!N208</f>
        <v>666</v>
      </c>
      <c r="J208" s="61">
        <f>'[1]INPUT 1'!O208</f>
        <v>0</v>
      </c>
      <c r="K208" s="61">
        <f>'[1]INPUT 1'!P208</f>
        <v>0</v>
      </c>
      <c r="L208" s="61">
        <f>'[1]INPUT 2'!I208</f>
        <v>0</v>
      </c>
      <c r="M208" s="61">
        <f>'[1]INPUT 2'!J208</f>
        <v>2047</v>
      </c>
      <c r="N208" s="61">
        <f>'[1]INPUT 2'!K208</f>
        <v>1942</v>
      </c>
      <c r="O208" s="61">
        <f>'[1]INPUT 2'!L208</f>
        <v>3989</v>
      </c>
      <c r="P208" s="61">
        <f>'[1]INPUT 2'!M208</f>
        <v>0</v>
      </c>
      <c r="Q208" s="61">
        <f>'[1]INPUT 2'!N208</f>
        <v>0</v>
      </c>
      <c r="R208" s="61">
        <f>'[1]INPUT 2'!O208</f>
        <v>0</v>
      </c>
    </row>
    <row r="209" spans="1:18" ht="12.75">
      <c r="A209" s="85" t="s">
        <v>809</v>
      </c>
      <c r="B209" s="85" t="s">
        <v>208</v>
      </c>
      <c r="C209" s="69" t="s">
        <v>822</v>
      </c>
      <c r="D209" s="61">
        <f>'[1]INPUT 1'!I209</f>
        <v>17465</v>
      </c>
      <c r="E209" s="61">
        <f>'[1]INPUT 1'!J209</f>
        <v>0</v>
      </c>
      <c r="F209" s="61">
        <f>'[1]INPUT 1'!K209</f>
        <v>0</v>
      </c>
      <c r="G209" s="61">
        <f>'[1]INPUT 1'!L209</f>
        <v>0</v>
      </c>
      <c r="H209" s="61">
        <f>'[1]INPUT 1'!M209</f>
        <v>0</v>
      </c>
      <c r="I209" s="61">
        <f>'[1]INPUT 1'!N209</f>
        <v>0</v>
      </c>
      <c r="J209" s="61">
        <f>'[1]INPUT 1'!O209</f>
        <v>0</v>
      </c>
      <c r="K209" s="61">
        <f>'[1]INPUT 1'!P209</f>
        <v>17465</v>
      </c>
      <c r="L209" s="61">
        <f>'[1]INPUT 2'!I209</f>
        <v>0</v>
      </c>
      <c r="M209" s="61">
        <f>'[1]INPUT 2'!J209</f>
        <v>0</v>
      </c>
      <c r="N209" s="61">
        <f>'[1]INPUT 2'!K209</f>
        <v>0</v>
      </c>
      <c r="O209" s="61">
        <f>'[1]INPUT 2'!L209</f>
        <v>0</v>
      </c>
      <c r="P209" s="61">
        <f>'[1]INPUT 2'!M209</f>
        <v>0</v>
      </c>
      <c r="Q209" s="61">
        <f>'[1]INPUT 2'!N209</f>
        <v>0</v>
      </c>
      <c r="R209" s="61">
        <f>'[1]INPUT 2'!O209</f>
        <v>0</v>
      </c>
    </row>
    <row r="210" spans="1:18" ht="12.75">
      <c r="A210" s="85" t="s">
        <v>726</v>
      </c>
      <c r="B210" s="85" t="s">
        <v>209</v>
      </c>
      <c r="C210" s="69" t="s">
        <v>820</v>
      </c>
      <c r="D210" s="61">
        <f>'[1]INPUT 1'!I210</f>
        <v>877</v>
      </c>
      <c r="E210" s="61">
        <f>'[1]INPUT 1'!J210</f>
        <v>35875</v>
      </c>
      <c r="F210" s="61">
        <f>'[1]INPUT 1'!K210</f>
        <v>197</v>
      </c>
      <c r="G210" s="61">
        <f>'[1]INPUT 1'!L210</f>
        <v>0</v>
      </c>
      <c r="H210" s="61">
        <f>'[1]INPUT 1'!M210</f>
        <v>22929</v>
      </c>
      <c r="I210" s="61">
        <f>'[1]INPUT 1'!N210</f>
        <v>5144</v>
      </c>
      <c r="J210" s="61">
        <f>'[1]INPUT 1'!O210</f>
        <v>0</v>
      </c>
      <c r="K210" s="61">
        <f>'[1]INPUT 1'!P210</f>
        <v>8482</v>
      </c>
      <c r="L210" s="61">
        <f>'[1]INPUT 2'!I210</f>
        <v>48892</v>
      </c>
      <c r="M210" s="61">
        <f>'[1]INPUT 2'!J210</f>
        <v>38212</v>
      </c>
      <c r="N210" s="61">
        <f>'[1]INPUT 2'!K210</f>
        <v>17977</v>
      </c>
      <c r="O210" s="61">
        <f>'[1]INPUT 2'!L210</f>
        <v>54716</v>
      </c>
      <c r="P210" s="61">
        <f>'[1]INPUT 2'!M210</f>
        <v>0</v>
      </c>
      <c r="Q210" s="61">
        <f>'[1]INPUT 2'!N210</f>
        <v>0</v>
      </c>
      <c r="R210" s="61">
        <f>'[1]INPUT 2'!O210</f>
        <v>50365</v>
      </c>
    </row>
    <row r="211" spans="1:18" ht="12.75">
      <c r="A211" s="85" t="s">
        <v>581</v>
      </c>
      <c r="B211" s="85" t="s">
        <v>210</v>
      </c>
      <c r="C211" s="69" t="s">
        <v>817</v>
      </c>
      <c r="D211" s="61">
        <f>'[1]INPUT 1'!I211</f>
        <v>29046</v>
      </c>
      <c r="E211" s="61">
        <f>'[1]INPUT 1'!J211</f>
        <v>12984</v>
      </c>
      <c r="F211" s="61">
        <f>'[1]INPUT 1'!K211</f>
        <v>20055</v>
      </c>
      <c r="G211" s="61">
        <f>'[1]INPUT 1'!L211</f>
        <v>0</v>
      </c>
      <c r="H211" s="61">
        <f>'[1]INPUT 1'!M211</f>
        <v>0</v>
      </c>
      <c r="I211" s="61">
        <f>'[1]INPUT 1'!N211</f>
        <v>1514</v>
      </c>
      <c r="J211" s="61">
        <f>'[1]INPUT 1'!O211</f>
        <v>0</v>
      </c>
      <c r="K211" s="61">
        <f>'[1]INPUT 1'!P211</f>
        <v>20461</v>
      </c>
      <c r="L211" s="61">
        <f>'[1]INPUT 2'!I211</f>
        <v>1200</v>
      </c>
      <c r="M211" s="61">
        <f>'[1]INPUT 2'!J211</f>
        <v>7164</v>
      </c>
      <c r="N211" s="61">
        <f>'[1]INPUT 2'!K211</f>
        <v>0</v>
      </c>
      <c r="O211" s="61">
        <f>'[1]INPUT 2'!L211</f>
        <v>7164</v>
      </c>
      <c r="P211" s="61">
        <f>'[1]INPUT 2'!M211</f>
        <v>0</v>
      </c>
      <c r="Q211" s="61">
        <f>'[1]INPUT 2'!N211</f>
        <v>0</v>
      </c>
      <c r="R211" s="61">
        <f>'[1]INPUT 2'!O211</f>
        <v>0</v>
      </c>
    </row>
    <row r="212" spans="1:18" ht="12.75">
      <c r="A212" s="85" t="s">
        <v>583</v>
      </c>
      <c r="B212" s="85" t="s">
        <v>211</v>
      </c>
      <c r="C212" s="69" t="s">
        <v>818</v>
      </c>
      <c r="D212" s="61">
        <f>'[1]INPUT 1'!I212</f>
        <v>13203</v>
      </c>
      <c r="E212" s="61">
        <f>'[1]INPUT 1'!J212</f>
        <v>2946</v>
      </c>
      <c r="F212" s="61">
        <f>'[1]INPUT 1'!K212</f>
        <v>2114</v>
      </c>
      <c r="G212" s="61">
        <f>'[1]INPUT 1'!L212</f>
        <v>0</v>
      </c>
      <c r="H212" s="61">
        <f>'[1]INPUT 1'!M212</f>
        <v>0</v>
      </c>
      <c r="I212" s="61">
        <f>'[1]INPUT 1'!N212</f>
        <v>0</v>
      </c>
      <c r="J212" s="61">
        <f>'[1]INPUT 1'!O212</f>
        <v>0</v>
      </c>
      <c r="K212" s="61">
        <f>'[1]INPUT 1'!P212</f>
        <v>14035</v>
      </c>
      <c r="L212" s="61">
        <f>'[1]INPUT 2'!I212</f>
        <v>0</v>
      </c>
      <c r="M212" s="61">
        <f>'[1]INPUT 2'!J212</f>
        <v>0</v>
      </c>
      <c r="N212" s="61">
        <f>'[1]INPUT 2'!K212</f>
        <v>0</v>
      </c>
      <c r="O212" s="61">
        <f>'[1]INPUT 2'!L212</f>
        <v>0</v>
      </c>
      <c r="P212" s="61">
        <f>'[1]INPUT 2'!M212</f>
        <v>0</v>
      </c>
      <c r="Q212" s="61">
        <f>'[1]INPUT 2'!N212</f>
        <v>0</v>
      </c>
      <c r="R212" s="61">
        <f>'[1]INPUT 2'!O212</f>
        <v>0</v>
      </c>
    </row>
    <row r="213" spans="1:18" ht="12.75">
      <c r="A213" s="85" t="s">
        <v>780</v>
      </c>
      <c r="B213" s="85" t="s">
        <v>212</v>
      </c>
      <c r="C213" s="69" t="s">
        <v>822</v>
      </c>
      <c r="D213" s="61">
        <f>'[1]INPUT 1'!I213</f>
        <v>0</v>
      </c>
      <c r="E213" s="61">
        <f>'[1]INPUT 1'!J213</f>
        <v>145</v>
      </c>
      <c r="F213" s="61">
        <f>'[1]INPUT 1'!K213</f>
        <v>145</v>
      </c>
      <c r="G213" s="61">
        <f>'[1]INPUT 1'!L213</f>
        <v>0</v>
      </c>
      <c r="H213" s="61">
        <f>'[1]INPUT 1'!M213</f>
        <v>0</v>
      </c>
      <c r="I213" s="61">
        <f>'[1]INPUT 1'!N213</f>
        <v>0</v>
      </c>
      <c r="J213" s="61">
        <f>'[1]INPUT 1'!O213</f>
        <v>0</v>
      </c>
      <c r="K213" s="61">
        <f>'[1]INPUT 1'!P213</f>
        <v>0</v>
      </c>
      <c r="L213" s="61">
        <f>'[1]INPUT 2'!I213</f>
        <v>0</v>
      </c>
      <c r="M213" s="61">
        <f>'[1]INPUT 2'!J213</f>
        <v>0</v>
      </c>
      <c r="N213" s="61">
        <f>'[1]INPUT 2'!K213</f>
        <v>0</v>
      </c>
      <c r="O213" s="61">
        <f>'[1]INPUT 2'!L213</f>
        <v>0</v>
      </c>
      <c r="P213" s="61">
        <f>'[1]INPUT 2'!M213</f>
        <v>0</v>
      </c>
      <c r="Q213" s="61">
        <f>'[1]INPUT 2'!N213</f>
        <v>0</v>
      </c>
      <c r="R213" s="61">
        <f>'[1]INPUT 2'!O213</f>
        <v>0</v>
      </c>
    </row>
    <row r="214" spans="1:18" ht="12.75">
      <c r="A214" s="85" t="s">
        <v>893</v>
      </c>
      <c r="B214" s="85" t="s">
        <v>894</v>
      </c>
      <c r="C214" s="69" t="s">
        <v>822</v>
      </c>
      <c r="D214" s="61">
        <f>'[1]INPUT 1'!I214</f>
        <v>0</v>
      </c>
      <c r="E214" s="61">
        <f>'[1]INPUT 1'!J214</f>
        <v>629</v>
      </c>
      <c r="F214" s="61">
        <f>'[1]INPUT 1'!K214</f>
        <v>629</v>
      </c>
      <c r="G214" s="61">
        <f>'[1]INPUT 1'!L214</f>
        <v>0</v>
      </c>
      <c r="H214" s="61">
        <f>'[1]INPUT 1'!M214</f>
        <v>0</v>
      </c>
      <c r="I214" s="61">
        <f>'[1]INPUT 1'!N214</f>
        <v>0</v>
      </c>
      <c r="J214" s="61">
        <f>'[1]INPUT 1'!O214</f>
        <v>0</v>
      </c>
      <c r="K214" s="61">
        <f>'[1]INPUT 1'!P214</f>
        <v>0</v>
      </c>
      <c r="L214" s="61">
        <f>'[1]INPUT 2'!I214</f>
        <v>0</v>
      </c>
      <c r="M214" s="61">
        <f>'[1]INPUT 2'!J214</f>
        <v>0</v>
      </c>
      <c r="N214" s="61">
        <f>'[1]INPUT 2'!K214</f>
        <v>0</v>
      </c>
      <c r="O214" s="61">
        <f>'[1]INPUT 2'!L214</f>
        <v>0</v>
      </c>
      <c r="P214" s="61">
        <f>'[1]INPUT 2'!M214</f>
        <v>0</v>
      </c>
      <c r="Q214" s="61">
        <f>'[1]INPUT 2'!N214</f>
        <v>0</v>
      </c>
      <c r="R214" s="61">
        <f>'[1]INPUT 2'!O214</f>
        <v>0</v>
      </c>
    </row>
    <row r="215" spans="1:18" ht="12.75">
      <c r="A215" s="85" t="s">
        <v>489</v>
      </c>
      <c r="B215" s="85" t="s">
        <v>213</v>
      </c>
      <c r="C215" s="69" t="s">
        <v>819</v>
      </c>
      <c r="D215" s="61">
        <f>'[1]INPUT 1'!I215</f>
        <v>3280</v>
      </c>
      <c r="E215" s="61">
        <f>'[1]INPUT 1'!J215</f>
        <v>2427</v>
      </c>
      <c r="F215" s="61">
        <f>'[1]INPUT 1'!K215</f>
        <v>731</v>
      </c>
      <c r="G215" s="61">
        <f>'[1]INPUT 1'!L215</f>
        <v>0</v>
      </c>
      <c r="H215" s="61">
        <f>'[1]INPUT 1'!M215</f>
        <v>0</v>
      </c>
      <c r="I215" s="61">
        <f>'[1]INPUT 1'!N215</f>
        <v>360</v>
      </c>
      <c r="J215" s="61">
        <f>'[1]INPUT 1'!O215</f>
        <v>0</v>
      </c>
      <c r="K215" s="61">
        <f>'[1]INPUT 1'!P215</f>
        <v>4616</v>
      </c>
      <c r="L215" s="61">
        <f>'[1]INPUT 2'!I215</f>
        <v>1424</v>
      </c>
      <c r="M215" s="61">
        <f>'[1]INPUT 2'!J215</f>
        <v>4579</v>
      </c>
      <c r="N215" s="61">
        <f>'[1]INPUT 2'!K215</f>
        <v>0</v>
      </c>
      <c r="O215" s="61">
        <f>'[1]INPUT 2'!L215</f>
        <v>4890</v>
      </c>
      <c r="P215" s="61">
        <f>'[1]INPUT 2'!M215</f>
        <v>0</v>
      </c>
      <c r="Q215" s="61">
        <f>'[1]INPUT 2'!N215</f>
        <v>0</v>
      </c>
      <c r="R215" s="61">
        <f>'[1]INPUT 2'!O215</f>
        <v>1112</v>
      </c>
    </row>
    <row r="216" spans="1:18" ht="12.75">
      <c r="A216" s="85" t="s">
        <v>736</v>
      </c>
      <c r="B216" s="85" t="s">
        <v>214</v>
      </c>
      <c r="C216" s="69" t="s">
        <v>821</v>
      </c>
      <c r="D216" s="61">
        <f>'[1]INPUT 1'!I216</f>
        <v>11935</v>
      </c>
      <c r="E216" s="61">
        <f>'[1]INPUT 1'!J216</f>
        <v>22481</v>
      </c>
      <c r="F216" s="61">
        <f>'[1]INPUT 1'!K216</f>
        <v>4315</v>
      </c>
      <c r="G216" s="61">
        <f>'[1]INPUT 1'!L216</f>
        <v>0</v>
      </c>
      <c r="H216" s="61">
        <f>'[1]INPUT 1'!M216</f>
        <v>0</v>
      </c>
      <c r="I216" s="61">
        <f>'[1]INPUT 1'!N216</f>
        <v>0</v>
      </c>
      <c r="J216" s="61">
        <f>'[1]INPUT 1'!O216</f>
        <v>0</v>
      </c>
      <c r="K216" s="61">
        <f>'[1]INPUT 1'!P216</f>
        <v>30101</v>
      </c>
      <c r="L216" s="61">
        <f>'[1]INPUT 2'!I216</f>
        <v>19787</v>
      </c>
      <c r="M216" s="61">
        <f>'[1]INPUT 2'!J216</f>
        <v>26331</v>
      </c>
      <c r="N216" s="61">
        <f>'[1]INPUT 2'!K216</f>
        <v>0</v>
      </c>
      <c r="O216" s="61">
        <f>'[1]INPUT 2'!L216</f>
        <v>4481</v>
      </c>
      <c r="P216" s="61">
        <f>'[1]INPUT 2'!M216</f>
        <v>0</v>
      </c>
      <c r="Q216" s="61">
        <f>'[1]INPUT 2'!N216</f>
        <v>12273</v>
      </c>
      <c r="R216" s="61">
        <f>'[1]INPUT 2'!O216</f>
        <v>29364</v>
      </c>
    </row>
    <row r="217" spans="1:18" ht="12.75">
      <c r="A217" s="85" t="s">
        <v>650</v>
      </c>
      <c r="B217" s="85" t="s">
        <v>215</v>
      </c>
      <c r="C217" s="69" t="s">
        <v>819</v>
      </c>
      <c r="D217" s="61">
        <f>'[1]INPUT 1'!I217</f>
        <v>1463</v>
      </c>
      <c r="E217" s="61">
        <f>'[1]INPUT 1'!J217</f>
        <v>612</v>
      </c>
      <c r="F217" s="61">
        <f>'[1]INPUT 1'!K217</f>
        <v>721</v>
      </c>
      <c r="G217" s="61">
        <f>'[1]INPUT 1'!L217</f>
        <v>0</v>
      </c>
      <c r="H217" s="61">
        <f>'[1]INPUT 1'!M217</f>
        <v>0</v>
      </c>
      <c r="I217" s="61">
        <f>'[1]INPUT 1'!N217</f>
        <v>1</v>
      </c>
      <c r="J217" s="61">
        <f>'[1]INPUT 1'!O217</f>
        <v>0</v>
      </c>
      <c r="K217" s="61">
        <f>'[1]INPUT 1'!P217</f>
        <v>1353</v>
      </c>
      <c r="L217" s="61">
        <f>'[1]INPUT 2'!I217</f>
        <v>0</v>
      </c>
      <c r="M217" s="61">
        <f>'[1]INPUT 2'!J217</f>
        <v>0</v>
      </c>
      <c r="N217" s="61">
        <f>'[1]INPUT 2'!K217</f>
        <v>0</v>
      </c>
      <c r="O217" s="61">
        <f>'[1]INPUT 2'!L217</f>
        <v>0</v>
      </c>
      <c r="P217" s="61">
        <f>'[1]INPUT 2'!M217</f>
        <v>0</v>
      </c>
      <c r="Q217" s="61">
        <f>'[1]INPUT 2'!N217</f>
        <v>0</v>
      </c>
      <c r="R217" s="61">
        <f>'[1]INPUT 2'!O217</f>
        <v>0</v>
      </c>
    </row>
    <row r="218" spans="1:18" ht="12.75">
      <c r="A218" s="85" t="s">
        <v>594</v>
      </c>
      <c r="B218" s="85" t="s">
        <v>216</v>
      </c>
      <c r="C218" s="69" t="s">
        <v>819</v>
      </c>
      <c r="D218" s="61">
        <f>'[1]INPUT 1'!I218</f>
        <v>3535</v>
      </c>
      <c r="E218" s="61">
        <f>'[1]INPUT 1'!J218</f>
        <v>1860</v>
      </c>
      <c r="F218" s="61">
        <f>'[1]INPUT 1'!K218</f>
        <v>486</v>
      </c>
      <c r="G218" s="61">
        <f>'[1]INPUT 1'!L218</f>
        <v>0</v>
      </c>
      <c r="H218" s="61">
        <f>'[1]INPUT 1'!M218</f>
        <v>0</v>
      </c>
      <c r="I218" s="61">
        <f>'[1]INPUT 1'!N218</f>
        <v>482</v>
      </c>
      <c r="J218" s="61">
        <f>'[1]INPUT 1'!O218</f>
        <v>0</v>
      </c>
      <c r="K218" s="61">
        <f>'[1]INPUT 1'!P218</f>
        <v>4427</v>
      </c>
      <c r="L218" s="61">
        <f>'[1]INPUT 2'!I218</f>
        <v>8512</v>
      </c>
      <c r="M218" s="61">
        <f>'[1]INPUT 2'!J218</f>
        <v>9922</v>
      </c>
      <c r="N218" s="61">
        <f>'[1]INPUT 2'!K218</f>
        <v>0</v>
      </c>
      <c r="O218" s="61">
        <f>'[1]INPUT 2'!L218</f>
        <v>10279</v>
      </c>
      <c r="P218" s="61">
        <f>'[1]INPUT 2'!M218</f>
        <v>0</v>
      </c>
      <c r="Q218" s="61">
        <f>'[1]INPUT 2'!N218</f>
        <v>0</v>
      </c>
      <c r="R218" s="61">
        <f>'[1]INPUT 2'!O218</f>
        <v>8155</v>
      </c>
    </row>
    <row r="219" spans="1:18" ht="12.75">
      <c r="A219" s="85" t="s">
        <v>591</v>
      </c>
      <c r="B219" s="85" t="s">
        <v>217</v>
      </c>
      <c r="C219" s="69" t="s">
        <v>818</v>
      </c>
      <c r="D219" s="61">
        <f>'[1]INPUT 1'!I219</f>
        <v>0</v>
      </c>
      <c r="E219" s="61">
        <f>'[1]INPUT 1'!J219</f>
        <v>5426</v>
      </c>
      <c r="F219" s="61">
        <f>'[1]INPUT 1'!K219</f>
        <v>5426</v>
      </c>
      <c r="G219" s="61">
        <f>'[1]INPUT 1'!L219</f>
        <v>0</v>
      </c>
      <c r="H219" s="61">
        <f>'[1]INPUT 1'!M219</f>
        <v>0</v>
      </c>
      <c r="I219" s="61">
        <f>'[1]INPUT 1'!N219</f>
        <v>0</v>
      </c>
      <c r="J219" s="61">
        <f>'[1]INPUT 1'!O219</f>
        <v>0</v>
      </c>
      <c r="K219" s="61">
        <f>'[1]INPUT 1'!P219</f>
        <v>0</v>
      </c>
      <c r="L219" s="61">
        <f>'[1]INPUT 2'!I219</f>
        <v>0</v>
      </c>
      <c r="M219" s="61">
        <f>'[1]INPUT 2'!J219</f>
        <v>0</v>
      </c>
      <c r="N219" s="61">
        <f>'[1]INPUT 2'!K219</f>
        <v>0</v>
      </c>
      <c r="O219" s="61">
        <f>'[1]INPUT 2'!L219</f>
        <v>0</v>
      </c>
      <c r="P219" s="61">
        <f>'[1]INPUT 2'!M219</f>
        <v>0</v>
      </c>
      <c r="Q219" s="61">
        <f>'[1]INPUT 2'!N219</f>
        <v>0</v>
      </c>
      <c r="R219" s="61">
        <f>'[1]INPUT 2'!O219</f>
        <v>0</v>
      </c>
    </row>
    <row r="220" spans="1:18" ht="12.75">
      <c r="A220" s="85" t="s">
        <v>895</v>
      </c>
      <c r="B220" s="85" t="s">
        <v>896</v>
      </c>
      <c r="C220" s="69" t="s">
        <v>822</v>
      </c>
      <c r="D220" s="61">
        <f>'[1]INPUT 1'!I220</f>
        <v>0</v>
      </c>
      <c r="E220" s="61">
        <f>'[1]INPUT 1'!J220</f>
        <v>351</v>
      </c>
      <c r="F220" s="61">
        <f>'[1]INPUT 1'!K220</f>
        <v>351</v>
      </c>
      <c r="G220" s="61">
        <f>'[1]INPUT 1'!L220</f>
        <v>0</v>
      </c>
      <c r="H220" s="61">
        <f>'[1]INPUT 1'!M220</f>
        <v>0</v>
      </c>
      <c r="I220" s="61">
        <f>'[1]INPUT 1'!N220</f>
        <v>0</v>
      </c>
      <c r="J220" s="61">
        <f>'[1]INPUT 1'!O220</f>
        <v>0</v>
      </c>
      <c r="K220" s="61">
        <f>'[1]INPUT 1'!P220</f>
        <v>0</v>
      </c>
      <c r="L220" s="61">
        <f>'[1]INPUT 2'!I220</f>
        <v>0</v>
      </c>
      <c r="M220" s="61">
        <f>'[1]INPUT 2'!J220</f>
        <v>0</v>
      </c>
      <c r="N220" s="61">
        <f>'[1]INPUT 2'!K220</f>
        <v>0</v>
      </c>
      <c r="O220" s="61">
        <f>'[1]INPUT 2'!L220</f>
        <v>0</v>
      </c>
      <c r="P220" s="61">
        <f>'[1]INPUT 2'!M220</f>
        <v>0</v>
      </c>
      <c r="Q220" s="61">
        <f>'[1]INPUT 2'!N220</f>
        <v>0</v>
      </c>
      <c r="R220" s="61">
        <f>'[1]INPUT 2'!O220</f>
        <v>0</v>
      </c>
    </row>
    <row r="221" spans="1:18" ht="12.75">
      <c r="A221" s="85" t="s">
        <v>703</v>
      </c>
      <c r="B221" s="85" t="s">
        <v>218</v>
      </c>
      <c r="C221" s="69" t="s">
        <v>820</v>
      </c>
      <c r="D221" s="61">
        <f>'[1]INPUT 1'!I221</f>
        <v>22125</v>
      </c>
      <c r="E221" s="61">
        <f>'[1]INPUT 1'!J221</f>
        <v>21164</v>
      </c>
      <c r="F221" s="61">
        <f>'[1]INPUT 1'!K221</f>
        <v>43267</v>
      </c>
      <c r="G221" s="61">
        <f>'[1]INPUT 1'!L221</f>
        <v>0</v>
      </c>
      <c r="H221" s="61">
        <f>'[1]INPUT 1'!M221</f>
        <v>0</v>
      </c>
      <c r="I221" s="61">
        <f>'[1]INPUT 1'!N221</f>
        <v>22</v>
      </c>
      <c r="J221" s="61">
        <f>'[1]INPUT 1'!O221</f>
        <v>0</v>
      </c>
      <c r="K221" s="61">
        <f>'[1]INPUT 1'!P221</f>
        <v>0</v>
      </c>
      <c r="L221" s="61">
        <f>'[1]INPUT 2'!I221</f>
        <v>0</v>
      </c>
      <c r="M221" s="61">
        <f>'[1]INPUT 2'!J221</f>
        <v>0</v>
      </c>
      <c r="N221" s="61">
        <f>'[1]INPUT 2'!K221</f>
        <v>0</v>
      </c>
      <c r="O221" s="61">
        <f>'[1]INPUT 2'!L221</f>
        <v>0</v>
      </c>
      <c r="P221" s="61">
        <f>'[1]INPUT 2'!M221</f>
        <v>0</v>
      </c>
      <c r="Q221" s="61">
        <f>'[1]INPUT 2'!N221</f>
        <v>0</v>
      </c>
      <c r="R221" s="61">
        <f>'[1]INPUT 2'!O221</f>
        <v>0</v>
      </c>
    </row>
    <row r="222" spans="1:18" ht="12.75">
      <c r="A222" s="85" t="s">
        <v>421</v>
      </c>
      <c r="B222" s="85" t="s">
        <v>219</v>
      </c>
      <c r="C222" s="69" t="s">
        <v>817</v>
      </c>
      <c r="D222" s="61">
        <f>'[1]INPUT 1'!I222</f>
        <v>0</v>
      </c>
      <c r="E222" s="61">
        <f>'[1]INPUT 1'!J222</f>
        <v>6462</v>
      </c>
      <c r="F222" s="61">
        <f>'[1]INPUT 1'!K222</f>
        <v>6410</v>
      </c>
      <c r="G222" s="61">
        <f>'[1]INPUT 1'!L222</f>
        <v>0</v>
      </c>
      <c r="H222" s="61">
        <f>'[1]INPUT 1'!M222</f>
        <v>0</v>
      </c>
      <c r="I222" s="61">
        <f>'[1]INPUT 1'!N222</f>
        <v>0</v>
      </c>
      <c r="J222" s="61">
        <f>'[1]INPUT 1'!O222</f>
        <v>0</v>
      </c>
      <c r="K222" s="61">
        <f>'[1]INPUT 1'!P222</f>
        <v>52</v>
      </c>
      <c r="L222" s="61">
        <f>'[1]INPUT 2'!I222</f>
        <v>1229</v>
      </c>
      <c r="M222" s="61">
        <f>'[1]INPUT 2'!J222</f>
        <v>9282</v>
      </c>
      <c r="N222" s="61">
        <f>'[1]INPUT 2'!K222</f>
        <v>0</v>
      </c>
      <c r="O222" s="61">
        <f>'[1]INPUT 2'!L222</f>
        <v>10215</v>
      </c>
      <c r="P222" s="61">
        <f>'[1]INPUT 2'!M222</f>
        <v>0</v>
      </c>
      <c r="Q222" s="61">
        <f>'[1]INPUT 2'!N222</f>
        <v>0</v>
      </c>
      <c r="R222" s="61">
        <f>'[1]INPUT 2'!O222</f>
        <v>296</v>
      </c>
    </row>
    <row r="223" spans="1:18" ht="12.75">
      <c r="A223" s="85" t="s">
        <v>559</v>
      </c>
      <c r="B223" s="85" t="s">
        <v>220</v>
      </c>
      <c r="C223" s="69" t="s">
        <v>819</v>
      </c>
      <c r="D223" s="61">
        <f>'[1]INPUT 1'!I223</f>
        <v>192</v>
      </c>
      <c r="E223" s="61">
        <f>'[1]INPUT 1'!J223</f>
        <v>1122</v>
      </c>
      <c r="F223" s="61">
        <f>'[1]INPUT 1'!K223</f>
        <v>1156</v>
      </c>
      <c r="G223" s="61">
        <f>'[1]INPUT 1'!L223</f>
        <v>0</v>
      </c>
      <c r="H223" s="61">
        <f>'[1]INPUT 1'!M223</f>
        <v>0</v>
      </c>
      <c r="I223" s="61">
        <f>'[1]INPUT 1'!N223</f>
        <v>0</v>
      </c>
      <c r="J223" s="61">
        <f>'[1]INPUT 1'!O223</f>
        <v>0</v>
      </c>
      <c r="K223" s="61">
        <f>'[1]INPUT 1'!P223</f>
        <v>158</v>
      </c>
      <c r="L223" s="61">
        <f>'[1]INPUT 2'!I223</f>
        <v>0</v>
      </c>
      <c r="M223" s="61">
        <f>'[1]INPUT 2'!J223</f>
        <v>0</v>
      </c>
      <c r="N223" s="61">
        <f>'[1]INPUT 2'!K223</f>
        <v>0</v>
      </c>
      <c r="O223" s="61">
        <f>'[1]INPUT 2'!L223</f>
        <v>0</v>
      </c>
      <c r="P223" s="61">
        <f>'[1]INPUT 2'!M223</f>
        <v>0</v>
      </c>
      <c r="Q223" s="61">
        <f>'[1]INPUT 2'!N223</f>
        <v>0</v>
      </c>
      <c r="R223" s="61">
        <f>'[1]INPUT 2'!O223</f>
        <v>0</v>
      </c>
    </row>
    <row r="224" spans="1:18" ht="12.75">
      <c r="A224" s="85" t="s">
        <v>503</v>
      </c>
      <c r="B224" s="85" t="s">
        <v>221</v>
      </c>
      <c r="C224" s="69" t="s">
        <v>819</v>
      </c>
      <c r="D224" s="61">
        <f>'[1]INPUT 1'!I224</f>
        <v>6881</v>
      </c>
      <c r="E224" s="61">
        <f>'[1]INPUT 1'!J224</f>
        <v>639</v>
      </c>
      <c r="F224" s="61">
        <f>'[1]INPUT 1'!K224</f>
        <v>1498</v>
      </c>
      <c r="G224" s="61">
        <f>'[1]INPUT 1'!L224</f>
        <v>0</v>
      </c>
      <c r="H224" s="61">
        <f>'[1]INPUT 1'!M224</f>
        <v>0</v>
      </c>
      <c r="I224" s="61">
        <f>'[1]INPUT 1'!N224</f>
        <v>0</v>
      </c>
      <c r="J224" s="61">
        <f>'[1]INPUT 1'!O224</f>
        <v>0</v>
      </c>
      <c r="K224" s="61">
        <f>'[1]INPUT 1'!P224</f>
        <v>6022</v>
      </c>
      <c r="L224" s="61">
        <f>'[1]INPUT 2'!I224</f>
        <v>0</v>
      </c>
      <c r="M224" s="61">
        <f>'[1]INPUT 2'!J224</f>
        <v>0</v>
      </c>
      <c r="N224" s="61">
        <f>'[1]INPUT 2'!K224</f>
        <v>0</v>
      </c>
      <c r="O224" s="61">
        <f>'[1]INPUT 2'!L224</f>
        <v>0</v>
      </c>
      <c r="P224" s="61">
        <f>'[1]INPUT 2'!M224</f>
        <v>0</v>
      </c>
      <c r="Q224" s="61">
        <f>'[1]INPUT 2'!N224</f>
        <v>0</v>
      </c>
      <c r="R224" s="61">
        <f>'[1]INPUT 2'!O224</f>
        <v>0</v>
      </c>
    </row>
    <row r="225" spans="1:18" ht="12.75">
      <c r="A225" s="85" t="s">
        <v>535</v>
      </c>
      <c r="B225" s="85" t="s">
        <v>222</v>
      </c>
      <c r="C225" s="69" t="s">
        <v>819</v>
      </c>
      <c r="D225" s="61">
        <f>'[1]INPUT 1'!I225</f>
        <v>2023</v>
      </c>
      <c r="E225" s="61">
        <f>'[1]INPUT 1'!J225</f>
        <v>5</v>
      </c>
      <c r="F225" s="61">
        <f>'[1]INPUT 1'!K225</f>
        <v>312</v>
      </c>
      <c r="G225" s="61">
        <f>'[1]INPUT 1'!L225</f>
        <v>0</v>
      </c>
      <c r="H225" s="61">
        <f>'[1]INPUT 1'!M225</f>
        <v>0</v>
      </c>
      <c r="I225" s="61">
        <f>'[1]INPUT 1'!N225</f>
        <v>0</v>
      </c>
      <c r="J225" s="61">
        <f>'[1]INPUT 1'!O225</f>
        <v>0</v>
      </c>
      <c r="K225" s="61">
        <f>'[1]INPUT 1'!P225</f>
        <v>1716</v>
      </c>
      <c r="L225" s="61">
        <f>'[1]INPUT 2'!I225</f>
        <v>0</v>
      </c>
      <c r="M225" s="61">
        <f>'[1]INPUT 2'!J225</f>
        <v>0</v>
      </c>
      <c r="N225" s="61">
        <f>'[1]INPUT 2'!K225</f>
        <v>0</v>
      </c>
      <c r="O225" s="61">
        <f>'[1]INPUT 2'!L225</f>
        <v>0</v>
      </c>
      <c r="P225" s="61">
        <f>'[1]INPUT 2'!M225</f>
        <v>0</v>
      </c>
      <c r="Q225" s="61">
        <f>'[1]INPUT 2'!N225</f>
        <v>0</v>
      </c>
      <c r="R225" s="61">
        <f>'[1]INPUT 2'!O225</f>
        <v>0</v>
      </c>
    </row>
    <row r="226" spans="1:18" ht="12.75">
      <c r="A226" s="85" t="s">
        <v>694</v>
      </c>
      <c r="B226" s="85" t="s">
        <v>223</v>
      </c>
      <c r="C226" s="69" t="s">
        <v>820</v>
      </c>
      <c r="D226" s="61">
        <f>'[1]INPUT 1'!I226</f>
        <v>43387</v>
      </c>
      <c r="E226" s="61">
        <f>'[1]INPUT 1'!J226</f>
        <v>21512</v>
      </c>
      <c r="F226" s="61">
        <f>'[1]INPUT 1'!K226</f>
        <v>24722</v>
      </c>
      <c r="G226" s="61">
        <f>'[1]INPUT 1'!L226</f>
        <v>0</v>
      </c>
      <c r="H226" s="61">
        <f>'[1]INPUT 1'!M226</f>
        <v>0</v>
      </c>
      <c r="I226" s="61">
        <f>'[1]INPUT 1'!N226</f>
        <v>2235</v>
      </c>
      <c r="J226" s="61">
        <f>'[1]INPUT 1'!O226</f>
        <v>0</v>
      </c>
      <c r="K226" s="61">
        <f>'[1]INPUT 1'!P226</f>
        <v>37942</v>
      </c>
      <c r="L226" s="61">
        <f>'[1]INPUT 2'!I226</f>
        <v>7311</v>
      </c>
      <c r="M226" s="61">
        <f>'[1]INPUT 2'!J226</f>
        <v>13033</v>
      </c>
      <c r="N226" s="61">
        <f>'[1]INPUT 2'!K226</f>
        <v>0</v>
      </c>
      <c r="O226" s="61">
        <f>'[1]INPUT 2'!L226</f>
        <v>10645</v>
      </c>
      <c r="P226" s="61">
        <f>'[1]INPUT 2'!M226</f>
        <v>0</v>
      </c>
      <c r="Q226" s="61">
        <f>'[1]INPUT 2'!N226</f>
        <v>13596</v>
      </c>
      <c r="R226" s="61">
        <f>'[1]INPUT 2'!O226</f>
        <v>6748</v>
      </c>
    </row>
    <row r="227" spans="1:18" ht="12.75">
      <c r="A227" s="85" t="s">
        <v>630</v>
      </c>
      <c r="B227" s="85" t="s">
        <v>224</v>
      </c>
      <c r="C227" s="69" t="s">
        <v>819</v>
      </c>
      <c r="D227" s="61">
        <f>'[1]INPUT 1'!I227</f>
        <v>0</v>
      </c>
      <c r="E227" s="61">
        <f>'[1]INPUT 1'!J227</f>
        <v>1629</v>
      </c>
      <c r="F227" s="61">
        <f>'[1]INPUT 1'!K227</f>
        <v>909</v>
      </c>
      <c r="G227" s="61">
        <f>'[1]INPUT 1'!L227</f>
        <v>0</v>
      </c>
      <c r="H227" s="61">
        <f>'[1]INPUT 1'!M227</f>
        <v>0</v>
      </c>
      <c r="I227" s="61">
        <f>'[1]INPUT 1'!N227</f>
        <v>0</v>
      </c>
      <c r="J227" s="61">
        <f>'[1]INPUT 1'!O227</f>
        <v>0</v>
      </c>
      <c r="K227" s="61">
        <f>'[1]INPUT 1'!P227</f>
        <v>720</v>
      </c>
      <c r="L227" s="61">
        <f>'[1]INPUT 2'!I227</f>
        <v>0</v>
      </c>
      <c r="M227" s="61">
        <f>'[1]INPUT 2'!J227</f>
        <v>0</v>
      </c>
      <c r="N227" s="61">
        <f>'[1]INPUT 2'!K227</f>
        <v>0</v>
      </c>
      <c r="O227" s="61">
        <f>'[1]INPUT 2'!L227</f>
        <v>496</v>
      </c>
      <c r="P227" s="61">
        <f>'[1]INPUT 2'!M227</f>
        <v>0</v>
      </c>
      <c r="Q227" s="61">
        <f>'[1]INPUT 2'!N227</f>
        <v>0</v>
      </c>
      <c r="R227" s="61">
        <f>'[1]INPUT 2'!O227</f>
        <v>0</v>
      </c>
    </row>
    <row r="228" spans="1:18" ht="12.75">
      <c r="A228" s="85" t="s">
        <v>552</v>
      </c>
      <c r="B228" s="85" t="s">
        <v>225</v>
      </c>
      <c r="C228" s="69" t="s">
        <v>817</v>
      </c>
      <c r="D228" s="61">
        <f>'[1]INPUT 1'!I228</f>
        <v>0</v>
      </c>
      <c r="E228" s="61">
        <f>'[1]INPUT 1'!J228</f>
        <v>5570</v>
      </c>
      <c r="F228" s="61">
        <f>'[1]INPUT 1'!K228</f>
        <v>3263</v>
      </c>
      <c r="G228" s="61">
        <f>'[1]INPUT 1'!L228</f>
        <v>0</v>
      </c>
      <c r="H228" s="61">
        <f>'[1]INPUT 1'!M228</f>
        <v>0</v>
      </c>
      <c r="I228" s="61">
        <f>'[1]INPUT 1'!N228</f>
        <v>235</v>
      </c>
      <c r="J228" s="61">
        <f>'[1]INPUT 1'!O228</f>
        <v>0</v>
      </c>
      <c r="K228" s="61">
        <f>'[1]INPUT 1'!P228</f>
        <v>2072</v>
      </c>
      <c r="L228" s="61">
        <f>'[1]INPUT 2'!I228</f>
        <v>138</v>
      </c>
      <c r="M228" s="61">
        <f>'[1]INPUT 2'!J228</f>
        <v>3516</v>
      </c>
      <c r="N228" s="61">
        <f>'[1]INPUT 2'!K228</f>
        <v>1264</v>
      </c>
      <c r="O228" s="61">
        <f>'[1]INPUT 2'!L228</f>
        <v>4248</v>
      </c>
      <c r="P228" s="61">
        <f>'[1]INPUT 2'!M228</f>
        <v>790</v>
      </c>
      <c r="Q228" s="61">
        <f>'[1]INPUT 2'!N228</f>
        <v>0</v>
      </c>
      <c r="R228" s="61">
        <f>'[1]INPUT 2'!O228</f>
        <v>670</v>
      </c>
    </row>
    <row r="229" spans="1:18" ht="12.75">
      <c r="A229" s="85" t="s">
        <v>588</v>
      </c>
      <c r="B229" s="85" t="s">
        <v>226</v>
      </c>
      <c r="C229" s="69" t="s">
        <v>819</v>
      </c>
      <c r="D229" s="61">
        <f>'[1]INPUT 1'!I229</f>
        <v>6823</v>
      </c>
      <c r="E229" s="61">
        <f>'[1]INPUT 1'!J229</f>
        <v>488</v>
      </c>
      <c r="F229" s="61">
        <f>'[1]INPUT 1'!K229</f>
        <v>814</v>
      </c>
      <c r="G229" s="61">
        <f>'[1]INPUT 1'!L229</f>
        <v>0</v>
      </c>
      <c r="H229" s="61">
        <f>'[1]INPUT 1'!M229</f>
        <v>0</v>
      </c>
      <c r="I229" s="61">
        <f>'[1]INPUT 1'!N229</f>
        <v>144</v>
      </c>
      <c r="J229" s="61">
        <f>'[1]INPUT 1'!O229</f>
        <v>0</v>
      </c>
      <c r="K229" s="61">
        <f>'[1]INPUT 1'!P229</f>
        <v>6353</v>
      </c>
      <c r="L229" s="61">
        <f>'[1]INPUT 2'!I229</f>
        <v>1647</v>
      </c>
      <c r="M229" s="61">
        <f>'[1]INPUT 2'!J229</f>
        <v>954</v>
      </c>
      <c r="N229" s="61">
        <f>'[1]INPUT 2'!K229</f>
        <v>736</v>
      </c>
      <c r="O229" s="61">
        <f>'[1]INPUT 2'!L229</f>
        <v>660</v>
      </c>
      <c r="P229" s="61">
        <f>'[1]INPUT 2'!M229</f>
        <v>377</v>
      </c>
      <c r="Q229" s="61">
        <f>'[1]INPUT 2'!N229</f>
        <v>1036</v>
      </c>
      <c r="R229" s="61">
        <f>'[1]INPUT 2'!O229</f>
        <v>2301</v>
      </c>
    </row>
    <row r="230" spans="1:18" ht="12.75">
      <c r="A230" s="85" t="s">
        <v>641</v>
      </c>
      <c r="B230" s="85" t="s">
        <v>227</v>
      </c>
      <c r="C230" s="69" t="s">
        <v>819</v>
      </c>
      <c r="D230" s="61">
        <f>'[1]INPUT 1'!I230</f>
        <v>0</v>
      </c>
      <c r="E230" s="61">
        <f>'[1]INPUT 1'!J230</f>
        <v>101</v>
      </c>
      <c r="F230" s="61">
        <f>'[1]INPUT 1'!K230</f>
        <v>101</v>
      </c>
      <c r="G230" s="61">
        <f>'[1]INPUT 1'!L230</f>
        <v>0</v>
      </c>
      <c r="H230" s="61">
        <f>'[1]INPUT 1'!M230</f>
        <v>0</v>
      </c>
      <c r="I230" s="61">
        <f>'[1]INPUT 1'!N230</f>
        <v>0</v>
      </c>
      <c r="J230" s="61">
        <f>'[1]INPUT 1'!O230</f>
        <v>0</v>
      </c>
      <c r="K230" s="61">
        <f>'[1]INPUT 1'!P230</f>
        <v>0</v>
      </c>
      <c r="L230" s="61">
        <f>'[1]INPUT 2'!I230</f>
        <v>0</v>
      </c>
      <c r="M230" s="61">
        <f>'[1]INPUT 2'!J230</f>
        <v>0</v>
      </c>
      <c r="N230" s="61">
        <f>'[1]INPUT 2'!K230</f>
        <v>0</v>
      </c>
      <c r="O230" s="61">
        <f>'[1]INPUT 2'!L230</f>
        <v>0</v>
      </c>
      <c r="P230" s="61">
        <f>'[1]INPUT 2'!M230</f>
        <v>0</v>
      </c>
      <c r="Q230" s="61">
        <f>'[1]INPUT 2'!N230</f>
        <v>0</v>
      </c>
      <c r="R230" s="61">
        <f>'[1]INPUT 2'!O230</f>
        <v>0</v>
      </c>
    </row>
    <row r="231" spans="1:18" ht="12.75">
      <c r="A231" s="85" t="s">
        <v>787</v>
      </c>
      <c r="B231" s="85" t="s">
        <v>228</v>
      </c>
      <c r="C231" s="69" t="s">
        <v>822</v>
      </c>
      <c r="D231" s="61">
        <f>'[1]INPUT 1'!I231</f>
        <v>0</v>
      </c>
      <c r="E231" s="61">
        <f>'[1]INPUT 1'!J231</f>
        <v>244</v>
      </c>
      <c r="F231" s="61">
        <f>'[1]INPUT 1'!K231</f>
        <v>244</v>
      </c>
      <c r="G231" s="61">
        <f>'[1]INPUT 1'!L231</f>
        <v>0</v>
      </c>
      <c r="H231" s="61">
        <f>'[1]INPUT 1'!M231</f>
        <v>0</v>
      </c>
      <c r="I231" s="61">
        <f>'[1]INPUT 1'!N231</f>
        <v>0</v>
      </c>
      <c r="J231" s="61">
        <f>'[1]INPUT 1'!O231</f>
        <v>0</v>
      </c>
      <c r="K231" s="61">
        <f>'[1]INPUT 1'!P231</f>
        <v>0</v>
      </c>
      <c r="L231" s="61">
        <f>'[1]INPUT 2'!I231</f>
        <v>0</v>
      </c>
      <c r="M231" s="61">
        <f>'[1]INPUT 2'!J231</f>
        <v>0</v>
      </c>
      <c r="N231" s="61">
        <f>'[1]INPUT 2'!K231</f>
        <v>0</v>
      </c>
      <c r="O231" s="61">
        <f>'[1]INPUT 2'!L231</f>
        <v>0</v>
      </c>
      <c r="P231" s="61">
        <f>'[1]INPUT 2'!M231</f>
        <v>0</v>
      </c>
      <c r="Q231" s="61">
        <f>'[1]INPUT 2'!N231</f>
        <v>0</v>
      </c>
      <c r="R231" s="61">
        <f>'[1]INPUT 2'!O231</f>
        <v>0</v>
      </c>
    </row>
    <row r="232" spans="1:18" ht="12.75">
      <c r="A232" s="85" t="s">
        <v>9</v>
      </c>
      <c r="B232" s="85" t="s">
        <v>10</v>
      </c>
      <c r="C232" s="69" t="s">
        <v>822</v>
      </c>
      <c r="D232" s="61">
        <f>'[1]INPUT 1'!I232</f>
        <v>0</v>
      </c>
      <c r="E232" s="61">
        <f>'[1]INPUT 1'!J232</f>
        <v>305</v>
      </c>
      <c r="F232" s="61">
        <f>'[1]INPUT 1'!K232</f>
        <v>305</v>
      </c>
      <c r="G232" s="61">
        <f>'[1]INPUT 1'!L232</f>
        <v>0</v>
      </c>
      <c r="H232" s="61">
        <f>'[1]INPUT 1'!M232</f>
        <v>0</v>
      </c>
      <c r="I232" s="61">
        <f>'[1]INPUT 1'!N232</f>
        <v>0</v>
      </c>
      <c r="J232" s="61">
        <f>'[1]INPUT 1'!O232</f>
        <v>0</v>
      </c>
      <c r="K232" s="61">
        <f>'[1]INPUT 1'!P232</f>
        <v>0</v>
      </c>
      <c r="L232" s="61">
        <f>'[1]INPUT 2'!I232</f>
        <v>0</v>
      </c>
      <c r="M232" s="61">
        <f>'[1]INPUT 2'!J232</f>
        <v>0</v>
      </c>
      <c r="N232" s="61">
        <f>'[1]INPUT 2'!K232</f>
        <v>0</v>
      </c>
      <c r="O232" s="61">
        <f>'[1]INPUT 2'!L232</f>
        <v>0</v>
      </c>
      <c r="P232" s="61">
        <f>'[1]INPUT 2'!M232</f>
        <v>0</v>
      </c>
      <c r="Q232" s="61">
        <f>'[1]INPUT 2'!N232</f>
        <v>0</v>
      </c>
      <c r="R232" s="61">
        <f>'[1]INPUT 2'!O232</f>
        <v>0</v>
      </c>
    </row>
    <row r="233" spans="1:18" ht="12.75">
      <c r="A233" s="85" t="s">
        <v>795</v>
      </c>
      <c r="B233" s="85" t="s">
        <v>229</v>
      </c>
      <c r="C233" s="69" t="s">
        <v>822</v>
      </c>
      <c r="D233" s="61">
        <f>'[1]INPUT 1'!I233</f>
        <v>0</v>
      </c>
      <c r="E233" s="61">
        <f>'[1]INPUT 1'!J233</f>
        <v>4</v>
      </c>
      <c r="F233" s="61">
        <f>'[1]INPUT 1'!K233</f>
        <v>4</v>
      </c>
      <c r="G233" s="61">
        <f>'[1]INPUT 1'!L233</f>
        <v>0</v>
      </c>
      <c r="H233" s="61">
        <f>'[1]INPUT 1'!M233</f>
        <v>0</v>
      </c>
      <c r="I233" s="61">
        <f>'[1]INPUT 1'!N233</f>
        <v>0</v>
      </c>
      <c r="J233" s="61">
        <f>'[1]INPUT 1'!O233</f>
        <v>0</v>
      </c>
      <c r="K233" s="61">
        <f>'[1]INPUT 1'!P233</f>
        <v>0</v>
      </c>
      <c r="L233" s="61">
        <f>'[1]INPUT 2'!I233</f>
        <v>0</v>
      </c>
      <c r="M233" s="61">
        <f>'[1]INPUT 2'!J233</f>
        <v>0</v>
      </c>
      <c r="N233" s="61">
        <f>'[1]INPUT 2'!K233</f>
        <v>0</v>
      </c>
      <c r="O233" s="61">
        <f>'[1]INPUT 2'!L233</f>
        <v>0</v>
      </c>
      <c r="P233" s="61">
        <f>'[1]INPUT 2'!M233</f>
        <v>0</v>
      </c>
      <c r="Q233" s="61">
        <f>'[1]INPUT 2'!N233</f>
        <v>0</v>
      </c>
      <c r="R233" s="61">
        <f>'[1]INPUT 2'!O233</f>
        <v>0</v>
      </c>
    </row>
    <row r="234" spans="1:18" ht="12.75">
      <c r="A234" s="85" t="s">
        <v>755</v>
      </c>
      <c r="B234" s="85" t="s">
        <v>230</v>
      </c>
      <c r="C234" s="69" t="s">
        <v>821</v>
      </c>
      <c r="D234" s="61">
        <f>'[1]INPUT 1'!I234</f>
        <v>0</v>
      </c>
      <c r="E234" s="61">
        <f>'[1]INPUT 1'!J234</f>
        <v>1236</v>
      </c>
      <c r="F234" s="61">
        <f>'[1]INPUT 1'!K234</f>
        <v>0</v>
      </c>
      <c r="G234" s="61">
        <f>'[1]INPUT 1'!L234</f>
        <v>0</v>
      </c>
      <c r="H234" s="61">
        <f>'[1]INPUT 1'!M234</f>
        <v>0</v>
      </c>
      <c r="I234" s="61">
        <f>'[1]INPUT 1'!N234</f>
        <v>0</v>
      </c>
      <c r="J234" s="61">
        <f>'[1]INPUT 1'!O234</f>
        <v>0</v>
      </c>
      <c r="K234" s="61">
        <f>'[1]INPUT 1'!P234</f>
        <v>1236</v>
      </c>
      <c r="L234" s="61">
        <f>'[1]INPUT 2'!I234</f>
        <v>0</v>
      </c>
      <c r="M234" s="61">
        <f>'[1]INPUT 2'!J234</f>
        <v>0</v>
      </c>
      <c r="N234" s="61">
        <f>'[1]INPUT 2'!K234</f>
        <v>0</v>
      </c>
      <c r="O234" s="61">
        <f>'[1]INPUT 2'!L234</f>
        <v>0</v>
      </c>
      <c r="P234" s="61">
        <f>'[1]INPUT 2'!M234</f>
        <v>0</v>
      </c>
      <c r="Q234" s="61">
        <f>'[1]INPUT 2'!N234</f>
        <v>0</v>
      </c>
      <c r="R234" s="61">
        <f>'[1]INPUT 2'!O234</f>
        <v>0</v>
      </c>
    </row>
    <row r="235" spans="1:18" ht="12.75">
      <c r="A235" s="85" t="s">
        <v>469</v>
      </c>
      <c r="B235" s="85" t="s">
        <v>231</v>
      </c>
      <c r="C235" s="69" t="s">
        <v>819</v>
      </c>
      <c r="D235" s="61">
        <f>'[1]INPUT 1'!I235</f>
        <v>1057</v>
      </c>
      <c r="E235" s="61">
        <f>'[1]INPUT 1'!J235</f>
        <v>669</v>
      </c>
      <c r="F235" s="61">
        <f>'[1]INPUT 1'!K235</f>
        <v>535</v>
      </c>
      <c r="G235" s="61">
        <f>'[1]INPUT 1'!L235</f>
        <v>0</v>
      </c>
      <c r="H235" s="61">
        <f>'[1]INPUT 1'!M235</f>
        <v>0</v>
      </c>
      <c r="I235" s="61">
        <f>'[1]INPUT 1'!N235</f>
        <v>206</v>
      </c>
      <c r="J235" s="61">
        <f>'[1]INPUT 1'!O235</f>
        <v>0</v>
      </c>
      <c r="K235" s="61">
        <f>'[1]INPUT 1'!P235</f>
        <v>985</v>
      </c>
      <c r="L235" s="61">
        <f>'[1]INPUT 2'!I235</f>
        <v>0</v>
      </c>
      <c r="M235" s="61">
        <f>'[1]INPUT 2'!J235</f>
        <v>0</v>
      </c>
      <c r="N235" s="61">
        <f>'[1]INPUT 2'!K235</f>
        <v>0</v>
      </c>
      <c r="O235" s="61">
        <f>'[1]INPUT 2'!L235</f>
        <v>2496</v>
      </c>
      <c r="P235" s="61">
        <f>'[1]INPUT 2'!M235</f>
        <v>0</v>
      </c>
      <c r="Q235" s="61">
        <f>'[1]INPUT 2'!N235</f>
        <v>0</v>
      </c>
      <c r="R235" s="61">
        <f>'[1]INPUT 2'!O235</f>
        <v>0</v>
      </c>
    </row>
    <row r="236" spans="1:18" ht="12.75">
      <c r="A236" s="85" t="s">
        <v>660</v>
      </c>
      <c r="B236" s="85" t="s">
        <v>232</v>
      </c>
      <c r="C236" s="69" t="s">
        <v>819</v>
      </c>
      <c r="D236" s="61">
        <f>'[1]INPUT 1'!I236</f>
        <v>2069</v>
      </c>
      <c r="E236" s="61">
        <f>'[1]INPUT 1'!J236</f>
        <v>2412</v>
      </c>
      <c r="F236" s="61">
        <f>'[1]INPUT 1'!K236</f>
        <v>1745</v>
      </c>
      <c r="G236" s="61">
        <f>'[1]INPUT 1'!L236</f>
        <v>0</v>
      </c>
      <c r="H236" s="61">
        <f>'[1]INPUT 1'!M236</f>
        <v>0</v>
      </c>
      <c r="I236" s="61">
        <f>'[1]INPUT 1'!N236</f>
        <v>280</v>
      </c>
      <c r="J236" s="61">
        <f>'[1]INPUT 1'!O236</f>
        <v>0</v>
      </c>
      <c r="K236" s="61">
        <f>'[1]INPUT 1'!P236</f>
        <v>2456</v>
      </c>
      <c r="L236" s="61">
        <f>'[1]INPUT 2'!I236</f>
        <v>0</v>
      </c>
      <c r="M236" s="61">
        <f>'[1]INPUT 2'!J236</f>
        <v>2625</v>
      </c>
      <c r="N236" s="61">
        <f>'[1]INPUT 2'!K236</f>
        <v>0</v>
      </c>
      <c r="O236" s="61">
        <f>'[1]INPUT 2'!L236</f>
        <v>2625</v>
      </c>
      <c r="P236" s="61">
        <f>'[1]INPUT 2'!M236</f>
        <v>0</v>
      </c>
      <c r="Q236" s="61">
        <f>'[1]INPUT 2'!N236</f>
        <v>0</v>
      </c>
      <c r="R236" s="61">
        <f>'[1]INPUT 2'!O236</f>
        <v>0</v>
      </c>
    </row>
    <row r="237" spans="1:18" ht="12.75">
      <c r="A237" s="85" t="s">
        <v>688</v>
      </c>
      <c r="B237" s="85" t="s">
        <v>233</v>
      </c>
      <c r="C237" s="69" t="s">
        <v>819</v>
      </c>
      <c r="D237" s="61">
        <f>'[1]INPUT 1'!I237</f>
        <v>326</v>
      </c>
      <c r="E237" s="61">
        <f>'[1]INPUT 1'!J237</f>
        <v>1281</v>
      </c>
      <c r="F237" s="61">
        <f>'[1]INPUT 1'!K237</f>
        <v>326</v>
      </c>
      <c r="G237" s="61">
        <f>'[1]INPUT 1'!L237</f>
        <v>0</v>
      </c>
      <c r="H237" s="61">
        <f>'[1]INPUT 1'!M237</f>
        <v>0</v>
      </c>
      <c r="I237" s="61">
        <f>'[1]INPUT 1'!N237</f>
        <v>72</v>
      </c>
      <c r="J237" s="61">
        <f>'[1]INPUT 1'!O237</f>
        <v>0</v>
      </c>
      <c r="K237" s="61">
        <f>'[1]INPUT 1'!P237</f>
        <v>1209</v>
      </c>
      <c r="L237" s="61">
        <f>'[1]INPUT 2'!I237</f>
        <v>0</v>
      </c>
      <c r="M237" s="61">
        <f>'[1]INPUT 2'!J237</f>
        <v>0</v>
      </c>
      <c r="N237" s="61">
        <f>'[1]INPUT 2'!K237</f>
        <v>0</v>
      </c>
      <c r="O237" s="61">
        <f>'[1]INPUT 2'!L237</f>
        <v>0</v>
      </c>
      <c r="P237" s="61">
        <f>'[1]INPUT 2'!M237</f>
        <v>0</v>
      </c>
      <c r="Q237" s="61">
        <f>'[1]INPUT 2'!N237</f>
        <v>0</v>
      </c>
      <c r="R237" s="61">
        <f>'[1]INPUT 2'!O237</f>
        <v>0</v>
      </c>
    </row>
    <row r="238" spans="1:18" ht="12.75">
      <c r="A238" s="85" t="s">
        <v>444</v>
      </c>
      <c r="B238" s="85" t="s">
        <v>234</v>
      </c>
      <c r="C238" s="69" t="s">
        <v>817</v>
      </c>
      <c r="D238" s="61">
        <f>'[1]INPUT 1'!I238</f>
        <v>19493</v>
      </c>
      <c r="E238" s="61">
        <f>'[1]INPUT 1'!J238</f>
        <v>8352</v>
      </c>
      <c r="F238" s="61">
        <f>'[1]INPUT 1'!K238</f>
        <v>14781</v>
      </c>
      <c r="G238" s="61">
        <f>'[1]INPUT 1'!L238</f>
        <v>0</v>
      </c>
      <c r="H238" s="61">
        <f>'[1]INPUT 1'!M238</f>
        <v>0</v>
      </c>
      <c r="I238" s="61">
        <f>'[1]INPUT 1'!N238</f>
        <v>0</v>
      </c>
      <c r="J238" s="61">
        <f>'[1]INPUT 1'!O238</f>
        <v>0</v>
      </c>
      <c r="K238" s="61">
        <f>'[1]INPUT 1'!P238</f>
        <v>13064</v>
      </c>
      <c r="L238" s="61">
        <f>'[1]INPUT 2'!I238</f>
        <v>0</v>
      </c>
      <c r="M238" s="61">
        <f>'[1]INPUT 2'!J238</f>
        <v>0</v>
      </c>
      <c r="N238" s="61">
        <f>'[1]INPUT 2'!K238</f>
        <v>0</v>
      </c>
      <c r="O238" s="61">
        <f>'[1]INPUT 2'!L238</f>
        <v>0</v>
      </c>
      <c r="P238" s="61">
        <f>'[1]INPUT 2'!M238</f>
        <v>0</v>
      </c>
      <c r="Q238" s="61">
        <f>'[1]INPUT 2'!N238</f>
        <v>0</v>
      </c>
      <c r="R238" s="61">
        <f>'[1]INPUT 2'!O238</f>
        <v>0</v>
      </c>
    </row>
    <row r="239" spans="1:18" ht="12.75">
      <c r="A239" s="85" t="s">
        <v>428</v>
      </c>
      <c r="B239" s="85" t="s">
        <v>235</v>
      </c>
      <c r="C239" s="69" t="s">
        <v>817</v>
      </c>
      <c r="D239" s="61">
        <f>'[1]INPUT 1'!I239</f>
        <v>10715</v>
      </c>
      <c r="E239" s="61">
        <f>'[1]INPUT 1'!J239</f>
        <v>6378</v>
      </c>
      <c r="F239" s="61">
        <f>'[1]INPUT 1'!K239</f>
        <v>4512</v>
      </c>
      <c r="G239" s="61">
        <f>'[1]INPUT 1'!L239</f>
        <v>0</v>
      </c>
      <c r="H239" s="61">
        <f>'[1]INPUT 1'!M239</f>
        <v>1124</v>
      </c>
      <c r="I239" s="61">
        <f>'[1]INPUT 1'!N239</f>
        <v>756</v>
      </c>
      <c r="J239" s="61">
        <f>'[1]INPUT 1'!O239</f>
        <v>0</v>
      </c>
      <c r="K239" s="61">
        <f>'[1]INPUT 1'!P239</f>
        <v>10701</v>
      </c>
      <c r="L239" s="61">
        <f>'[1]INPUT 2'!I239</f>
        <v>10549</v>
      </c>
      <c r="M239" s="61">
        <f>'[1]INPUT 2'!J239</f>
        <v>8211</v>
      </c>
      <c r="N239" s="61">
        <f>'[1]INPUT 2'!K239</f>
        <v>5659</v>
      </c>
      <c r="O239" s="61">
        <f>'[1]INPUT 2'!L239</f>
        <v>6220</v>
      </c>
      <c r="P239" s="61">
        <f>'[1]INPUT 2'!M239</f>
        <v>0</v>
      </c>
      <c r="Q239" s="61">
        <f>'[1]INPUT 2'!N239</f>
        <v>0</v>
      </c>
      <c r="R239" s="61">
        <f>'[1]INPUT 2'!O239</f>
        <v>18199</v>
      </c>
    </row>
    <row r="240" spans="1:18" ht="12.75">
      <c r="A240" s="85" t="s">
        <v>668</v>
      </c>
      <c r="B240" s="85" t="s">
        <v>236</v>
      </c>
      <c r="C240" s="69" t="s">
        <v>819</v>
      </c>
      <c r="D240" s="61">
        <f>'[1]INPUT 1'!I240</f>
        <v>8710</v>
      </c>
      <c r="E240" s="61">
        <f>'[1]INPUT 1'!J240</f>
        <v>950</v>
      </c>
      <c r="F240" s="61">
        <f>'[1]INPUT 1'!K240</f>
        <v>2461</v>
      </c>
      <c r="G240" s="61">
        <f>'[1]INPUT 1'!L240</f>
        <v>0</v>
      </c>
      <c r="H240" s="61">
        <f>'[1]INPUT 1'!M240</f>
        <v>0</v>
      </c>
      <c r="I240" s="61">
        <f>'[1]INPUT 1'!N240</f>
        <v>2</v>
      </c>
      <c r="J240" s="61">
        <f>'[1]INPUT 1'!O240</f>
        <v>0</v>
      </c>
      <c r="K240" s="61">
        <f>'[1]INPUT 1'!P240</f>
        <v>7197</v>
      </c>
      <c r="L240" s="61">
        <f>'[1]INPUT 2'!I240</f>
        <v>0</v>
      </c>
      <c r="M240" s="61">
        <f>'[1]INPUT 2'!J240</f>
        <v>0</v>
      </c>
      <c r="N240" s="61">
        <f>'[1]INPUT 2'!K240</f>
        <v>0</v>
      </c>
      <c r="O240" s="61">
        <f>'[1]INPUT 2'!L240</f>
        <v>0</v>
      </c>
      <c r="P240" s="61">
        <f>'[1]INPUT 2'!M240</f>
        <v>0</v>
      </c>
      <c r="Q240" s="61">
        <f>'[1]INPUT 2'!N240</f>
        <v>0</v>
      </c>
      <c r="R240" s="61">
        <f>'[1]INPUT 2'!O240</f>
        <v>0</v>
      </c>
    </row>
    <row r="241" spans="1:18" ht="12.75">
      <c r="A241" s="85" t="s">
        <v>524</v>
      </c>
      <c r="B241" s="85" t="s">
        <v>237</v>
      </c>
      <c r="C241" s="69" t="s">
        <v>819</v>
      </c>
      <c r="D241" s="61">
        <f>'[1]INPUT 1'!I241</f>
        <v>5078</v>
      </c>
      <c r="E241" s="61">
        <f>'[1]INPUT 1'!J241</f>
        <v>3751</v>
      </c>
      <c r="F241" s="61">
        <f>'[1]INPUT 1'!K241</f>
        <v>2797</v>
      </c>
      <c r="G241" s="61">
        <f>'[1]INPUT 1'!L241</f>
        <v>0</v>
      </c>
      <c r="H241" s="61">
        <f>'[1]INPUT 1'!M241</f>
        <v>0</v>
      </c>
      <c r="I241" s="61">
        <f>'[1]INPUT 1'!N241</f>
        <v>0</v>
      </c>
      <c r="J241" s="61">
        <f>'[1]INPUT 1'!O241</f>
        <v>0</v>
      </c>
      <c r="K241" s="61">
        <f>'[1]INPUT 1'!P241</f>
        <v>6032</v>
      </c>
      <c r="L241" s="61">
        <f>'[1]INPUT 2'!I241</f>
        <v>0</v>
      </c>
      <c r="M241" s="61">
        <f>'[1]INPUT 2'!J241</f>
        <v>5262</v>
      </c>
      <c r="N241" s="61">
        <f>'[1]INPUT 2'!K241</f>
        <v>0</v>
      </c>
      <c r="O241" s="61">
        <f>'[1]INPUT 2'!L241</f>
        <v>5262</v>
      </c>
      <c r="P241" s="61">
        <f>'[1]INPUT 2'!M241</f>
        <v>0</v>
      </c>
      <c r="Q241" s="61">
        <f>'[1]INPUT 2'!N241</f>
        <v>0</v>
      </c>
      <c r="R241" s="61">
        <f>'[1]INPUT 2'!O241</f>
        <v>0</v>
      </c>
    </row>
    <row r="242" spans="1:18" ht="12.75">
      <c r="A242" s="85" t="s">
        <v>815</v>
      </c>
      <c r="B242" s="85" t="s">
        <v>816</v>
      </c>
      <c r="C242" s="69" t="s">
        <v>822</v>
      </c>
      <c r="D242" s="61">
        <f>'[1]INPUT 1'!I242</f>
        <v>45</v>
      </c>
      <c r="E242" s="61">
        <f>'[1]INPUT 1'!J242</f>
        <v>0</v>
      </c>
      <c r="F242" s="61">
        <f>'[1]INPUT 1'!K242</f>
        <v>45</v>
      </c>
      <c r="G242" s="61">
        <f>'[1]INPUT 1'!L242</f>
        <v>0</v>
      </c>
      <c r="H242" s="61">
        <f>'[1]INPUT 1'!M242</f>
        <v>0</v>
      </c>
      <c r="I242" s="61">
        <f>'[1]INPUT 1'!N242</f>
        <v>0</v>
      </c>
      <c r="J242" s="61">
        <f>'[1]INPUT 1'!O242</f>
        <v>0</v>
      </c>
      <c r="K242" s="61">
        <f>'[1]INPUT 1'!P242</f>
        <v>0</v>
      </c>
      <c r="L242" s="61">
        <f>'[1]INPUT 2'!I242</f>
        <v>0</v>
      </c>
      <c r="M242" s="61">
        <f>'[1]INPUT 2'!J242</f>
        <v>0</v>
      </c>
      <c r="N242" s="61">
        <f>'[1]INPUT 2'!K242</f>
        <v>0</v>
      </c>
      <c r="O242" s="61">
        <f>'[1]INPUT 2'!L242</f>
        <v>0</v>
      </c>
      <c r="P242" s="61">
        <f>'[1]INPUT 2'!M242</f>
        <v>0</v>
      </c>
      <c r="Q242" s="61">
        <f>'[1]INPUT 2'!N242</f>
        <v>0</v>
      </c>
      <c r="R242" s="61">
        <f>'[1]INPUT 2'!O242</f>
        <v>0</v>
      </c>
    </row>
    <row r="243" spans="1:18" ht="12.75">
      <c r="A243" s="85" t="s">
        <v>631</v>
      </c>
      <c r="B243" s="85" t="s">
        <v>238</v>
      </c>
      <c r="C243" s="69" t="s">
        <v>819</v>
      </c>
      <c r="D243" s="61">
        <f>'[1]INPUT 1'!I243</f>
        <v>7024</v>
      </c>
      <c r="E243" s="61">
        <f>'[1]INPUT 1'!J243</f>
        <v>1225</v>
      </c>
      <c r="F243" s="61">
        <f>'[1]INPUT 1'!K243</f>
        <v>1154</v>
      </c>
      <c r="G243" s="61">
        <f>'[1]INPUT 1'!L243</f>
        <v>0</v>
      </c>
      <c r="H243" s="61">
        <f>'[1]INPUT 1'!M243</f>
        <v>0</v>
      </c>
      <c r="I243" s="61">
        <f>'[1]INPUT 1'!N243</f>
        <v>395</v>
      </c>
      <c r="J243" s="61">
        <f>'[1]INPUT 1'!O243</f>
        <v>0</v>
      </c>
      <c r="K243" s="61">
        <f>'[1]INPUT 1'!P243</f>
        <v>6700</v>
      </c>
      <c r="L243" s="61">
        <f>'[1]INPUT 2'!I243</f>
        <v>1425</v>
      </c>
      <c r="M243" s="61">
        <f>'[1]INPUT 2'!J243</f>
        <v>2599</v>
      </c>
      <c r="N243" s="61">
        <f>'[1]INPUT 2'!K243</f>
        <v>7971</v>
      </c>
      <c r="O243" s="61">
        <f>'[1]INPUT 2'!L243</f>
        <v>6015</v>
      </c>
      <c r="P243" s="61">
        <f>'[1]INPUT 2'!M243</f>
        <v>0</v>
      </c>
      <c r="Q243" s="61">
        <f>'[1]INPUT 2'!N243</f>
        <v>0</v>
      </c>
      <c r="R243" s="61">
        <f>'[1]INPUT 2'!O243</f>
        <v>5980</v>
      </c>
    </row>
    <row r="244" spans="1:18" ht="12.75">
      <c r="A244" s="85" t="s">
        <v>712</v>
      </c>
      <c r="B244" s="85" t="s">
        <v>239</v>
      </c>
      <c r="C244" s="69" t="s">
        <v>820</v>
      </c>
      <c r="D244" s="61">
        <f>'[1]INPUT 1'!I244</f>
        <v>0</v>
      </c>
      <c r="E244" s="61">
        <f>'[1]INPUT 1'!J244</f>
        <v>17223</v>
      </c>
      <c r="F244" s="61">
        <f>'[1]INPUT 1'!K244</f>
        <v>15523</v>
      </c>
      <c r="G244" s="61">
        <f>'[1]INPUT 1'!L244</f>
        <v>0</v>
      </c>
      <c r="H244" s="61">
        <f>'[1]INPUT 1'!M244</f>
        <v>0</v>
      </c>
      <c r="I244" s="61">
        <f>'[1]INPUT 1'!N244</f>
        <v>0</v>
      </c>
      <c r="J244" s="61">
        <f>'[1]INPUT 1'!O244</f>
        <v>0</v>
      </c>
      <c r="K244" s="61">
        <f>'[1]INPUT 1'!P244</f>
        <v>1700</v>
      </c>
      <c r="L244" s="61">
        <f>'[1]INPUT 2'!I244</f>
        <v>0</v>
      </c>
      <c r="M244" s="61">
        <f>'[1]INPUT 2'!J244</f>
        <v>32565</v>
      </c>
      <c r="N244" s="61">
        <f>'[1]INPUT 2'!K244</f>
        <v>0</v>
      </c>
      <c r="O244" s="61">
        <f>'[1]INPUT 2'!L244</f>
        <v>32400</v>
      </c>
      <c r="P244" s="61">
        <f>'[1]INPUT 2'!M244</f>
        <v>0</v>
      </c>
      <c r="Q244" s="61">
        <f>'[1]INPUT 2'!N244</f>
        <v>32400</v>
      </c>
      <c r="R244" s="61">
        <f>'[1]INPUT 2'!O244</f>
        <v>165</v>
      </c>
    </row>
    <row r="245" spans="1:18" ht="12.75">
      <c r="A245" s="85" t="s">
        <v>651</v>
      </c>
      <c r="B245" s="85" t="s">
        <v>240</v>
      </c>
      <c r="C245" s="69" t="s">
        <v>819</v>
      </c>
      <c r="D245" s="61">
        <f>'[1]INPUT 1'!I245</f>
        <v>3395</v>
      </c>
      <c r="E245" s="61">
        <f>'[1]INPUT 1'!J245</f>
        <v>3402</v>
      </c>
      <c r="F245" s="61">
        <f>'[1]INPUT 1'!K245</f>
        <v>434</v>
      </c>
      <c r="G245" s="61">
        <f>'[1]INPUT 1'!L245</f>
        <v>0</v>
      </c>
      <c r="H245" s="61">
        <f>'[1]INPUT 1'!M245</f>
        <v>0</v>
      </c>
      <c r="I245" s="61">
        <f>'[1]INPUT 1'!N245</f>
        <v>0</v>
      </c>
      <c r="J245" s="61">
        <f>'[1]INPUT 1'!O245</f>
        <v>0</v>
      </c>
      <c r="K245" s="61">
        <f>'[1]INPUT 1'!P245</f>
        <v>6363</v>
      </c>
      <c r="L245" s="61">
        <f>'[1]INPUT 2'!I245</f>
        <v>0</v>
      </c>
      <c r="M245" s="61">
        <f>'[1]INPUT 2'!J245</f>
        <v>0</v>
      </c>
      <c r="N245" s="61">
        <f>'[1]INPUT 2'!K245</f>
        <v>0</v>
      </c>
      <c r="O245" s="61">
        <f>'[1]INPUT 2'!L245</f>
        <v>0</v>
      </c>
      <c r="P245" s="61">
        <f>'[1]INPUT 2'!M245</f>
        <v>0</v>
      </c>
      <c r="Q245" s="61">
        <f>'[1]INPUT 2'!N245</f>
        <v>0</v>
      </c>
      <c r="R245" s="61">
        <f>'[1]INPUT 2'!O245</f>
        <v>0</v>
      </c>
    </row>
    <row r="246" spans="1:18" ht="12.75">
      <c r="A246" s="85" t="s">
        <v>756</v>
      </c>
      <c r="B246" s="85" t="s">
        <v>241</v>
      </c>
      <c r="C246" s="69" t="s">
        <v>821</v>
      </c>
      <c r="D246" s="61">
        <f>'[1]INPUT 1'!I246</f>
        <v>12193</v>
      </c>
      <c r="E246" s="61">
        <f>'[1]INPUT 1'!J246</f>
        <v>26558</v>
      </c>
      <c r="F246" s="61">
        <f>'[1]INPUT 1'!K246</f>
        <v>8279</v>
      </c>
      <c r="G246" s="61">
        <f>'[1]INPUT 1'!L246</f>
        <v>0</v>
      </c>
      <c r="H246" s="61">
        <f>'[1]INPUT 1'!M246</f>
        <v>0</v>
      </c>
      <c r="I246" s="61">
        <f>'[1]INPUT 1'!N246</f>
        <v>1620</v>
      </c>
      <c r="J246" s="61">
        <f>'[1]INPUT 1'!O246</f>
        <v>0</v>
      </c>
      <c r="K246" s="61">
        <f>'[1]INPUT 1'!P246</f>
        <v>28852</v>
      </c>
      <c r="L246" s="61">
        <f>'[1]INPUT 2'!I246</f>
        <v>26780</v>
      </c>
      <c r="M246" s="61">
        <f>'[1]INPUT 2'!J246</f>
        <v>35250</v>
      </c>
      <c r="N246" s="61">
        <f>'[1]INPUT 2'!K246</f>
        <v>0</v>
      </c>
      <c r="O246" s="61">
        <f>'[1]INPUT 2'!L246</f>
        <v>6524</v>
      </c>
      <c r="P246" s="61">
        <f>'[1]INPUT 2'!M246</f>
        <v>0</v>
      </c>
      <c r="Q246" s="61">
        <f>'[1]INPUT 2'!N246</f>
        <v>8018</v>
      </c>
      <c r="R246" s="61">
        <f>'[1]INPUT 2'!O246</f>
        <v>4488</v>
      </c>
    </row>
    <row r="247" spans="1:18" ht="12.75">
      <c r="A247" s="85" t="s">
        <v>599</v>
      </c>
      <c r="B247" s="85" t="s">
        <v>242</v>
      </c>
      <c r="C247" s="69" t="s">
        <v>818</v>
      </c>
      <c r="D247" s="61">
        <f>'[1]INPUT 1'!I247</f>
        <v>1753</v>
      </c>
      <c r="E247" s="61">
        <f>'[1]INPUT 1'!J247</f>
        <v>11565</v>
      </c>
      <c r="F247" s="61">
        <f>'[1]INPUT 1'!K247</f>
        <v>9812</v>
      </c>
      <c r="G247" s="61">
        <f>'[1]INPUT 1'!L247</f>
        <v>0</v>
      </c>
      <c r="H247" s="61">
        <f>'[1]INPUT 1'!M247</f>
        <v>0</v>
      </c>
      <c r="I247" s="61">
        <f>'[1]INPUT 1'!N247</f>
        <v>0</v>
      </c>
      <c r="J247" s="61">
        <f>'[1]INPUT 1'!O247</f>
        <v>0</v>
      </c>
      <c r="K247" s="61">
        <f>'[1]INPUT 1'!P247</f>
        <v>3506</v>
      </c>
      <c r="L247" s="61">
        <f>'[1]INPUT 2'!I247</f>
        <v>0</v>
      </c>
      <c r="M247" s="61">
        <f>'[1]INPUT 2'!J247</f>
        <v>0</v>
      </c>
      <c r="N247" s="61">
        <f>'[1]INPUT 2'!K247</f>
        <v>0</v>
      </c>
      <c r="O247" s="61">
        <f>'[1]INPUT 2'!L247</f>
        <v>0</v>
      </c>
      <c r="P247" s="61">
        <f>'[1]INPUT 2'!M247</f>
        <v>0</v>
      </c>
      <c r="Q247" s="61">
        <f>'[1]INPUT 2'!N247</f>
        <v>0</v>
      </c>
      <c r="R247" s="61">
        <f>'[1]INPUT 2'!O247</f>
        <v>0</v>
      </c>
    </row>
    <row r="248" spans="1:18" ht="12.75">
      <c r="A248" s="85" t="s">
        <v>897</v>
      </c>
      <c r="B248" s="85" t="s">
        <v>898</v>
      </c>
      <c r="C248" s="69" t="s">
        <v>822</v>
      </c>
      <c r="D248" s="61">
        <f>'[1]INPUT 1'!I248</f>
        <v>0</v>
      </c>
      <c r="E248" s="61">
        <f>'[1]INPUT 1'!J248</f>
        <v>335</v>
      </c>
      <c r="F248" s="61">
        <f>'[1]INPUT 1'!K248</f>
        <v>335</v>
      </c>
      <c r="G248" s="61">
        <f>'[1]INPUT 1'!L248</f>
        <v>0</v>
      </c>
      <c r="H248" s="61">
        <f>'[1]INPUT 1'!M248</f>
        <v>0</v>
      </c>
      <c r="I248" s="61">
        <f>'[1]INPUT 1'!N248</f>
        <v>0</v>
      </c>
      <c r="J248" s="61">
        <f>'[1]INPUT 1'!O248</f>
        <v>0</v>
      </c>
      <c r="K248" s="61">
        <f>'[1]INPUT 1'!P248</f>
        <v>0</v>
      </c>
      <c r="L248" s="61">
        <f>'[1]INPUT 2'!I248</f>
        <v>0</v>
      </c>
      <c r="M248" s="61">
        <f>'[1]INPUT 2'!J248</f>
        <v>0</v>
      </c>
      <c r="N248" s="61">
        <f>'[1]INPUT 2'!K248</f>
        <v>0</v>
      </c>
      <c r="O248" s="61">
        <f>'[1]INPUT 2'!L248</f>
        <v>0</v>
      </c>
      <c r="P248" s="61">
        <f>'[1]INPUT 2'!M248</f>
        <v>0</v>
      </c>
      <c r="Q248" s="61">
        <f>'[1]INPUT 2'!N248</f>
        <v>0</v>
      </c>
      <c r="R248" s="61">
        <f>'[1]INPUT 2'!O248</f>
        <v>0</v>
      </c>
    </row>
    <row r="249" spans="1:18" ht="12.75">
      <c r="A249" s="85" t="s">
        <v>470</v>
      </c>
      <c r="B249" s="85" t="s">
        <v>243</v>
      </c>
      <c r="C249" s="69" t="s">
        <v>819</v>
      </c>
      <c r="D249" s="61">
        <f>'[1]INPUT 1'!I249</f>
        <v>0</v>
      </c>
      <c r="E249" s="61">
        <f>'[1]INPUT 1'!J249</f>
        <v>622</v>
      </c>
      <c r="F249" s="61">
        <f>'[1]INPUT 1'!K249</f>
        <v>622</v>
      </c>
      <c r="G249" s="61">
        <f>'[1]INPUT 1'!L249</f>
        <v>0</v>
      </c>
      <c r="H249" s="61">
        <f>'[1]INPUT 1'!M249</f>
        <v>0</v>
      </c>
      <c r="I249" s="61">
        <f>'[1]INPUT 1'!N249</f>
        <v>0</v>
      </c>
      <c r="J249" s="61">
        <f>'[1]INPUT 1'!O249</f>
        <v>0</v>
      </c>
      <c r="K249" s="61">
        <f>'[1]INPUT 1'!P249</f>
        <v>0</v>
      </c>
      <c r="L249" s="61">
        <f>'[1]INPUT 2'!I249</f>
        <v>0</v>
      </c>
      <c r="M249" s="61">
        <f>'[1]INPUT 2'!J249</f>
        <v>0</v>
      </c>
      <c r="N249" s="61">
        <f>'[1]INPUT 2'!K249</f>
        <v>0</v>
      </c>
      <c r="O249" s="61">
        <f>'[1]INPUT 2'!L249</f>
        <v>0</v>
      </c>
      <c r="P249" s="61">
        <f>'[1]INPUT 2'!M249</f>
        <v>0</v>
      </c>
      <c r="Q249" s="61">
        <f>'[1]INPUT 2'!N249</f>
        <v>0</v>
      </c>
      <c r="R249" s="61">
        <f>'[1]INPUT 2'!O249</f>
        <v>0</v>
      </c>
    </row>
    <row r="250" spans="1:18" ht="12.75">
      <c r="A250" s="85" t="s">
        <v>480</v>
      </c>
      <c r="B250" s="85" t="s">
        <v>244</v>
      </c>
      <c r="C250" s="69" t="s">
        <v>819</v>
      </c>
      <c r="D250" s="61">
        <f>'[1]INPUT 1'!I250</f>
        <v>1923</v>
      </c>
      <c r="E250" s="61">
        <f>'[1]INPUT 1'!J250</f>
        <v>989</v>
      </c>
      <c r="F250" s="61">
        <f>'[1]INPUT 1'!K250</f>
        <v>154</v>
      </c>
      <c r="G250" s="61">
        <f>'[1]INPUT 1'!L250</f>
        <v>0</v>
      </c>
      <c r="H250" s="61">
        <f>'[1]INPUT 1'!M250</f>
        <v>0</v>
      </c>
      <c r="I250" s="61">
        <f>'[1]INPUT 1'!N250</f>
        <v>0</v>
      </c>
      <c r="J250" s="61">
        <f>'[1]INPUT 1'!O250</f>
        <v>0</v>
      </c>
      <c r="K250" s="61">
        <f>'[1]INPUT 1'!P250</f>
        <v>2758</v>
      </c>
      <c r="L250" s="61">
        <f>'[1]INPUT 2'!I250</f>
        <v>0</v>
      </c>
      <c r="M250" s="61">
        <f>'[1]INPUT 2'!J250</f>
        <v>0</v>
      </c>
      <c r="N250" s="61">
        <f>'[1]INPUT 2'!K250</f>
        <v>0</v>
      </c>
      <c r="O250" s="61">
        <f>'[1]INPUT 2'!L250</f>
        <v>0</v>
      </c>
      <c r="P250" s="61">
        <f>'[1]INPUT 2'!M250</f>
        <v>0</v>
      </c>
      <c r="Q250" s="61">
        <f>'[1]INPUT 2'!N250</f>
        <v>0</v>
      </c>
      <c r="R250" s="61">
        <f>'[1]INPUT 2'!O250</f>
        <v>0</v>
      </c>
    </row>
    <row r="251" spans="1:18" ht="12.75">
      <c r="A251" s="85" t="s">
        <v>462</v>
      </c>
      <c r="B251" s="85" t="s">
        <v>245</v>
      </c>
      <c r="C251" s="69" t="s">
        <v>819</v>
      </c>
      <c r="D251" s="61">
        <f>'[1]INPUT 1'!I251</f>
        <v>1589</v>
      </c>
      <c r="E251" s="61">
        <f>'[1]INPUT 1'!J251</f>
        <v>3072</v>
      </c>
      <c r="F251" s="61">
        <f>'[1]INPUT 1'!K251</f>
        <v>520</v>
      </c>
      <c r="G251" s="61">
        <f>'[1]INPUT 1'!L251</f>
        <v>0</v>
      </c>
      <c r="H251" s="61">
        <f>'[1]INPUT 1'!M251</f>
        <v>2370</v>
      </c>
      <c r="I251" s="61">
        <f>'[1]INPUT 1'!N251</f>
        <v>575</v>
      </c>
      <c r="J251" s="61">
        <f>'[1]INPUT 1'!O251</f>
        <v>0</v>
      </c>
      <c r="K251" s="61">
        <f>'[1]INPUT 1'!P251</f>
        <v>1196</v>
      </c>
      <c r="L251" s="61">
        <f>'[1]INPUT 2'!I251</f>
        <v>786</v>
      </c>
      <c r="M251" s="61">
        <f>'[1]INPUT 2'!J251</f>
        <v>6573</v>
      </c>
      <c r="N251" s="61">
        <f>'[1]INPUT 2'!K251</f>
        <v>1797</v>
      </c>
      <c r="O251" s="61">
        <f>'[1]INPUT 2'!L251</f>
        <v>1868</v>
      </c>
      <c r="P251" s="61">
        <f>'[1]INPUT 2'!M251</f>
        <v>0</v>
      </c>
      <c r="Q251" s="61">
        <f>'[1]INPUT 2'!N251</f>
        <v>0</v>
      </c>
      <c r="R251" s="61">
        <f>'[1]INPUT 2'!O251</f>
        <v>7288</v>
      </c>
    </row>
    <row r="252" spans="1:18" ht="12.75">
      <c r="A252" s="85" t="s">
        <v>549</v>
      </c>
      <c r="B252" s="85" t="s">
        <v>246</v>
      </c>
      <c r="C252" s="69" t="s">
        <v>817</v>
      </c>
      <c r="D252" s="61">
        <f>'[1]INPUT 1'!I252</f>
        <v>0</v>
      </c>
      <c r="E252" s="61">
        <f>'[1]INPUT 1'!J252</f>
        <v>1347</v>
      </c>
      <c r="F252" s="61">
        <f>'[1]INPUT 1'!K252</f>
        <v>1347</v>
      </c>
      <c r="G252" s="61">
        <f>'[1]INPUT 1'!L252</f>
        <v>0</v>
      </c>
      <c r="H252" s="61">
        <f>'[1]INPUT 1'!M252</f>
        <v>0</v>
      </c>
      <c r="I252" s="61">
        <f>'[1]INPUT 1'!N252</f>
        <v>0</v>
      </c>
      <c r="J252" s="61">
        <f>'[1]INPUT 1'!O252</f>
        <v>0</v>
      </c>
      <c r="K252" s="61">
        <f>'[1]INPUT 1'!P252</f>
        <v>0</v>
      </c>
      <c r="L252" s="61">
        <f>'[1]INPUT 2'!I252</f>
        <v>0</v>
      </c>
      <c r="M252" s="61">
        <f>'[1]INPUT 2'!J252</f>
        <v>0</v>
      </c>
      <c r="N252" s="61">
        <f>'[1]INPUT 2'!K252</f>
        <v>0</v>
      </c>
      <c r="O252" s="61">
        <f>'[1]INPUT 2'!L252</f>
        <v>0</v>
      </c>
      <c r="P252" s="61">
        <f>'[1]INPUT 2'!M252</f>
        <v>0</v>
      </c>
      <c r="Q252" s="61">
        <f>'[1]INPUT 2'!N252</f>
        <v>0</v>
      </c>
      <c r="R252" s="61">
        <f>'[1]INPUT 2'!O252</f>
        <v>0</v>
      </c>
    </row>
    <row r="253" spans="1:18" ht="12.75">
      <c r="A253" s="85" t="s">
        <v>541</v>
      </c>
      <c r="B253" s="85" t="s">
        <v>247</v>
      </c>
      <c r="C253" s="69" t="s">
        <v>819</v>
      </c>
      <c r="D253" s="61">
        <f>'[1]INPUT 1'!I253</f>
        <v>1339</v>
      </c>
      <c r="E253" s="61">
        <f>'[1]INPUT 1'!J253</f>
        <v>53</v>
      </c>
      <c r="F253" s="61">
        <f>'[1]INPUT 1'!K253</f>
        <v>566</v>
      </c>
      <c r="G253" s="61">
        <f>'[1]INPUT 1'!L253</f>
        <v>0</v>
      </c>
      <c r="H253" s="61">
        <f>'[1]INPUT 1'!M253</f>
        <v>0</v>
      </c>
      <c r="I253" s="61">
        <f>'[1]INPUT 1'!N253</f>
        <v>0</v>
      </c>
      <c r="J253" s="61">
        <f>'[1]INPUT 1'!O253</f>
        <v>0</v>
      </c>
      <c r="K253" s="61">
        <f>'[1]INPUT 1'!P253</f>
        <v>826</v>
      </c>
      <c r="L253" s="61">
        <f>'[1]INPUT 2'!I253</f>
        <v>0</v>
      </c>
      <c r="M253" s="61">
        <f>'[1]INPUT 2'!J253</f>
        <v>0</v>
      </c>
      <c r="N253" s="61">
        <f>'[1]INPUT 2'!K253</f>
        <v>0</v>
      </c>
      <c r="O253" s="61">
        <f>'[1]INPUT 2'!L253</f>
        <v>0</v>
      </c>
      <c r="P253" s="61">
        <f>'[1]INPUT 2'!M253</f>
        <v>0</v>
      </c>
      <c r="Q253" s="61">
        <f>'[1]INPUT 2'!N253</f>
        <v>0</v>
      </c>
      <c r="R253" s="61">
        <f>'[1]INPUT 2'!O253</f>
        <v>0</v>
      </c>
    </row>
    <row r="254" spans="1:18" ht="12.75">
      <c r="A254" s="85" t="s">
        <v>595</v>
      </c>
      <c r="B254" s="85" t="s">
        <v>248</v>
      </c>
      <c r="C254" s="69" t="s">
        <v>819</v>
      </c>
      <c r="D254" s="61">
        <f>'[1]INPUT 1'!I254</f>
        <v>656</v>
      </c>
      <c r="E254" s="61">
        <f>'[1]INPUT 1'!J254</f>
        <v>1029</v>
      </c>
      <c r="F254" s="61">
        <f>'[1]INPUT 1'!K254</f>
        <v>185</v>
      </c>
      <c r="G254" s="61">
        <f>'[1]INPUT 1'!L254</f>
        <v>0</v>
      </c>
      <c r="H254" s="61">
        <f>'[1]INPUT 1'!M254</f>
        <v>0</v>
      </c>
      <c r="I254" s="61">
        <f>'[1]INPUT 1'!N254</f>
        <v>402</v>
      </c>
      <c r="J254" s="61">
        <f>'[1]INPUT 1'!O254</f>
        <v>0</v>
      </c>
      <c r="K254" s="61">
        <f>'[1]INPUT 1'!P254</f>
        <v>1098</v>
      </c>
      <c r="L254" s="61">
        <f>'[1]INPUT 2'!I254</f>
        <v>2900</v>
      </c>
      <c r="M254" s="61">
        <f>'[1]INPUT 2'!J254</f>
        <v>1355</v>
      </c>
      <c r="N254" s="61">
        <f>'[1]INPUT 2'!K254</f>
        <v>7808</v>
      </c>
      <c r="O254" s="61">
        <f>'[1]INPUT 2'!L254</f>
        <v>5341</v>
      </c>
      <c r="P254" s="61">
        <f>'[1]INPUT 2'!M254</f>
        <v>2086</v>
      </c>
      <c r="Q254" s="61">
        <f>'[1]INPUT 2'!N254</f>
        <v>0</v>
      </c>
      <c r="R254" s="61">
        <f>'[1]INPUT 2'!O254</f>
        <v>4636</v>
      </c>
    </row>
    <row r="255" spans="1:18" ht="12.75">
      <c r="A255" s="85" t="s">
        <v>550</v>
      </c>
      <c r="B255" s="85" t="s">
        <v>249</v>
      </c>
      <c r="C255" s="69" t="s">
        <v>817</v>
      </c>
      <c r="D255" s="61">
        <f>'[1]INPUT 1'!I255</f>
        <v>1499</v>
      </c>
      <c r="E255" s="61">
        <f>'[1]INPUT 1'!J255</f>
        <v>1626</v>
      </c>
      <c r="F255" s="61">
        <f>'[1]INPUT 1'!K255</f>
        <v>3125</v>
      </c>
      <c r="G255" s="61">
        <f>'[1]INPUT 1'!L255</f>
        <v>0</v>
      </c>
      <c r="H255" s="61">
        <f>'[1]INPUT 1'!M255</f>
        <v>0</v>
      </c>
      <c r="I255" s="61">
        <f>'[1]INPUT 1'!N255</f>
        <v>0</v>
      </c>
      <c r="J255" s="61">
        <f>'[1]INPUT 1'!O255</f>
        <v>0</v>
      </c>
      <c r="K255" s="61">
        <f>'[1]INPUT 1'!P255</f>
        <v>0</v>
      </c>
      <c r="L255" s="61">
        <f>'[1]INPUT 2'!I255</f>
        <v>0</v>
      </c>
      <c r="M255" s="61">
        <f>'[1]INPUT 2'!J255</f>
        <v>0</v>
      </c>
      <c r="N255" s="61">
        <f>'[1]INPUT 2'!K255</f>
        <v>0</v>
      </c>
      <c r="O255" s="61">
        <f>'[1]INPUT 2'!L255</f>
        <v>0</v>
      </c>
      <c r="P255" s="61">
        <f>'[1]INPUT 2'!M255</f>
        <v>0</v>
      </c>
      <c r="Q255" s="61">
        <f>'[1]INPUT 2'!N255</f>
        <v>0</v>
      </c>
      <c r="R255" s="61">
        <f>'[1]INPUT 2'!O255</f>
        <v>0</v>
      </c>
    </row>
    <row r="256" spans="1:18" ht="12.75">
      <c r="A256" s="85" t="s">
        <v>796</v>
      </c>
      <c r="B256" s="85" t="s">
        <v>250</v>
      </c>
      <c r="C256" s="69" t="s">
        <v>822</v>
      </c>
      <c r="D256" s="61">
        <f>'[1]INPUT 1'!I256</f>
        <v>1439</v>
      </c>
      <c r="E256" s="61">
        <f>'[1]INPUT 1'!J256</f>
        <v>0</v>
      </c>
      <c r="F256" s="61">
        <f>'[1]INPUT 1'!K256</f>
        <v>0</v>
      </c>
      <c r="G256" s="61">
        <f>'[1]INPUT 1'!L256</f>
        <v>0</v>
      </c>
      <c r="H256" s="61">
        <f>'[1]INPUT 1'!M256</f>
        <v>0</v>
      </c>
      <c r="I256" s="61">
        <f>'[1]INPUT 1'!N256</f>
        <v>0</v>
      </c>
      <c r="J256" s="61">
        <f>'[1]INPUT 1'!O256</f>
        <v>0</v>
      </c>
      <c r="K256" s="61">
        <f>'[1]INPUT 1'!P256</f>
        <v>1439</v>
      </c>
      <c r="L256" s="61">
        <f>'[1]INPUT 2'!I256</f>
        <v>0</v>
      </c>
      <c r="M256" s="61">
        <f>'[1]INPUT 2'!J256</f>
        <v>0</v>
      </c>
      <c r="N256" s="61">
        <f>'[1]INPUT 2'!K256</f>
        <v>0</v>
      </c>
      <c r="O256" s="61">
        <f>'[1]INPUT 2'!L256</f>
        <v>0</v>
      </c>
      <c r="P256" s="61">
        <f>'[1]INPUT 2'!M256</f>
        <v>0</v>
      </c>
      <c r="Q256" s="61">
        <f>'[1]INPUT 2'!N256</f>
        <v>0</v>
      </c>
      <c r="R256" s="61">
        <f>'[1]INPUT 2'!O256</f>
        <v>0</v>
      </c>
    </row>
    <row r="257" spans="1:18" ht="12.75">
      <c r="A257" s="85" t="s">
        <v>604</v>
      </c>
      <c r="B257" s="85" t="s">
        <v>251</v>
      </c>
      <c r="C257" s="69" t="s">
        <v>819</v>
      </c>
      <c r="D257" s="61">
        <f>'[1]INPUT 1'!I257</f>
        <v>6269</v>
      </c>
      <c r="E257" s="61">
        <f>'[1]INPUT 1'!J257</f>
        <v>950</v>
      </c>
      <c r="F257" s="61">
        <f>'[1]INPUT 1'!K257</f>
        <v>1258</v>
      </c>
      <c r="G257" s="61">
        <f>'[1]INPUT 1'!L257</f>
        <v>0</v>
      </c>
      <c r="H257" s="61">
        <f>'[1]INPUT 1'!M257</f>
        <v>0</v>
      </c>
      <c r="I257" s="61">
        <f>'[1]INPUT 1'!N257</f>
        <v>0</v>
      </c>
      <c r="J257" s="61">
        <f>'[1]INPUT 1'!O257</f>
        <v>0</v>
      </c>
      <c r="K257" s="61">
        <f>'[1]INPUT 1'!P257</f>
        <v>5961</v>
      </c>
      <c r="L257" s="61">
        <f>'[1]INPUT 2'!I257</f>
        <v>0</v>
      </c>
      <c r="M257" s="61">
        <f>'[1]INPUT 2'!J257</f>
        <v>0</v>
      </c>
      <c r="N257" s="61">
        <f>'[1]INPUT 2'!K257</f>
        <v>0</v>
      </c>
      <c r="O257" s="61">
        <f>'[1]INPUT 2'!L257</f>
        <v>0</v>
      </c>
      <c r="P257" s="61">
        <f>'[1]INPUT 2'!M257</f>
        <v>0</v>
      </c>
      <c r="Q257" s="61">
        <f>'[1]INPUT 2'!N257</f>
        <v>0</v>
      </c>
      <c r="R257" s="61">
        <f>'[1]INPUT 2'!O257</f>
        <v>0</v>
      </c>
    </row>
    <row r="258" spans="1:18" ht="12.75">
      <c r="A258" s="85" t="s">
        <v>420</v>
      </c>
      <c r="B258" s="85" t="s">
        <v>252</v>
      </c>
      <c r="C258" s="69" t="s">
        <v>817</v>
      </c>
      <c r="D258" s="61">
        <f>'[1]INPUT 1'!I258</f>
        <v>5348</v>
      </c>
      <c r="E258" s="61">
        <f>'[1]INPUT 1'!J258</f>
        <v>5572</v>
      </c>
      <c r="F258" s="61">
        <f>'[1]INPUT 1'!K258</f>
        <v>3353</v>
      </c>
      <c r="G258" s="61">
        <f>'[1]INPUT 1'!L258</f>
        <v>0</v>
      </c>
      <c r="H258" s="61">
        <f>'[1]INPUT 1'!M258</f>
        <v>0</v>
      </c>
      <c r="I258" s="61">
        <f>'[1]INPUT 1'!N258</f>
        <v>15</v>
      </c>
      <c r="J258" s="61">
        <f>'[1]INPUT 1'!O258</f>
        <v>0</v>
      </c>
      <c r="K258" s="61">
        <f>'[1]INPUT 1'!P258</f>
        <v>7552</v>
      </c>
      <c r="L258" s="61">
        <f>'[1]INPUT 2'!I258</f>
        <v>0</v>
      </c>
      <c r="M258" s="61">
        <f>'[1]INPUT 2'!J258</f>
        <v>0</v>
      </c>
      <c r="N258" s="61">
        <f>'[1]INPUT 2'!K258</f>
        <v>0</v>
      </c>
      <c r="O258" s="61">
        <f>'[1]INPUT 2'!L258</f>
        <v>0</v>
      </c>
      <c r="P258" s="61">
        <f>'[1]INPUT 2'!M258</f>
        <v>0</v>
      </c>
      <c r="Q258" s="61">
        <f>'[1]INPUT 2'!N258</f>
        <v>0</v>
      </c>
      <c r="R258" s="61">
        <f>'[1]INPUT 2'!O258</f>
        <v>0</v>
      </c>
    </row>
    <row r="259" spans="1:18" ht="12.75">
      <c r="A259" s="85" t="s">
        <v>713</v>
      </c>
      <c r="B259" s="85" t="s">
        <v>253</v>
      </c>
      <c r="C259" s="69" t="s">
        <v>820</v>
      </c>
      <c r="D259" s="61">
        <f>'[1]INPUT 1'!I259</f>
        <v>6500</v>
      </c>
      <c r="E259" s="61">
        <f>'[1]INPUT 1'!J259</f>
        <v>5873</v>
      </c>
      <c r="F259" s="61">
        <f>'[1]INPUT 1'!K259</f>
        <v>1666</v>
      </c>
      <c r="G259" s="61">
        <f>'[1]INPUT 1'!L259</f>
        <v>0</v>
      </c>
      <c r="H259" s="61">
        <f>'[1]INPUT 1'!M259</f>
        <v>1602</v>
      </c>
      <c r="I259" s="61">
        <f>'[1]INPUT 1'!N259</f>
        <v>1666</v>
      </c>
      <c r="J259" s="61">
        <f>'[1]INPUT 1'!O259</f>
        <v>0</v>
      </c>
      <c r="K259" s="61">
        <f>'[1]INPUT 1'!P259</f>
        <v>7439</v>
      </c>
      <c r="L259" s="61">
        <f>'[1]INPUT 2'!I259</f>
        <v>562</v>
      </c>
      <c r="M259" s="61">
        <f>'[1]INPUT 2'!J259</f>
        <v>14602</v>
      </c>
      <c r="N259" s="61">
        <f>'[1]INPUT 2'!K259</f>
        <v>0</v>
      </c>
      <c r="O259" s="61">
        <f>'[1]INPUT 2'!L259</f>
        <v>12679</v>
      </c>
      <c r="P259" s="61">
        <f>'[1]INPUT 2'!M259</f>
        <v>800</v>
      </c>
      <c r="Q259" s="61">
        <f>'[1]INPUT 2'!N259</f>
        <v>0</v>
      </c>
      <c r="R259" s="61">
        <f>'[1]INPUT 2'!O259</f>
        <v>1685</v>
      </c>
    </row>
    <row r="260" spans="1:18" ht="12.75">
      <c r="A260" s="85" t="s">
        <v>677</v>
      </c>
      <c r="B260" s="85" t="s">
        <v>254</v>
      </c>
      <c r="C260" s="69" t="s">
        <v>819</v>
      </c>
      <c r="D260" s="61">
        <f>'[1]INPUT 1'!I260</f>
        <v>4530</v>
      </c>
      <c r="E260" s="61">
        <f>'[1]INPUT 1'!J260</f>
        <v>1451</v>
      </c>
      <c r="F260" s="61">
        <f>'[1]INPUT 1'!K260</f>
        <v>1004</v>
      </c>
      <c r="G260" s="61">
        <f>'[1]INPUT 1'!L260</f>
        <v>0</v>
      </c>
      <c r="H260" s="61">
        <f>'[1]INPUT 1'!M260</f>
        <v>0</v>
      </c>
      <c r="I260" s="61">
        <f>'[1]INPUT 1'!N260</f>
        <v>286</v>
      </c>
      <c r="J260" s="61">
        <f>'[1]INPUT 1'!O260</f>
        <v>0</v>
      </c>
      <c r="K260" s="61">
        <f>'[1]INPUT 1'!P260</f>
        <v>4691</v>
      </c>
      <c r="L260" s="61">
        <f>'[1]INPUT 2'!I260</f>
        <v>1621</v>
      </c>
      <c r="M260" s="61">
        <f>'[1]INPUT 2'!J260</f>
        <v>0</v>
      </c>
      <c r="N260" s="61">
        <f>'[1]INPUT 2'!K260</f>
        <v>1624</v>
      </c>
      <c r="O260" s="61">
        <f>'[1]INPUT 2'!L260</f>
        <v>1709</v>
      </c>
      <c r="P260" s="61">
        <f>'[1]INPUT 2'!M260</f>
        <v>0</v>
      </c>
      <c r="Q260" s="61">
        <f>'[1]INPUT 2'!N260</f>
        <v>0</v>
      </c>
      <c r="R260" s="61">
        <f>'[1]INPUT 2'!O260</f>
        <v>1536</v>
      </c>
    </row>
    <row r="261" spans="1:18" ht="12.75">
      <c r="A261" s="85" t="s">
        <v>589</v>
      </c>
      <c r="B261" s="85" t="s">
        <v>255</v>
      </c>
      <c r="C261" s="69" t="s">
        <v>819</v>
      </c>
      <c r="D261" s="61">
        <f>'[1]INPUT 1'!I261</f>
        <v>2695</v>
      </c>
      <c r="E261" s="61">
        <f>'[1]INPUT 1'!J261</f>
        <v>1536</v>
      </c>
      <c r="F261" s="61">
        <f>'[1]INPUT 1'!K261</f>
        <v>0</v>
      </c>
      <c r="G261" s="61">
        <f>'[1]INPUT 1'!L261</f>
        <v>0</v>
      </c>
      <c r="H261" s="61">
        <f>'[1]INPUT 1'!M261</f>
        <v>0</v>
      </c>
      <c r="I261" s="61">
        <f>'[1]INPUT 1'!N261</f>
        <v>527</v>
      </c>
      <c r="J261" s="61">
        <f>'[1]INPUT 1'!O261</f>
        <v>0</v>
      </c>
      <c r="K261" s="61">
        <f>'[1]INPUT 1'!P261</f>
        <v>3704</v>
      </c>
      <c r="L261" s="61">
        <f>'[1]INPUT 2'!I261</f>
        <v>1996</v>
      </c>
      <c r="M261" s="61">
        <f>'[1]INPUT 2'!J261</f>
        <v>2198</v>
      </c>
      <c r="N261" s="61">
        <f>'[1]INPUT 2'!K261</f>
        <v>1780</v>
      </c>
      <c r="O261" s="61">
        <f>'[1]INPUT 2'!L261</f>
        <v>5330</v>
      </c>
      <c r="P261" s="61">
        <f>'[1]INPUT 2'!M261</f>
        <v>0</v>
      </c>
      <c r="Q261" s="61">
        <f>'[1]INPUT 2'!N261</f>
        <v>0</v>
      </c>
      <c r="R261" s="61">
        <f>'[1]INPUT 2'!O261</f>
        <v>644</v>
      </c>
    </row>
    <row r="262" spans="1:18" ht="12.75">
      <c r="A262" s="85" t="s">
        <v>803</v>
      </c>
      <c r="B262" s="85" t="s">
        <v>804</v>
      </c>
      <c r="C262" s="69" t="s">
        <v>822</v>
      </c>
      <c r="D262" s="61">
        <f>'[1]INPUT 1'!I262</f>
        <v>0</v>
      </c>
      <c r="E262" s="61">
        <f>'[1]INPUT 1'!J262</f>
        <v>8</v>
      </c>
      <c r="F262" s="61">
        <f>'[1]INPUT 1'!K262</f>
        <v>8</v>
      </c>
      <c r="G262" s="61">
        <f>'[1]INPUT 1'!L262</f>
        <v>0</v>
      </c>
      <c r="H262" s="61">
        <f>'[1]INPUT 1'!M262</f>
        <v>0</v>
      </c>
      <c r="I262" s="61">
        <f>'[1]INPUT 1'!N262</f>
        <v>0</v>
      </c>
      <c r="J262" s="61">
        <f>'[1]INPUT 1'!O262</f>
        <v>0</v>
      </c>
      <c r="K262" s="61">
        <f>'[1]INPUT 1'!P262</f>
        <v>0</v>
      </c>
      <c r="L262" s="61">
        <f>'[1]INPUT 2'!I262</f>
        <v>0</v>
      </c>
      <c r="M262" s="61">
        <f>'[1]INPUT 2'!J262</f>
        <v>0</v>
      </c>
      <c r="N262" s="61">
        <f>'[1]INPUT 2'!K262</f>
        <v>0</v>
      </c>
      <c r="O262" s="61">
        <f>'[1]INPUT 2'!L262</f>
        <v>0</v>
      </c>
      <c r="P262" s="61">
        <f>'[1]INPUT 2'!M262</f>
        <v>0</v>
      </c>
      <c r="Q262" s="61">
        <f>'[1]INPUT 2'!N262</f>
        <v>0</v>
      </c>
      <c r="R262" s="61">
        <f>'[1]INPUT 2'!O262</f>
        <v>0</v>
      </c>
    </row>
    <row r="263" spans="1:18" ht="12.75">
      <c r="A263" s="85" t="s">
        <v>608</v>
      </c>
      <c r="B263" s="85" t="s">
        <v>256</v>
      </c>
      <c r="C263" s="69" t="s">
        <v>818</v>
      </c>
      <c r="D263" s="61">
        <f>'[1]INPUT 1'!I263</f>
        <v>0</v>
      </c>
      <c r="E263" s="61">
        <f>'[1]INPUT 1'!J263</f>
        <v>9017</v>
      </c>
      <c r="F263" s="61">
        <f>'[1]INPUT 1'!K263</f>
        <v>9017</v>
      </c>
      <c r="G263" s="61">
        <f>'[1]INPUT 1'!L263</f>
        <v>0</v>
      </c>
      <c r="H263" s="61">
        <f>'[1]INPUT 1'!M263</f>
        <v>0</v>
      </c>
      <c r="I263" s="61">
        <f>'[1]INPUT 1'!N263</f>
        <v>0</v>
      </c>
      <c r="J263" s="61">
        <f>'[1]INPUT 1'!O263</f>
        <v>0</v>
      </c>
      <c r="K263" s="61">
        <f>'[1]INPUT 1'!P263</f>
        <v>0</v>
      </c>
      <c r="L263" s="61">
        <f>'[1]INPUT 2'!I263</f>
        <v>0</v>
      </c>
      <c r="M263" s="61">
        <f>'[1]INPUT 2'!J263</f>
        <v>0</v>
      </c>
      <c r="N263" s="61">
        <f>'[1]INPUT 2'!K263</f>
        <v>0</v>
      </c>
      <c r="O263" s="61">
        <f>'[1]INPUT 2'!L263</f>
        <v>0</v>
      </c>
      <c r="P263" s="61">
        <f>'[1]INPUT 2'!M263</f>
        <v>0</v>
      </c>
      <c r="Q263" s="61">
        <f>'[1]INPUT 2'!N263</f>
        <v>0</v>
      </c>
      <c r="R263" s="61">
        <f>'[1]INPUT 2'!O263</f>
        <v>0</v>
      </c>
    </row>
    <row r="264" spans="1:18" ht="12.75">
      <c r="A264" s="85" t="s">
        <v>781</v>
      </c>
      <c r="B264" s="85" t="s">
        <v>257</v>
      </c>
      <c r="C264" s="69" t="s">
        <v>822</v>
      </c>
      <c r="D264" s="61">
        <f>'[1]INPUT 1'!I264</f>
        <v>0</v>
      </c>
      <c r="E264" s="61">
        <f>'[1]INPUT 1'!J264</f>
        <v>195</v>
      </c>
      <c r="F264" s="61">
        <f>'[1]INPUT 1'!K264</f>
        <v>151</v>
      </c>
      <c r="G264" s="61">
        <f>'[1]INPUT 1'!L264</f>
        <v>0</v>
      </c>
      <c r="H264" s="61">
        <f>'[1]INPUT 1'!M264</f>
        <v>0</v>
      </c>
      <c r="I264" s="61">
        <f>'[1]INPUT 1'!N264</f>
        <v>0</v>
      </c>
      <c r="J264" s="61">
        <f>'[1]INPUT 1'!O264</f>
        <v>0</v>
      </c>
      <c r="K264" s="61">
        <f>'[1]INPUT 1'!P264</f>
        <v>44</v>
      </c>
      <c r="L264" s="61">
        <f>'[1]INPUT 2'!I264</f>
        <v>0</v>
      </c>
      <c r="M264" s="61">
        <f>'[1]INPUT 2'!J264</f>
        <v>0</v>
      </c>
      <c r="N264" s="61">
        <f>'[1]INPUT 2'!K264</f>
        <v>0</v>
      </c>
      <c r="O264" s="61">
        <f>'[1]INPUT 2'!L264</f>
        <v>0</v>
      </c>
      <c r="P264" s="61">
        <f>'[1]INPUT 2'!M264</f>
        <v>0</v>
      </c>
      <c r="Q264" s="61">
        <f>'[1]INPUT 2'!N264</f>
        <v>0</v>
      </c>
      <c r="R264" s="61">
        <f>'[1]INPUT 2'!O264</f>
        <v>0</v>
      </c>
    </row>
    <row r="265" spans="1:18" ht="12.75">
      <c r="A265" s="85" t="s">
        <v>899</v>
      </c>
      <c r="B265" s="85" t="s">
        <v>900</v>
      </c>
      <c r="C265" s="69" t="s">
        <v>822</v>
      </c>
      <c r="D265" s="61">
        <f>'[1]INPUT 1'!I265</f>
        <v>0</v>
      </c>
      <c r="E265" s="61">
        <f>'[1]INPUT 1'!J265</f>
        <v>435</v>
      </c>
      <c r="F265" s="61">
        <f>'[1]INPUT 1'!K265</f>
        <v>435</v>
      </c>
      <c r="G265" s="61">
        <f>'[1]INPUT 1'!L265</f>
        <v>0</v>
      </c>
      <c r="H265" s="61">
        <f>'[1]INPUT 1'!M265</f>
        <v>0</v>
      </c>
      <c r="I265" s="61">
        <f>'[1]INPUT 1'!N265</f>
        <v>0</v>
      </c>
      <c r="J265" s="61">
        <f>'[1]INPUT 1'!O265</f>
        <v>0</v>
      </c>
      <c r="K265" s="61">
        <f>'[1]INPUT 1'!P265</f>
        <v>0</v>
      </c>
      <c r="L265" s="61">
        <f>'[1]INPUT 2'!I265</f>
        <v>0</v>
      </c>
      <c r="M265" s="61">
        <f>'[1]INPUT 2'!J265</f>
        <v>0</v>
      </c>
      <c r="N265" s="61">
        <f>'[1]INPUT 2'!K265</f>
        <v>0</v>
      </c>
      <c r="O265" s="61">
        <f>'[1]INPUT 2'!L265</f>
        <v>0</v>
      </c>
      <c r="P265" s="61">
        <f>'[1]INPUT 2'!M265</f>
        <v>0</v>
      </c>
      <c r="Q265" s="61">
        <f>'[1]INPUT 2'!N265</f>
        <v>0</v>
      </c>
      <c r="R265" s="61">
        <f>'[1]INPUT 2'!O265</f>
        <v>0</v>
      </c>
    </row>
    <row r="266" spans="1:18" ht="12.75">
      <c r="A266" s="85" t="s">
        <v>621</v>
      </c>
      <c r="B266" s="85" t="s">
        <v>258</v>
      </c>
      <c r="C266" s="69" t="s">
        <v>819</v>
      </c>
      <c r="D266" s="61">
        <f>'[1]INPUT 1'!I266</f>
        <v>2357</v>
      </c>
      <c r="E266" s="61">
        <f>'[1]INPUT 1'!J266</f>
        <v>13954</v>
      </c>
      <c r="F266" s="61">
        <f>'[1]INPUT 1'!K266</f>
        <v>3383</v>
      </c>
      <c r="G266" s="61">
        <f>'[1]INPUT 1'!L266</f>
        <v>0</v>
      </c>
      <c r="H266" s="61">
        <f>'[1]INPUT 1'!M266</f>
        <v>0</v>
      </c>
      <c r="I266" s="61">
        <f>'[1]INPUT 1'!N266</f>
        <v>955</v>
      </c>
      <c r="J266" s="61">
        <f>'[1]INPUT 1'!O266</f>
        <v>0</v>
      </c>
      <c r="K266" s="61">
        <f>'[1]INPUT 1'!P266</f>
        <v>11973</v>
      </c>
      <c r="L266" s="61">
        <f>'[1]INPUT 2'!I266</f>
        <v>9404</v>
      </c>
      <c r="M266" s="61">
        <f>'[1]INPUT 2'!J266</f>
        <v>3273</v>
      </c>
      <c r="N266" s="61">
        <f>'[1]INPUT 2'!K266</f>
        <v>8939</v>
      </c>
      <c r="O266" s="61">
        <f>'[1]INPUT 2'!L266</f>
        <v>12328</v>
      </c>
      <c r="P266" s="61">
        <f>'[1]INPUT 2'!M266</f>
        <v>0</v>
      </c>
      <c r="Q266" s="61">
        <f>'[1]INPUT 2'!N266</f>
        <v>12328</v>
      </c>
      <c r="R266" s="61">
        <f>'[1]INPUT 2'!O266</f>
        <v>9288</v>
      </c>
    </row>
    <row r="267" spans="1:18" ht="12.75">
      <c r="A267" s="85" t="s">
        <v>616</v>
      </c>
      <c r="B267" s="85" t="s">
        <v>259</v>
      </c>
      <c r="C267" s="69" t="s">
        <v>818</v>
      </c>
      <c r="D267" s="61">
        <f>'[1]INPUT 1'!I267</f>
        <v>0</v>
      </c>
      <c r="E267" s="61">
        <f>'[1]INPUT 1'!J267</f>
        <v>7491</v>
      </c>
      <c r="F267" s="61">
        <f>'[1]INPUT 1'!K267</f>
        <v>7491</v>
      </c>
      <c r="G267" s="61">
        <f>'[1]INPUT 1'!L267</f>
        <v>0</v>
      </c>
      <c r="H267" s="61">
        <f>'[1]INPUT 1'!M267</f>
        <v>0</v>
      </c>
      <c r="I267" s="61">
        <f>'[1]INPUT 1'!N267</f>
        <v>0</v>
      </c>
      <c r="J267" s="61">
        <f>'[1]INPUT 1'!O267</f>
        <v>0</v>
      </c>
      <c r="K267" s="61">
        <f>'[1]INPUT 1'!P267</f>
        <v>0</v>
      </c>
      <c r="L267" s="61">
        <f>'[1]INPUT 2'!I267</f>
        <v>0</v>
      </c>
      <c r="M267" s="61">
        <f>'[1]INPUT 2'!J267</f>
        <v>0</v>
      </c>
      <c r="N267" s="61">
        <f>'[1]INPUT 2'!K267</f>
        <v>0</v>
      </c>
      <c r="O267" s="61">
        <f>'[1]INPUT 2'!L267</f>
        <v>0</v>
      </c>
      <c r="P267" s="61">
        <f>'[1]INPUT 2'!M267</f>
        <v>0</v>
      </c>
      <c r="Q267" s="61">
        <f>'[1]INPUT 2'!N267</f>
        <v>0</v>
      </c>
      <c r="R267" s="61">
        <f>'[1]INPUT 2'!O267</f>
        <v>0</v>
      </c>
    </row>
    <row r="268" spans="1:18" ht="12.75">
      <c r="A268" s="85" t="s">
        <v>901</v>
      </c>
      <c r="B268" s="85" t="s">
        <v>902</v>
      </c>
      <c r="C268" s="69" t="s">
        <v>822</v>
      </c>
      <c r="D268" s="61">
        <f>'[1]INPUT 1'!I268</f>
        <v>0</v>
      </c>
      <c r="E268" s="61">
        <f>'[1]INPUT 1'!J268</f>
        <v>322</v>
      </c>
      <c r="F268" s="61">
        <f>'[1]INPUT 1'!K268</f>
        <v>322</v>
      </c>
      <c r="G268" s="61">
        <f>'[1]INPUT 1'!L268</f>
        <v>0</v>
      </c>
      <c r="H268" s="61">
        <f>'[1]INPUT 1'!M268</f>
        <v>0</v>
      </c>
      <c r="I268" s="61">
        <f>'[1]INPUT 1'!N268</f>
        <v>0</v>
      </c>
      <c r="J268" s="61">
        <f>'[1]INPUT 1'!O268</f>
        <v>0</v>
      </c>
      <c r="K268" s="61">
        <f>'[1]INPUT 1'!P268</f>
        <v>0</v>
      </c>
      <c r="L268" s="61">
        <f>'[1]INPUT 2'!I268</f>
        <v>0</v>
      </c>
      <c r="M268" s="61">
        <f>'[1]INPUT 2'!J268</f>
        <v>0</v>
      </c>
      <c r="N268" s="61">
        <f>'[1]INPUT 2'!K268</f>
        <v>0</v>
      </c>
      <c r="O268" s="61">
        <f>'[1]INPUT 2'!L268</f>
        <v>0</v>
      </c>
      <c r="P268" s="61">
        <f>'[1]INPUT 2'!M268</f>
        <v>0</v>
      </c>
      <c r="Q268" s="61">
        <f>'[1]INPUT 2'!N268</f>
        <v>0</v>
      </c>
      <c r="R268" s="61">
        <f>'[1]INPUT 2'!O268</f>
        <v>0</v>
      </c>
    </row>
    <row r="269" spans="1:18" ht="12.75">
      <c r="A269" s="85" t="s">
        <v>805</v>
      </c>
      <c r="B269" s="85" t="s">
        <v>260</v>
      </c>
      <c r="C269" s="69" t="s">
        <v>822</v>
      </c>
      <c r="D269" s="61">
        <f>'[1]INPUT 1'!I269</f>
        <v>0</v>
      </c>
      <c r="E269" s="61">
        <f>'[1]INPUT 1'!J269</f>
        <v>0</v>
      </c>
      <c r="F269" s="61">
        <f>'[1]INPUT 1'!K269</f>
        <v>0</v>
      </c>
      <c r="G269" s="61">
        <f>'[1]INPUT 1'!L269</f>
        <v>0</v>
      </c>
      <c r="H269" s="61">
        <f>'[1]INPUT 1'!M269</f>
        <v>0</v>
      </c>
      <c r="I269" s="61">
        <f>'[1]INPUT 1'!N269</f>
        <v>0</v>
      </c>
      <c r="J269" s="61">
        <f>'[1]INPUT 1'!O269</f>
        <v>0</v>
      </c>
      <c r="K269" s="61">
        <f>'[1]INPUT 1'!P269</f>
        <v>0</v>
      </c>
      <c r="L269" s="61">
        <f>'[1]INPUT 2'!I269</f>
        <v>0</v>
      </c>
      <c r="M269" s="61">
        <f>'[1]INPUT 2'!J269</f>
        <v>0</v>
      </c>
      <c r="N269" s="61">
        <f>'[1]INPUT 2'!K269</f>
        <v>0</v>
      </c>
      <c r="O269" s="61">
        <f>'[1]INPUT 2'!L269</f>
        <v>0</v>
      </c>
      <c r="P269" s="61">
        <f>'[1]INPUT 2'!M269</f>
        <v>0</v>
      </c>
      <c r="Q269" s="61">
        <f>'[1]INPUT 2'!N269</f>
        <v>0</v>
      </c>
      <c r="R269" s="61">
        <f>'[1]INPUT 2'!O269</f>
        <v>0</v>
      </c>
    </row>
    <row r="270" spans="1:18" ht="12.75">
      <c r="A270" s="85" t="s">
        <v>848</v>
      </c>
      <c r="B270" s="85" t="s">
        <v>849</v>
      </c>
      <c r="C270" s="69" t="s">
        <v>817</v>
      </c>
      <c r="D270" s="61">
        <f>'[1]INPUT 1'!I270</f>
        <v>1378</v>
      </c>
      <c r="E270" s="61">
        <f>'[1]INPUT 1'!J270</f>
        <v>13955</v>
      </c>
      <c r="F270" s="61">
        <f>'[1]INPUT 1'!K270</f>
        <v>4615</v>
      </c>
      <c r="G270" s="61">
        <f>'[1]INPUT 1'!L270</f>
        <v>0</v>
      </c>
      <c r="H270" s="61">
        <f>'[1]INPUT 1'!M270</f>
        <v>7613</v>
      </c>
      <c r="I270" s="61">
        <f>'[1]INPUT 1'!N270</f>
        <v>831</v>
      </c>
      <c r="J270" s="61">
        <f>'[1]INPUT 1'!O270</f>
        <v>0</v>
      </c>
      <c r="K270" s="61">
        <f>'[1]INPUT 1'!P270</f>
        <v>2274</v>
      </c>
      <c r="L270" s="61">
        <f>'[1]INPUT 2'!I270</f>
        <v>1312</v>
      </c>
      <c r="M270" s="61">
        <f>'[1]INPUT 2'!J270</f>
        <v>7131</v>
      </c>
      <c r="N270" s="61">
        <f>'[1]INPUT 2'!K270</f>
        <v>0</v>
      </c>
      <c r="O270" s="61">
        <f>'[1]INPUT 2'!L270</f>
        <v>7829</v>
      </c>
      <c r="P270" s="61">
        <f>'[1]INPUT 2'!M270</f>
        <v>0</v>
      </c>
      <c r="Q270" s="61">
        <f>'[1]INPUT 2'!N270</f>
        <v>0</v>
      </c>
      <c r="R270" s="61">
        <f>'[1]INPUT 2'!O270</f>
        <v>614</v>
      </c>
    </row>
    <row r="271" spans="1:18" ht="12.75">
      <c r="A271" s="85" t="s">
        <v>13</v>
      </c>
      <c r="B271" s="85" t="s">
        <v>14</v>
      </c>
      <c r="C271" s="69" t="s">
        <v>822</v>
      </c>
      <c r="D271" s="61">
        <f>'[1]INPUT 1'!I271</f>
        <v>0</v>
      </c>
      <c r="E271" s="61">
        <f>'[1]INPUT 1'!J271</f>
        <v>1645</v>
      </c>
      <c r="F271" s="61">
        <f>'[1]INPUT 1'!K271</f>
        <v>1645</v>
      </c>
      <c r="G271" s="61">
        <f>'[1]INPUT 1'!L271</f>
        <v>0</v>
      </c>
      <c r="H271" s="61">
        <f>'[1]INPUT 1'!M271</f>
        <v>0</v>
      </c>
      <c r="I271" s="61">
        <f>'[1]INPUT 1'!N271</f>
        <v>0</v>
      </c>
      <c r="J271" s="61">
        <f>'[1]INPUT 1'!O271</f>
        <v>0</v>
      </c>
      <c r="K271" s="61">
        <f>'[1]INPUT 1'!P271</f>
        <v>0</v>
      </c>
      <c r="L271" s="61">
        <f>'[1]INPUT 2'!I271</f>
        <v>0</v>
      </c>
      <c r="M271" s="61">
        <f>'[1]INPUT 2'!J271</f>
        <v>0</v>
      </c>
      <c r="N271" s="61">
        <f>'[1]INPUT 2'!K271</f>
        <v>0</v>
      </c>
      <c r="O271" s="61">
        <f>'[1]INPUT 2'!L271</f>
        <v>0</v>
      </c>
      <c r="P271" s="61">
        <f>'[1]INPUT 2'!M271</f>
        <v>0</v>
      </c>
      <c r="Q271" s="61">
        <f>'[1]INPUT 2'!N271</f>
        <v>0</v>
      </c>
      <c r="R271" s="61">
        <f>'[1]INPUT 2'!O271</f>
        <v>0</v>
      </c>
    </row>
    <row r="272" spans="1:18" ht="12.75">
      <c r="A272" s="85" t="s">
        <v>605</v>
      </c>
      <c r="B272" s="85" t="s">
        <v>261</v>
      </c>
      <c r="C272" s="69" t="s">
        <v>819</v>
      </c>
      <c r="D272" s="61">
        <f>'[1]INPUT 1'!I272</f>
        <v>19314</v>
      </c>
      <c r="E272" s="61">
        <f>'[1]INPUT 1'!J272</f>
        <v>10641</v>
      </c>
      <c r="F272" s="61">
        <f>'[1]INPUT 1'!K272</f>
        <v>4250</v>
      </c>
      <c r="G272" s="61">
        <f>'[1]INPUT 1'!L272</f>
        <v>0</v>
      </c>
      <c r="H272" s="61">
        <f>'[1]INPUT 1'!M272</f>
        <v>0</v>
      </c>
      <c r="I272" s="61">
        <f>'[1]INPUT 1'!N272</f>
        <v>976</v>
      </c>
      <c r="J272" s="61">
        <f>'[1]INPUT 1'!O272</f>
        <v>0</v>
      </c>
      <c r="K272" s="61">
        <f>'[1]INPUT 1'!P272</f>
        <v>24729</v>
      </c>
      <c r="L272" s="61">
        <f>'[1]INPUT 2'!I272</f>
        <v>12653</v>
      </c>
      <c r="M272" s="61">
        <f>'[1]INPUT 2'!J272</f>
        <v>0</v>
      </c>
      <c r="N272" s="61">
        <f>'[1]INPUT 2'!K272</f>
        <v>0</v>
      </c>
      <c r="O272" s="61">
        <f>'[1]INPUT 2'!L272</f>
        <v>12653</v>
      </c>
      <c r="P272" s="61">
        <f>'[1]INPUT 2'!M272</f>
        <v>0</v>
      </c>
      <c r="Q272" s="61">
        <f>'[1]INPUT 2'!N272</f>
        <v>0</v>
      </c>
      <c r="R272" s="61">
        <f>'[1]INPUT 2'!O272</f>
        <v>0</v>
      </c>
    </row>
    <row r="273" spans="1:18" ht="12.75">
      <c r="A273" s="85" t="s">
        <v>624</v>
      </c>
      <c r="B273" s="85" t="s">
        <v>262</v>
      </c>
      <c r="C273" s="69" t="s">
        <v>817</v>
      </c>
      <c r="D273" s="61">
        <f>'[1]INPUT 1'!I273</f>
        <v>14415</v>
      </c>
      <c r="E273" s="61">
        <f>'[1]INPUT 1'!J273</f>
        <v>15602</v>
      </c>
      <c r="F273" s="61">
        <f>'[1]INPUT 1'!K273</f>
        <v>5588</v>
      </c>
      <c r="G273" s="61">
        <f>'[1]INPUT 1'!L273</f>
        <v>0</v>
      </c>
      <c r="H273" s="61">
        <f>'[1]INPUT 1'!M273</f>
        <v>0</v>
      </c>
      <c r="I273" s="61">
        <f>'[1]INPUT 1'!N273</f>
        <v>1879</v>
      </c>
      <c r="J273" s="61">
        <f>'[1]INPUT 1'!O273</f>
        <v>0</v>
      </c>
      <c r="K273" s="61">
        <f>'[1]INPUT 1'!P273</f>
        <v>22550</v>
      </c>
      <c r="L273" s="61">
        <f>'[1]INPUT 2'!I273</f>
        <v>38658</v>
      </c>
      <c r="M273" s="61">
        <f>'[1]INPUT 2'!J273</f>
        <v>30069</v>
      </c>
      <c r="N273" s="61">
        <f>'[1]INPUT 2'!K273</f>
        <v>0</v>
      </c>
      <c r="O273" s="61">
        <f>'[1]INPUT 2'!L273</f>
        <v>40257</v>
      </c>
      <c r="P273" s="61">
        <f>'[1]INPUT 2'!M273</f>
        <v>0</v>
      </c>
      <c r="Q273" s="61">
        <f>'[1]INPUT 2'!N273</f>
        <v>0</v>
      </c>
      <c r="R273" s="61">
        <f>'[1]INPUT 2'!O273</f>
        <v>28470</v>
      </c>
    </row>
    <row r="274" spans="1:18" ht="12.75">
      <c r="A274" s="85" t="s">
        <v>625</v>
      </c>
      <c r="B274" s="85" t="s">
        <v>263</v>
      </c>
      <c r="C274" s="69" t="s">
        <v>818</v>
      </c>
      <c r="D274" s="61">
        <f>'[1]INPUT 1'!I274</f>
        <v>0</v>
      </c>
      <c r="E274" s="61">
        <f>'[1]INPUT 1'!J274</f>
        <v>3049</v>
      </c>
      <c r="F274" s="61">
        <f>'[1]INPUT 1'!K274</f>
        <v>0</v>
      </c>
      <c r="G274" s="61">
        <f>'[1]INPUT 1'!L274</f>
        <v>0</v>
      </c>
      <c r="H274" s="61">
        <f>'[1]INPUT 1'!M274</f>
        <v>3049</v>
      </c>
      <c r="I274" s="61">
        <f>'[1]INPUT 1'!N274</f>
        <v>0</v>
      </c>
      <c r="J274" s="61">
        <f>'[1]INPUT 1'!O274</f>
        <v>0</v>
      </c>
      <c r="K274" s="61">
        <f>'[1]INPUT 1'!P274</f>
        <v>0</v>
      </c>
      <c r="L274" s="61">
        <f>'[1]INPUT 2'!I274</f>
        <v>0</v>
      </c>
      <c r="M274" s="61">
        <f>'[1]INPUT 2'!J274</f>
        <v>0</v>
      </c>
      <c r="N274" s="61">
        <f>'[1]INPUT 2'!K274</f>
        <v>0</v>
      </c>
      <c r="O274" s="61">
        <f>'[1]INPUT 2'!L274</f>
        <v>0</v>
      </c>
      <c r="P274" s="61">
        <f>'[1]INPUT 2'!M274</f>
        <v>0</v>
      </c>
      <c r="Q274" s="61">
        <f>'[1]INPUT 2'!N274</f>
        <v>0</v>
      </c>
      <c r="R274" s="61">
        <f>'[1]INPUT 2'!O274</f>
        <v>0</v>
      </c>
    </row>
    <row r="275" spans="1:18" ht="12.75">
      <c r="A275" s="85" t="s">
        <v>782</v>
      </c>
      <c r="B275" s="85" t="s">
        <v>264</v>
      </c>
      <c r="C275" s="69" t="s">
        <v>822</v>
      </c>
      <c r="D275" s="61">
        <f>'[1]INPUT 1'!I275</f>
        <v>2135</v>
      </c>
      <c r="E275" s="61">
        <f>'[1]INPUT 1'!J275</f>
        <v>45</v>
      </c>
      <c r="F275" s="61">
        <f>'[1]INPUT 1'!K275</f>
        <v>2180</v>
      </c>
      <c r="G275" s="61">
        <f>'[1]INPUT 1'!L275</f>
        <v>0</v>
      </c>
      <c r="H275" s="61">
        <f>'[1]INPUT 1'!M275</f>
        <v>0</v>
      </c>
      <c r="I275" s="61">
        <f>'[1]INPUT 1'!N275</f>
        <v>0</v>
      </c>
      <c r="J275" s="61">
        <f>'[1]INPUT 1'!O275</f>
        <v>0</v>
      </c>
      <c r="K275" s="61">
        <f>'[1]INPUT 1'!P275</f>
        <v>0</v>
      </c>
      <c r="L275" s="61">
        <f>'[1]INPUT 2'!I275</f>
        <v>0</v>
      </c>
      <c r="M275" s="61">
        <f>'[1]INPUT 2'!J275</f>
        <v>0</v>
      </c>
      <c r="N275" s="61">
        <f>'[1]INPUT 2'!K275</f>
        <v>0</v>
      </c>
      <c r="O275" s="61">
        <f>'[1]INPUT 2'!L275</f>
        <v>0</v>
      </c>
      <c r="P275" s="61">
        <f>'[1]INPUT 2'!M275</f>
        <v>0</v>
      </c>
      <c r="Q275" s="61">
        <f>'[1]INPUT 2'!N275</f>
        <v>0</v>
      </c>
      <c r="R275" s="61">
        <f>'[1]INPUT 2'!O275</f>
        <v>0</v>
      </c>
    </row>
    <row r="276" spans="1:18" ht="12.75">
      <c r="A276" s="85" t="s">
        <v>903</v>
      </c>
      <c r="B276" s="85" t="s">
        <v>904</v>
      </c>
      <c r="C276" s="69" t="s">
        <v>822</v>
      </c>
      <c r="D276" s="61">
        <f>'[1]INPUT 1'!I276</f>
        <v>1552</v>
      </c>
      <c r="E276" s="61">
        <f>'[1]INPUT 1'!J276</f>
        <v>1369</v>
      </c>
      <c r="F276" s="61">
        <f>'[1]INPUT 1'!K276</f>
        <v>1552</v>
      </c>
      <c r="G276" s="61">
        <f>'[1]INPUT 1'!L276</f>
        <v>0</v>
      </c>
      <c r="H276" s="61">
        <f>'[1]INPUT 1'!M276</f>
        <v>0</v>
      </c>
      <c r="I276" s="61">
        <f>'[1]INPUT 1'!N276</f>
        <v>0</v>
      </c>
      <c r="J276" s="61">
        <f>'[1]INPUT 1'!O276</f>
        <v>0</v>
      </c>
      <c r="K276" s="61">
        <f>'[1]INPUT 1'!P276</f>
        <v>1369</v>
      </c>
      <c r="L276" s="61">
        <f>'[1]INPUT 2'!I276</f>
        <v>0</v>
      </c>
      <c r="M276" s="61">
        <f>'[1]INPUT 2'!J276</f>
        <v>0</v>
      </c>
      <c r="N276" s="61">
        <f>'[1]INPUT 2'!K276</f>
        <v>0</v>
      </c>
      <c r="O276" s="61">
        <f>'[1]INPUT 2'!L276</f>
        <v>0</v>
      </c>
      <c r="P276" s="61">
        <f>'[1]INPUT 2'!M276</f>
        <v>0</v>
      </c>
      <c r="Q276" s="61">
        <f>'[1]INPUT 2'!N276</f>
        <v>0</v>
      </c>
      <c r="R276" s="61">
        <f>'[1]INPUT 2'!O276</f>
        <v>0</v>
      </c>
    </row>
    <row r="277" spans="1:18" ht="12.75">
      <c r="A277" s="85" t="s">
        <v>678</v>
      </c>
      <c r="B277" s="85" t="s">
        <v>265</v>
      </c>
      <c r="C277" s="69" t="s">
        <v>819</v>
      </c>
      <c r="D277" s="61">
        <f>'[1]INPUT 1'!I277</f>
        <v>2190</v>
      </c>
      <c r="E277" s="61">
        <f>'[1]INPUT 1'!J277</f>
        <v>2981</v>
      </c>
      <c r="F277" s="61">
        <f>'[1]INPUT 1'!K277</f>
        <v>3346</v>
      </c>
      <c r="G277" s="61">
        <f>'[1]INPUT 1'!L277</f>
        <v>0</v>
      </c>
      <c r="H277" s="61">
        <f>'[1]INPUT 1'!M277</f>
        <v>2</v>
      </c>
      <c r="I277" s="61">
        <f>'[1]INPUT 1'!N277</f>
        <v>593</v>
      </c>
      <c r="J277" s="61">
        <f>'[1]INPUT 1'!O277</f>
        <v>0</v>
      </c>
      <c r="K277" s="61">
        <f>'[1]INPUT 1'!P277</f>
        <v>1230</v>
      </c>
      <c r="L277" s="61">
        <f>'[1]INPUT 2'!I277</f>
        <v>0</v>
      </c>
      <c r="M277" s="61">
        <f>'[1]INPUT 2'!J277</f>
        <v>6484</v>
      </c>
      <c r="N277" s="61">
        <f>'[1]INPUT 2'!K277</f>
        <v>0</v>
      </c>
      <c r="O277" s="61">
        <f>'[1]INPUT 2'!L277</f>
        <v>6484</v>
      </c>
      <c r="P277" s="61">
        <f>'[1]INPUT 2'!M277</f>
        <v>0</v>
      </c>
      <c r="Q277" s="61">
        <f>'[1]INPUT 2'!N277</f>
        <v>0</v>
      </c>
      <c r="R277" s="61">
        <f>'[1]INPUT 2'!O277</f>
        <v>0</v>
      </c>
    </row>
    <row r="278" spans="1:18" ht="12.75">
      <c r="A278" s="85" t="s">
        <v>590</v>
      </c>
      <c r="B278" s="85" t="s">
        <v>266</v>
      </c>
      <c r="C278" s="69" t="s">
        <v>819</v>
      </c>
      <c r="D278" s="61">
        <f>'[1]INPUT 1'!I278</f>
        <v>0</v>
      </c>
      <c r="E278" s="61">
        <f>'[1]INPUT 1'!J278</f>
        <v>315</v>
      </c>
      <c r="F278" s="61">
        <f>'[1]INPUT 1'!K278</f>
        <v>312</v>
      </c>
      <c r="G278" s="61">
        <f>'[1]INPUT 1'!L278</f>
        <v>0</v>
      </c>
      <c r="H278" s="61">
        <f>'[1]INPUT 1'!M278</f>
        <v>0</v>
      </c>
      <c r="I278" s="61">
        <f>'[1]INPUT 1'!N278</f>
        <v>0</v>
      </c>
      <c r="J278" s="61">
        <f>'[1]INPUT 1'!O278</f>
        <v>0</v>
      </c>
      <c r="K278" s="61">
        <f>'[1]INPUT 1'!P278</f>
        <v>3</v>
      </c>
      <c r="L278" s="61">
        <f>'[1]INPUT 2'!I278</f>
        <v>1012</v>
      </c>
      <c r="M278" s="61">
        <f>'[1]INPUT 2'!J278</f>
        <v>828</v>
      </c>
      <c r="N278" s="61">
        <f>'[1]INPUT 2'!K278</f>
        <v>357</v>
      </c>
      <c r="O278" s="61">
        <f>'[1]INPUT 2'!L278</f>
        <v>2197</v>
      </c>
      <c r="P278" s="61">
        <f>'[1]INPUT 2'!M278</f>
        <v>0</v>
      </c>
      <c r="Q278" s="61">
        <f>'[1]INPUT 2'!N278</f>
        <v>0</v>
      </c>
      <c r="R278" s="61">
        <f>'[1]INPUT 2'!O278</f>
        <v>0</v>
      </c>
    </row>
    <row r="279" spans="1:18" ht="12.75">
      <c r="A279" s="85" t="s">
        <v>695</v>
      </c>
      <c r="B279" s="85" t="s">
        <v>267</v>
      </c>
      <c r="C279" s="69" t="s">
        <v>820</v>
      </c>
      <c r="D279" s="61">
        <f>'[1]INPUT 1'!I279</f>
        <v>3562</v>
      </c>
      <c r="E279" s="61">
        <f>'[1]INPUT 1'!J279</f>
        <v>4754</v>
      </c>
      <c r="F279" s="61">
        <f>'[1]INPUT 1'!K279</f>
        <v>3292</v>
      </c>
      <c r="G279" s="61">
        <f>'[1]INPUT 1'!L279</f>
        <v>0</v>
      </c>
      <c r="H279" s="61">
        <f>'[1]INPUT 1'!M279</f>
        <v>0</v>
      </c>
      <c r="I279" s="61">
        <f>'[1]INPUT 1'!N279</f>
        <v>0</v>
      </c>
      <c r="J279" s="61">
        <f>'[1]INPUT 1'!O279</f>
        <v>0</v>
      </c>
      <c r="K279" s="61">
        <f>'[1]INPUT 1'!P279</f>
        <v>5024</v>
      </c>
      <c r="L279" s="61">
        <f>'[1]INPUT 2'!I279</f>
        <v>303</v>
      </c>
      <c r="M279" s="61">
        <f>'[1]INPUT 2'!J279</f>
        <v>0</v>
      </c>
      <c r="N279" s="61">
        <f>'[1]INPUT 2'!K279</f>
        <v>3321</v>
      </c>
      <c r="O279" s="61">
        <f>'[1]INPUT 2'!L279</f>
        <v>0</v>
      </c>
      <c r="P279" s="61">
        <f>'[1]INPUT 2'!M279</f>
        <v>0</v>
      </c>
      <c r="Q279" s="61">
        <f>'[1]INPUT 2'!N279</f>
        <v>3175</v>
      </c>
      <c r="R279" s="61">
        <f>'[1]INPUT 2'!O279</f>
        <v>449</v>
      </c>
    </row>
    <row r="280" spans="1:18" ht="12.75">
      <c r="A280" s="85" t="s">
        <v>635</v>
      </c>
      <c r="B280" s="85" t="s">
        <v>268</v>
      </c>
      <c r="C280" s="69" t="s">
        <v>819</v>
      </c>
      <c r="D280" s="61">
        <f>'[1]INPUT 1'!I280</f>
        <v>22397</v>
      </c>
      <c r="E280" s="61">
        <f>'[1]INPUT 1'!J280</f>
        <v>8135</v>
      </c>
      <c r="F280" s="61">
        <f>'[1]INPUT 1'!K280</f>
        <v>16936</v>
      </c>
      <c r="G280" s="61">
        <f>'[1]INPUT 1'!L280</f>
        <v>0</v>
      </c>
      <c r="H280" s="61">
        <f>'[1]INPUT 1'!M280</f>
        <v>0</v>
      </c>
      <c r="I280" s="61">
        <f>'[1]INPUT 1'!N280</f>
        <v>1434</v>
      </c>
      <c r="J280" s="61">
        <f>'[1]INPUT 1'!O280</f>
        <v>0</v>
      </c>
      <c r="K280" s="61">
        <f>'[1]INPUT 1'!P280</f>
        <v>12162</v>
      </c>
      <c r="L280" s="61">
        <f>'[1]INPUT 2'!I280</f>
        <v>0</v>
      </c>
      <c r="M280" s="61">
        <f>'[1]INPUT 2'!J280</f>
        <v>7808</v>
      </c>
      <c r="N280" s="61">
        <f>'[1]INPUT 2'!K280</f>
        <v>896</v>
      </c>
      <c r="O280" s="61">
        <f>'[1]INPUT 2'!L280</f>
        <v>8704</v>
      </c>
      <c r="P280" s="61">
        <f>'[1]INPUT 2'!M280</f>
        <v>0</v>
      </c>
      <c r="Q280" s="61">
        <f>'[1]INPUT 2'!N280</f>
        <v>0</v>
      </c>
      <c r="R280" s="61">
        <f>'[1]INPUT 2'!O280</f>
        <v>0</v>
      </c>
    </row>
    <row r="281" spans="1:18" ht="12.75">
      <c r="A281" s="85" t="s">
        <v>633</v>
      </c>
      <c r="B281" s="85" t="s">
        <v>269</v>
      </c>
      <c r="C281" s="69" t="s">
        <v>818</v>
      </c>
      <c r="D281" s="61">
        <f>'[1]INPUT 1'!I281</f>
        <v>14147</v>
      </c>
      <c r="E281" s="61">
        <f>'[1]INPUT 1'!J281</f>
        <v>1930</v>
      </c>
      <c r="F281" s="61">
        <f>'[1]INPUT 1'!K281</f>
        <v>0</v>
      </c>
      <c r="G281" s="61">
        <f>'[1]INPUT 1'!L281</f>
        <v>0</v>
      </c>
      <c r="H281" s="61">
        <f>'[1]INPUT 1'!M281</f>
        <v>0</v>
      </c>
      <c r="I281" s="61">
        <f>'[1]INPUT 1'!N281</f>
        <v>0</v>
      </c>
      <c r="J281" s="61">
        <f>'[1]INPUT 1'!O281</f>
        <v>0</v>
      </c>
      <c r="K281" s="61">
        <f>'[1]INPUT 1'!P281</f>
        <v>16077</v>
      </c>
      <c r="L281" s="61">
        <f>'[1]INPUT 2'!I281</f>
        <v>0</v>
      </c>
      <c r="M281" s="61">
        <f>'[1]INPUT 2'!J281</f>
        <v>0</v>
      </c>
      <c r="N281" s="61">
        <f>'[1]INPUT 2'!K281</f>
        <v>0</v>
      </c>
      <c r="O281" s="61">
        <f>'[1]INPUT 2'!L281</f>
        <v>0</v>
      </c>
      <c r="P281" s="61">
        <f>'[1]INPUT 2'!M281</f>
        <v>0</v>
      </c>
      <c r="Q281" s="61">
        <f>'[1]INPUT 2'!N281</f>
        <v>0</v>
      </c>
      <c r="R281" s="61">
        <f>'[1]INPUT 2'!O281</f>
        <v>0</v>
      </c>
    </row>
    <row r="282" spans="1:18" ht="12.75">
      <c r="A282" s="85" t="s">
        <v>806</v>
      </c>
      <c r="B282" s="85" t="s">
        <v>270</v>
      </c>
      <c r="C282" s="69" t="s">
        <v>822</v>
      </c>
      <c r="D282" s="61">
        <f>'[1]INPUT 1'!I282</f>
        <v>426</v>
      </c>
      <c r="E282" s="61">
        <f>'[1]INPUT 1'!J282</f>
        <v>0</v>
      </c>
      <c r="F282" s="61">
        <f>'[1]INPUT 1'!K282</f>
        <v>90</v>
      </c>
      <c r="G282" s="61">
        <f>'[1]INPUT 1'!L282</f>
        <v>0</v>
      </c>
      <c r="H282" s="61">
        <f>'[1]INPUT 1'!M282</f>
        <v>0</v>
      </c>
      <c r="I282" s="61">
        <f>'[1]INPUT 1'!N282</f>
        <v>0</v>
      </c>
      <c r="J282" s="61">
        <f>'[1]INPUT 1'!O282</f>
        <v>0</v>
      </c>
      <c r="K282" s="61">
        <f>'[1]INPUT 1'!P282</f>
        <v>336</v>
      </c>
      <c r="L282" s="61">
        <f>'[1]INPUT 2'!I282</f>
        <v>0</v>
      </c>
      <c r="M282" s="61">
        <f>'[1]INPUT 2'!J282</f>
        <v>0</v>
      </c>
      <c r="N282" s="61">
        <f>'[1]INPUT 2'!K282</f>
        <v>0</v>
      </c>
      <c r="O282" s="61">
        <f>'[1]INPUT 2'!L282</f>
        <v>0</v>
      </c>
      <c r="P282" s="61">
        <f>'[1]INPUT 2'!M282</f>
        <v>0</v>
      </c>
      <c r="Q282" s="61">
        <f>'[1]INPUT 2'!N282</f>
        <v>0</v>
      </c>
      <c r="R282" s="61">
        <f>'[1]INPUT 2'!O282</f>
        <v>0</v>
      </c>
    </row>
    <row r="283" spans="1:18" ht="12.75">
      <c r="A283" s="85" t="s">
        <v>574</v>
      </c>
      <c r="B283" s="85" t="s">
        <v>271</v>
      </c>
      <c r="C283" s="69" t="s">
        <v>819</v>
      </c>
      <c r="D283" s="61">
        <f>'[1]INPUT 1'!I283</f>
        <v>793</v>
      </c>
      <c r="E283" s="61">
        <f>'[1]INPUT 1'!J283</f>
        <v>2304</v>
      </c>
      <c r="F283" s="61">
        <f>'[1]INPUT 1'!K283</f>
        <v>1941</v>
      </c>
      <c r="G283" s="61">
        <f>'[1]INPUT 1'!L283</f>
        <v>0</v>
      </c>
      <c r="H283" s="61">
        <f>'[1]INPUT 1'!M283</f>
        <v>0</v>
      </c>
      <c r="I283" s="61">
        <f>'[1]INPUT 1'!N283</f>
        <v>0</v>
      </c>
      <c r="J283" s="61">
        <f>'[1]INPUT 1'!O283</f>
        <v>0</v>
      </c>
      <c r="K283" s="61">
        <f>'[1]INPUT 1'!P283</f>
        <v>1156</v>
      </c>
      <c r="L283" s="61">
        <f>'[1]INPUT 2'!I283</f>
        <v>0</v>
      </c>
      <c r="M283" s="61">
        <f>'[1]INPUT 2'!J283</f>
        <v>0</v>
      </c>
      <c r="N283" s="61">
        <f>'[1]INPUT 2'!K283</f>
        <v>0</v>
      </c>
      <c r="O283" s="61">
        <f>'[1]INPUT 2'!L283</f>
        <v>0</v>
      </c>
      <c r="P283" s="61">
        <f>'[1]INPUT 2'!M283</f>
        <v>0</v>
      </c>
      <c r="Q283" s="61">
        <f>'[1]INPUT 2'!N283</f>
        <v>0</v>
      </c>
      <c r="R283" s="61">
        <f>'[1]INPUT 2'!O283</f>
        <v>0</v>
      </c>
    </row>
    <row r="284" spans="1:18" ht="12.75">
      <c r="A284" s="85" t="s">
        <v>434</v>
      </c>
      <c r="B284" s="85" t="s">
        <v>272</v>
      </c>
      <c r="C284" s="69" t="s">
        <v>817</v>
      </c>
      <c r="D284" s="61">
        <f>'[1]INPUT 1'!I284</f>
        <v>0</v>
      </c>
      <c r="E284" s="61">
        <f>'[1]INPUT 1'!J284</f>
        <v>2905</v>
      </c>
      <c r="F284" s="61">
        <f>'[1]INPUT 1'!K284</f>
        <v>2905</v>
      </c>
      <c r="G284" s="61">
        <f>'[1]INPUT 1'!L284</f>
        <v>0</v>
      </c>
      <c r="H284" s="61">
        <f>'[1]INPUT 1'!M284</f>
        <v>0</v>
      </c>
      <c r="I284" s="61">
        <f>'[1]INPUT 1'!N284</f>
        <v>0</v>
      </c>
      <c r="J284" s="61">
        <f>'[1]INPUT 1'!O284</f>
        <v>0</v>
      </c>
      <c r="K284" s="61">
        <f>'[1]INPUT 1'!P284</f>
        <v>0</v>
      </c>
      <c r="L284" s="61">
        <f>'[1]INPUT 2'!I284</f>
        <v>0</v>
      </c>
      <c r="M284" s="61">
        <f>'[1]INPUT 2'!J284</f>
        <v>0</v>
      </c>
      <c r="N284" s="61">
        <f>'[1]INPUT 2'!K284</f>
        <v>0</v>
      </c>
      <c r="O284" s="61">
        <f>'[1]INPUT 2'!L284</f>
        <v>0</v>
      </c>
      <c r="P284" s="61">
        <f>'[1]INPUT 2'!M284</f>
        <v>0</v>
      </c>
      <c r="Q284" s="61">
        <f>'[1]INPUT 2'!N284</f>
        <v>0</v>
      </c>
      <c r="R284" s="61">
        <f>'[1]INPUT 2'!O284</f>
        <v>0</v>
      </c>
    </row>
    <row r="285" spans="1:18" ht="12.75">
      <c r="A285" s="85" t="s">
        <v>464</v>
      </c>
      <c r="B285" s="85" t="s">
        <v>273</v>
      </c>
      <c r="C285" s="69" t="s">
        <v>817</v>
      </c>
      <c r="D285" s="61">
        <f>'[1]INPUT 1'!I285</f>
        <v>12863</v>
      </c>
      <c r="E285" s="61">
        <f>'[1]INPUT 1'!J285</f>
        <v>7744</v>
      </c>
      <c r="F285" s="61">
        <f>'[1]INPUT 1'!K285</f>
        <v>9805</v>
      </c>
      <c r="G285" s="61">
        <f>'[1]INPUT 1'!L285</f>
        <v>0</v>
      </c>
      <c r="H285" s="61">
        <f>'[1]INPUT 1'!M285</f>
        <v>0</v>
      </c>
      <c r="I285" s="61">
        <f>'[1]INPUT 1'!N285</f>
        <v>3</v>
      </c>
      <c r="J285" s="61">
        <f>'[1]INPUT 1'!O285</f>
        <v>0</v>
      </c>
      <c r="K285" s="61">
        <f>'[1]INPUT 1'!P285</f>
        <v>10799</v>
      </c>
      <c r="L285" s="61">
        <f>'[1]INPUT 2'!I285</f>
        <v>0</v>
      </c>
      <c r="M285" s="61">
        <f>'[1]INPUT 2'!J285</f>
        <v>0</v>
      </c>
      <c r="N285" s="61">
        <f>'[1]INPUT 2'!K285</f>
        <v>0</v>
      </c>
      <c r="O285" s="61">
        <f>'[1]INPUT 2'!L285</f>
        <v>0</v>
      </c>
      <c r="P285" s="61">
        <f>'[1]INPUT 2'!M285</f>
        <v>0</v>
      </c>
      <c r="Q285" s="61">
        <f>'[1]INPUT 2'!N285</f>
        <v>0</v>
      </c>
      <c r="R285" s="61">
        <f>'[1]INPUT 2'!O285</f>
        <v>0</v>
      </c>
    </row>
    <row r="286" spans="1:18" ht="12.75">
      <c r="A286" s="85" t="s">
        <v>475</v>
      </c>
      <c r="B286" s="85" t="s">
        <v>274</v>
      </c>
      <c r="C286" s="69" t="s">
        <v>817</v>
      </c>
      <c r="D286" s="61">
        <f>'[1]INPUT 1'!I286</f>
        <v>4834</v>
      </c>
      <c r="E286" s="61">
        <f>'[1]INPUT 1'!J286</f>
        <v>2207</v>
      </c>
      <c r="F286" s="61">
        <f>'[1]INPUT 1'!K286</f>
        <v>2241</v>
      </c>
      <c r="G286" s="61">
        <f>'[1]INPUT 1'!L286</f>
        <v>0</v>
      </c>
      <c r="H286" s="61">
        <f>'[1]INPUT 1'!M286</f>
        <v>298</v>
      </c>
      <c r="I286" s="61">
        <f>'[1]INPUT 1'!N286</f>
        <v>388</v>
      </c>
      <c r="J286" s="61">
        <f>'[1]INPUT 1'!O286</f>
        <v>0</v>
      </c>
      <c r="K286" s="61">
        <f>'[1]INPUT 1'!P286</f>
        <v>4114</v>
      </c>
      <c r="L286" s="61">
        <f>'[1]INPUT 2'!I286</f>
        <v>11614</v>
      </c>
      <c r="M286" s="61">
        <f>'[1]INPUT 2'!J286</f>
        <v>4386</v>
      </c>
      <c r="N286" s="61">
        <f>'[1]INPUT 2'!K286</f>
        <v>0</v>
      </c>
      <c r="O286" s="61">
        <f>'[1]INPUT 2'!L286</f>
        <v>4238</v>
      </c>
      <c r="P286" s="61">
        <f>'[1]INPUT 2'!M286</f>
        <v>0</v>
      </c>
      <c r="Q286" s="61">
        <f>'[1]INPUT 2'!N286</f>
        <v>0</v>
      </c>
      <c r="R286" s="61">
        <f>'[1]INPUT 2'!O286</f>
        <v>11761</v>
      </c>
    </row>
    <row r="287" spans="1:18" ht="12.75">
      <c r="A287" s="85" t="s">
        <v>514</v>
      </c>
      <c r="B287" s="85" t="s">
        <v>275</v>
      </c>
      <c r="C287" s="69" t="s">
        <v>817</v>
      </c>
      <c r="D287" s="61">
        <f>'[1]INPUT 1'!I287</f>
        <v>3838</v>
      </c>
      <c r="E287" s="61">
        <f>'[1]INPUT 1'!J287</f>
        <v>10100</v>
      </c>
      <c r="F287" s="61">
        <f>'[1]INPUT 1'!K287</f>
        <v>2373</v>
      </c>
      <c r="G287" s="61">
        <f>'[1]INPUT 1'!L287</f>
        <v>0</v>
      </c>
      <c r="H287" s="61">
        <f>'[1]INPUT 1'!M287</f>
        <v>704</v>
      </c>
      <c r="I287" s="61">
        <f>'[1]INPUT 1'!N287</f>
        <v>824</v>
      </c>
      <c r="J287" s="61">
        <f>'[1]INPUT 1'!O287</f>
        <v>0</v>
      </c>
      <c r="K287" s="61">
        <f>'[1]INPUT 1'!P287</f>
        <v>10037</v>
      </c>
      <c r="L287" s="61">
        <f>'[1]INPUT 2'!I287</f>
        <v>14001</v>
      </c>
      <c r="M287" s="61">
        <f>'[1]INPUT 2'!J287</f>
        <v>15074</v>
      </c>
      <c r="N287" s="61">
        <f>'[1]INPUT 2'!K287</f>
        <v>0</v>
      </c>
      <c r="O287" s="61">
        <f>'[1]INPUT 2'!L287</f>
        <v>22005</v>
      </c>
      <c r="P287" s="61">
        <f>'[1]INPUT 2'!M287</f>
        <v>0</v>
      </c>
      <c r="Q287" s="61">
        <f>'[1]INPUT 2'!N287</f>
        <v>769</v>
      </c>
      <c r="R287" s="61">
        <f>'[1]INPUT 2'!O287</f>
        <v>6301</v>
      </c>
    </row>
    <row r="288" spans="1:18" ht="12.75">
      <c r="A288" s="85" t="s">
        <v>575</v>
      </c>
      <c r="B288" s="85" t="s">
        <v>276</v>
      </c>
      <c r="C288" s="69" t="s">
        <v>819</v>
      </c>
      <c r="D288" s="61">
        <f>'[1]INPUT 1'!I288</f>
        <v>2645</v>
      </c>
      <c r="E288" s="61">
        <f>'[1]INPUT 1'!J288</f>
        <v>1084</v>
      </c>
      <c r="F288" s="61">
        <f>'[1]INPUT 1'!K288</f>
        <v>1430</v>
      </c>
      <c r="G288" s="61">
        <f>'[1]INPUT 1'!L288</f>
        <v>0</v>
      </c>
      <c r="H288" s="61">
        <f>'[1]INPUT 1'!M288</f>
        <v>0</v>
      </c>
      <c r="I288" s="61">
        <f>'[1]INPUT 1'!N288</f>
        <v>4</v>
      </c>
      <c r="J288" s="61">
        <f>'[1]INPUT 1'!O288</f>
        <v>0</v>
      </c>
      <c r="K288" s="61">
        <f>'[1]INPUT 1'!P288</f>
        <v>2295</v>
      </c>
      <c r="L288" s="61">
        <f>'[1]INPUT 2'!I288</f>
        <v>0</v>
      </c>
      <c r="M288" s="61">
        <f>'[1]INPUT 2'!J288</f>
        <v>0</v>
      </c>
      <c r="N288" s="61">
        <f>'[1]INPUT 2'!K288</f>
        <v>0</v>
      </c>
      <c r="O288" s="61">
        <f>'[1]INPUT 2'!L288</f>
        <v>0</v>
      </c>
      <c r="P288" s="61">
        <f>'[1]INPUT 2'!M288</f>
        <v>0</v>
      </c>
      <c r="Q288" s="61">
        <f>'[1]INPUT 2'!N288</f>
        <v>0</v>
      </c>
      <c r="R288" s="61">
        <f>'[1]INPUT 2'!O288</f>
        <v>0</v>
      </c>
    </row>
    <row r="289" spans="1:18" ht="12.75">
      <c r="A289" s="85" t="s">
        <v>481</v>
      </c>
      <c r="B289" s="85" t="s">
        <v>277</v>
      </c>
      <c r="C289" s="69" t="s">
        <v>819</v>
      </c>
      <c r="D289" s="61">
        <f>'[1]INPUT 1'!I289</f>
        <v>1632</v>
      </c>
      <c r="E289" s="61">
        <f>'[1]INPUT 1'!J289</f>
        <v>793</v>
      </c>
      <c r="F289" s="61">
        <f>'[1]INPUT 1'!K289</f>
        <v>202</v>
      </c>
      <c r="G289" s="61">
        <f>'[1]INPUT 1'!L289</f>
        <v>0</v>
      </c>
      <c r="H289" s="61">
        <f>'[1]INPUT 1'!M289</f>
        <v>0</v>
      </c>
      <c r="I289" s="61">
        <f>'[1]INPUT 1'!N289</f>
        <v>0</v>
      </c>
      <c r="J289" s="61">
        <f>'[1]INPUT 1'!O289</f>
        <v>0</v>
      </c>
      <c r="K289" s="61">
        <f>'[1]INPUT 1'!P289</f>
        <v>2223</v>
      </c>
      <c r="L289" s="61">
        <f>'[1]INPUT 2'!I289</f>
        <v>0</v>
      </c>
      <c r="M289" s="61">
        <f>'[1]INPUT 2'!J289</f>
        <v>0</v>
      </c>
      <c r="N289" s="61">
        <f>'[1]INPUT 2'!K289</f>
        <v>0</v>
      </c>
      <c r="O289" s="61">
        <f>'[1]INPUT 2'!L289</f>
        <v>0</v>
      </c>
      <c r="P289" s="61">
        <f>'[1]INPUT 2'!M289</f>
        <v>0</v>
      </c>
      <c r="Q289" s="61">
        <f>'[1]INPUT 2'!N289</f>
        <v>0</v>
      </c>
      <c r="R289" s="61">
        <f>'[1]INPUT 2'!O289</f>
        <v>0</v>
      </c>
    </row>
    <row r="290" spans="1:18" ht="12.75">
      <c r="A290" s="85" t="s">
        <v>424</v>
      </c>
      <c r="B290" s="85" t="s">
        <v>278</v>
      </c>
      <c r="C290" s="69" t="s">
        <v>817</v>
      </c>
      <c r="D290" s="61">
        <f>'[1]INPUT 1'!I290</f>
        <v>0</v>
      </c>
      <c r="E290" s="61">
        <f>'[1]INPUT 1'!J290</f>
        <v>0</v>
      </c>
      <c r="F290" s="61">
        <f>'[1]INPUT 1'!K290</f>
        <v>0</v>
      </c>
      <c r="G290" s="61">
        <f>'[1]INPUT 1'!L290</f>
        <v>0</v>
      </c>
      <c r="H290" s="61">
        <f>'[1]INPUT 1'!M290</f>
        <v>0</v>
      </c>
      <c r="I290" s="61">
        <f>'[1]INPUT 1'!N290</f>
        <v>0</v>
      </c>
      <c r="J290" s="61">
        <f>'[1]INPUT 1'!O290</f>
        <v>0</v>
      </c>
      <c r="K290" s="61">
        <f>'[1]INPUT 1'!P290</f>
        <v>0</v>
      </c>
      <c r="L290" s="61">
        <f>'[1]INPUT 2'!I290</f>
        <v>0</v>
      </c>
      <c r="M290" s="61">
        <f>'[1]INPUT 2'!J290</f>
        <v>0</v>
      </c>
      <c r="N290" s="61">
        <f>'[1]INPUT 2'!K290</f>
        <v>0</v>
      </c>
      <c r="O290" s="61">
        <f>'[1]INPUT 2'!L290</f>
        <v>0</v>
      </c>
      <c r="P290" s="61">
        <f>'[1]INPUT 2'!M290</f>
        <v>0</v>
      </c>
      <c r="Q290" s="61">
        <f>'[1]INPUT 2'!N290</f>
        <v>0</v>
      </c>
      <c r="R290" s="61">
        <f>'[1]INPUT 2'!O290</f>
        <v>0</v>
      </c>
    </row>
    <row r="291" spans="1:18" ht="12.75">
      <c r="A291" s="85" t="s">
        <v>757</v>
      </c>
      <c r="B291" s="85" t="s">
        <v>279</v>
      </c>
      <c r="C291" s="69" t="s">
        <v>821</v>
      </c>
      <c r="D291" s="61">
        <f>'[1]INPUT 1'!I291</f>
        <v>7896</v>
      </c>
      <c r="E291" s="61">
        <f>'[1]INPUT 1'!J291</f>
        <v>8717</v>
      </c>
      <c r="F291" s="61">
        <f>'[1]INPUT 1'!K291</f>
        <v>1000</v>
      </c>
      <c r="G291" s="61">
        <f>'[1]INPUT 1'!L291</f>
        <v>0</v>
      </c>
      <c r="H291" s="61">
        <f>'[1]INPUT 1'!M291</f>
        <v>586</v>
      </c>
      <c r="I291" s="61">
        <f>'[1]INPUT 1'!N291</f>
        <v>0</v>
      </c>
      <c r="J291" s="61">
        <f>'[1]INPUT 1'!O291</f>
        <v>0</v>
      </c>
      <c r="K291" s="61">
        <f>'[1]INPUT 1'!P291</f>
        <v>15027</v>
      </c>
      <c r="L291" s="61">
        <f>'[1]INPUT 2'!I291</f>
        <v>4816</v>
      </c>
      <c r="M291" s="61">
        <f>'[1]INPUT 2'!J291</f>
        <v>5440</v>
      </c>
      <c r="N291" s="61">
        <f>'[1]INPUT 2'!K291</f>
        <v>0</v>
      </c>
      <c r="O291" s="61">
        <f>'[1]INPUT 2'!L291</f>
        <v>3864</v>
      </c>
      <c r="P291" s="61">
        <f>'[1]INPUT 2'!M291</f>
        <v>0</v>
      </c>
      <c r="Q291" s="61">
        <f>'[1]INPUT 2'!N291</f>
        <v>0</v>
      </c>
      <c r="R291" s="61">
        <f>'[1]INPUT 2'!O291</f>
        <v>6392</v>
      </c>
    </row>
    <row r="292" spans="1:18" ht="12.75">
      <c r="A292" s="85" t="s">
        <v>445</v>
      </c>
      <c r="B292" s="85" t="s">
        <v>280</v>
      </c>
      <c r="C292" s="69" t="s">
        <v>817</v>
      </c>
      <c r="D292" s="61">
        <f>'[1]INPUT 1'!I292</f>
        <v>0</v>
      </c>
      <c r="E292" s="61">
        <f>'[1]INPUT 1'!J292</f>
        <v>2718</v>
      </c>
      <c r="F292" s="61">
        <f>'[1]INPUT 1'!K292</f>
        <v>2445</v>
      </c>
      <c r="G292" s="61">
        <f>'[1]INPUT 1'!L292</f>
        <v>0</v>
      </c>
      <c r="H292" s="61">
        <f>'[1]INPUT 1'!M292</f>
        <v>273</v>
      </c>
      <c r="I292" s="61">
        <f>'[1]INPUT 1'!N292</f>
        <v>0</v>
      </c>
      <c r="J292" s="61">
        <f>'[1]INPUT 1'!O292</f>
        <v>0</v>
      </c>
      <c r="K292" s="61">
        <f>'[1]INPUT 1'!P292</f>
        <v>0</v>
      </c>
      <c r="L292" s="61">
        <f>'[1]INPUT 2'!I292</f>
        <v>0</v>
      </c>
      <c r="M292" s="61">
        <f>'[1]INPUT 2'!J292</f>
        <v>0</v>
      </c>
      <c r="N292" s="61">
        <f>'[1]INPUT 2'!K292</f>
        <v>0</v>
      </c>
      <c r="O292" s="61">
        <f>'[1]INPUT 2'!L292</f>
        <v>0</v>
      </c>
      <c r="P292" s="61">
        <f>'[1]INPUT 2'!M292</f>
        <v>0</v>
      </c>
      <c r="Q292" s="61">
        <f>'[1]INPUT 2'!N292</f>
        <v>0</v>
      </c>
      <c r="R292" s="61">
        <f>'[1]INPUT 2'!O292</f>
        <v>0</v>
      </c>
    </row>
    <row r="293" spans="1:18" ht="12.75">
      <c r="A293" s="85" t="s">
        <v>531</v>
      </c>
      <c r="B293" s="85" t="s">
        <v>281</v>
      </c>
      <c r="C293" s="69" t="s">
        <v>819</v>
      </c>
      <c r="D293" s="61">
        <f>'[1]INPUT 1'!I293</f>
        <v>3353</v>
      </c>
      <c r="E293" s="61">
        <f>'[1]INPUT 1'!J293</f>
        <v>3278</v>
      </c>
      <c r="F293" s="61">
        <f>'[1]INPUT 1'!K293</f>
        <v>4732</v>
      </c>
      <c r="G293" s="61">
        <f>'[1]INPUT 1'!L293</f>
        <v>0</v>
      </c>
      <c r="H293" s="61">
        <f>'[1]INPUT 1'!M293</f>
        <v>0</v>
      </c>
      <c r="I293" s="61">
        <f>'[1]INPUT 1'!N293</f>
        <v>820</v>
      </c>
      <c r="J293" s="61">
        <f>'[1]INPUT 1'!O293</f>
        <v>0</v>
      </c>
      <c r="K293" s="61">
        <f>'[1]INPUT 1'!P293</f>
        <v>1079</v>
      </c>
      <c r="L293" s="61">
        <f>'[1]INPUT 2'!I293</f>
        <v>12</v>
      </c>
      <c r="M293" s="61">
        <f>'[1]INPUT 2'!J293</f>
        <v>5987</v>
      </c>
      <c r="N293" s="61">
        <f>'[1]INPUT 2'!K293</f>
        <v>0</v>
      </c>
      <c r="O293" s="61">
        <f>'[1]INPUT 2'!L293</f>
        <v>5999</v>
      </c>
      <c r="P293" s="61">
        <f>'[1]INPUT 2'!M293</f>
        <v>0</v>
      </c>
      <c r="Q293" s="61">
        <f>'[1]INPUT 2'!N293</f>
        <v>0</v>
      </c>
      <c r="R293" s="61">
        <f>'[1]INPUT 2'!O293</f>
        <v>1</v>
      </c>
    </row>
    <row r="294" spans="1:18" ht="12.75">
      <c r="A294" s="85" t="s">
        <v>669</v>
      </c>
      <c r="B294" s="85" t="s">
        <v>282</v>
      </c>
      <c r="C294" s="69" t="s">
        <v>819</v>
      </c>
      <c r="D294" s="61">
        <f>'[1]INPUT 1'!I294</f>
        <v>31026</v>
      </c>
      <c r="E294" s="61">
        <f>'[1]INPUT 1'!J294</f>
        <v>1392</v>
      </c>
      <c r="F294" s="61">
        <f>'[1]INPUT 1'!K294</f>
        <v>11494</v>
      </c>
      <c r="G294" s="61">
        <f>'[1]INPUT 1'!L294</f>
        <v>0</v>
      </c>
      <c r="H294" s="61">
        <f>'[1]INPUT 1'!M294</f>
        <v>0</v>
      </c>
      <c r="I294" s="61">
        <f>'[1]INPUT 1'!N294</f>
        <v>0</v>
      </c>
      <c r="J294" s="61">
        <f>'[1]INPUT 1'!O294</f>
        <v>0</v>
      </c>
      <c r="K294" s="61">
        <f>'[1]INPUT 1'!P294</f>
        <v>20924</v>
      </c>
      <c r="L294" s="61">
        <f>'[1]INPUT 2'!I294</f>
        <v>0</v>
      </c>
      <c r="M294" s="61">
        <f>'[1]INPUT 2'!J294</f>
        <v>0</v>
      </c>
      <c r="N294" s="61">
        <f>'[1]INPUT 2'!K294</f>
        <v>0</v>
      </c>
      <c r="O294" s="61">
        <f>'[1]INPUT 2'!L294</f>
        <v>0</v>
      </c>
      <c r="P294" s="61">
        <f>'[1]INPUT 2'!M294</f>
        <v>0</v>
      </c>
      <c r="Q294" s="61">
        <f>'[1]INPUT 2'!N294</f>
        <v>0</v>
      </c>
      <c r="R294" s="61">
        <f>'[1]INPUT 2'!O294</f>
        <v>0</v>
      </c>
    </row>
    <row r="295" spans="1:18" ht="12.75">
      <c r="A295" s="85" t="s">
        <v>576</v>
      </c>
      <c r="B295" s="85" t="s">
        <v>283</v>
      </c>
      <c r="C295" s="69" t="s">
        <v>819</v>
      </c>
      <c r="D295" s="61">
        <f>'[1]INPUT 1'!I295</f>
        <v>29</v>
      </c>
      <c r="E295" s="61">
        <f>'[1]INPUT 1'!J295</f>
        <v>453</v>
      </c>
      <c r="F295" s="61">
        <f>'[1]INPUT 1'!K295</f>
        <v>24</v>
      </c>
      <c r="G295" s="61">
        <f>'[1]INPUT 1'!L295</f>
        <v>0</v>
      </c>
      <c r="H295" s="61">
        <f>'[1]INPUT 1'!M295</f>
        <v>0</v>
      </c>
      <c r="I295" s="61">
        <f>'[1]INPUT 1'!N295</f>
        <v>0</v>
      </c>
      <c r="J295" s="61">
        <f>'[1]INPUT 1'!O295</f>
        <v>0</v>
      </c>
      <c r="K295" s="61">
        <f>'[1]INPUT 1'!P295</f>
        <v>458</v>
      </c>
      <c r="L295" s="61">
        <f>'[1]INPUT 2'!I295</f>
        <v>0</v>
      </c>
      <c r="M295" s="61">
        <f>'[1]INPUT 2'!J295</f>
        <v>0</v>
      </c>
      <c r="N295" s="61">
        <f>'[1]INPUT 2'!K295</f>
        <v>0</v>
      </c>
      <c r="O295" s="61">
        <f>'[1]INPUT 2'!L295</f>
        <v>0</v>
      </c>
      <c r="P295" s="61">
        <f>'[1]INPUT 2'!M295</f>
        <v>0</v>
      </c>
      <c r="Q295" s="61">
        <f>'[1]INPUT 2'!N295</f>
        <v>0</v>
      </c>
      <c r="R295" s="61">
        <f>'[1]INPUT 2'!O295</f>
        <v>0</v>
      </c>
    </row>
    <row r="296" spans="1:18" ht="12.75">
      <c r="A296" s="85" t="s">
        <v>758</v>
      </c>
      <c r="B296" s="85" t="s">
        <v>284</v>
      </c>
      <c r="C296" s="69" t="s">
        <v>821</v>
      </c>
      <c r="D296" s="61">
        <f>'[1]INPUT 1'!I296</f>
        <v>520</v>
      </c>
      <c r="E296" s="61">
        <f>'[1]INPUT 1'!J296</f>
        <v>5314</v>
      </c>
      <c r="F296" s="61">
        <f>'[1]INPUT 1'!K296</f>
        <v>5314</v>
      </c>
      <c r="G296" s="61">
        <f>'[1]INPUT 1'!L296</f>
        <v>0</v>
      </c>
      <c r="H296" s="61">
        <f>'[1]INPUT 1'!M296</f>
        <v>0</v>
      </c>
      <c r="I296" s="61">
        <f>'[1]INPUT 1'!N296</f>
        <v>0</v>
      </c>
      <c r="J296" s="61">
        <f>'[1]INPUT 1'!O296</f>
        <v>0</v>
      </c>
      <c r="K296" s="61">
        <f>'[1]INPUT 1'!P296</f>
        <v>520</v>
      </c>
      <c r="L296" s="61">
        <f>'[1]INPUT 2'!I296</f>
        <v>0</v>
      </c>
      <c r="M296" s="61">
        <f>'[1]INPUT 2'!J296</f>
        <v>0</v>
      </c>
      <c r="N296" s="61">
        <f>'[1]INPUT 2'!K296</f>
        <v>0</v>
      </c>
      <c r="O296" s="61">
        <f>'[1]INPUT 2'!L296</f>
        <v>0</v>
      </c>
      <c r="P296" s="61">
        <f>'[1]INPUT 2'!M296</f>
        <v>0</v>
      </c>
      <c r="Q296" s="61">
        <f>'[1]INPUT 2'!N296</f>
        <v>0</v>
      </c>
      <c r="R296" s="61">
        <f>'[1]INPUT 2'!O296</f>
        <v>0</v>
      </c>
    </row>
    <row r="297" spans="1:18" ht="12.75">
      <c r="A297" s="85" t="s">
        <v>611</v>
      </c>
      <c r="B297" s="85" t="s">
        <v>285</v>
      </c>
      <c r="C297" s="69" t="s">
        <v>819</v>
      </c>
      <c r="D297" s="61">
        <f>'[1]INPUT 1'!I297</f>
        <v>169</v>
      </c>
      <c r="E297" s="61">
        <f>'[1]INPUT 1'!J297</f>
        <v>1007</v>
      </c>
      <c r="F297" s="61">
        <f>'[1]INPUT 1'!K297</f>
        <v>304</v>
      </c>
      <c r="G297" s="61">
        <f>'[1]INPUT 1'!L297</f>
        <v>0</v>
      </c>
      <c r="H297" s="61">
        <f>'[1]INPUT 1'!M297</f>
        <v>0</v>
      </c>
      <c r="I297" s="61">
        <f>'[1]INPUT 1'!N297</f>
        <v>192</v>
      </c>
      <c r="J297" s="61">
        <f>'[1]INPUT 1'!O297</f>
        <v>0</v>
      </c>
      <c r="K297" s="61">
        <f>'[1]INPUT 1'!P297</f>
        <v>680</v>
      </c>
      <c r="L297" s="61">
        <f>'[1]INPUT 2'!I297</f>
        <v>450</v>
      </c>
      <c r="M297" s="61">
        <f>'[1]INPUT 2'!J297</f>
        <v>1493</v>
      </c>
      <c r="N297" s="61">
        <f>'[1]INPUT 2'!K297</f>
        <v>0</v>
      </c>
      <c r="O297" s="61">
        <f>'[1]INPUT 2'!L297</f>
        <v>1578</v>
      </c>
      <c r="P297" s="61">
        <f>'[1]INPUT 2'!M297</f>
        <v>0</v>
      </c>
      <c r="Q297" s="61">
        <f>'[1]INPUT 2'!N297</f>
        <v>0</v>
      </c>
      <c r="R297" s="61">
        <f>'[1]INPUT 2'!O297</f>
        <v>365</v>
      </c>
    </row>
    <row r="298" spans="1:18" ht="12.75">
      <c r="A298" s="85" t="s">
        <v>696</v>
      </c>
      <c r="B298" s="85" t="s">
        <v>286</v>
      </c>
      <c r="C298" s="69" t="s">
        <v>820</v>
      </c>
      <c r="D298" s="61">
        <f>'[1]INPUT 1'!I298</f>
        <v>16362</v>
      </c>
      <c r="E298" s="61">
        <f>'[1]INPUT 1'!J298</f>
        <v>3501</v>
      </c>
      <c r="F298" s="61">
        <f>'[1]INPUT 1'!K298</f>
        <v>6373</v>
      </c>
      <c r="G298" s="61">
        <f>'[1]INPUT 1'!L298</f>
        <v>0</v>
      </c>
      <c r="H298" s="61">
        <f>'[1]INPUT 1'!M298</f>
        <v>2880</v>
      </c>
      <c r="I298" s="61">
        <f>'[1]INPUT 1'!N298</f>
        <v>0</v>
      </c>
      <c r="J298" s="61">
        <f>'[1]INPUT 1'!O298</f>
        <v>0</v>
      </c>
      <c r="K298" s="61">
        <f>'[1]INPUT 1'!P298</f>
        <v>10610</v>
      </c>
      <c r="L298" s="61">
        <f>'[1]INPUT 2'!I298</f>
        <v>0</v>
      </c>
      <c r="M298" s="61">
        <f>'[1]INPUT 2'!J298</f>
        <v>0</v>
      </c>
      <c r="N298" s="61">
        <f>'[1]INPUT 2'!K298</f>
        <v>0</v>
      </c>
      <c r="O298" s="61">
        <f>'[1]INPUT 2'!L298</f>
        <v>0</v>
      </c>
      <c r="P298" s="61">
        <f>'[1]INPUT 2'!M298</f>
        <v>0</v>
      </c>
      <c r="Q298" s="61">
        <f>'[1]INPUT 2'!N298</f>
        <v>0</v>
      </c>
      <c r="R298" s="61">
        <f>'[1]INPUT 2'!O298</f>
        <v>0</v>
      </c>
    </row>
    <row r="299" spans="1:18" ht="12.75">
      <c r="A299" s="85" t="s">
        <v>504</v>
      </c>
      <c r="B299" s="85" t="s">
        <v>287</v>
      </c>
      <c r="C299" s="69" t="s">
        <v>819</v>
      </c>
      <c r="D299" s="61">
        <f>'[1]INPUT 1'!I299</f>
        <v>2092</v>
      </c>
      <c r="E299" s="61">
        <f>'[1]INPUT 1'!J299</f>
        <v>209</v>
      </c>
      <c r="F299" s="61">
        <f>'[1]INPUT 1'!K299</f>
        <v>688</v>
      </c>
      <c r="G299" s="61">
        <f>'[1]INPUT 1'!L299</f>
        <v>0</v>
      </c>
      <c r="H299" s="61">
        <f>'[1]INPUT 1'!M299</f>
        <v>5</v>
      </c>
      <c r="I299" s="61">
        <f>'[1]INPUT 1'!N299</f>
        <v>0</v>
      </c>
      <c r="J299" s="61">
        <f>'[1]INPUT 1'!O299</f>
        <v>0</v>
      </c>
      <c r="K299" s="61">
        <f>'[1]INPUT 1'!P299</f>
        <v>1608</v>
      </c>
      <c r="L299" s="61">
        <f>'[1]INPUT 2'!I299</f>
        <v>0</v>
      </c>
      <c r="M299" s="61">
        <f>'[1]INPUT 2'!J299</f>
        <v>0</v>
      </c>
      <c r="N299" s="61">
        <f>'[1]INPUT 2'!K299</f>
        <v>0</v>
      </c>
      <c r="O299" s="61">
        <f>'[1]INPUT 2'!L299</f>
        <v>0</v>
      </c>
      <c r="P299" s="61">
        <f>'[1]INPUT 2'!M299</f>
        <v>0</v>
      </c>
      <c r="Q299" s="61">
        <f>'[1]INPUT 2'!N299</f>
        <v>0</v>
      </c>
      <c r="R299" s="61">
        <f>'[1]INPUT 2'!O299</f>
        <v>0</v>
      </c>
    </row>
    <row r="300" spans="1:18" ht="12.75">
      <c r="A300" s="85" t="s">
        <v>577</v>
      </c>
      <c r="B300" s="85" t="s">
        <v>288</v>
      </c>
      <c r="C300" s="69" t="s">
        <v>819</v>
      </c>
      <c r="D300" s="61">
        <f>'[1]INPUT 1'!I300</f>
        <v>1207</v>
      </c>
      <c r="E300" s="61">
        <f>'[1]INPUT 1'!J300</f>
        <v>547</v>
      </c>
      <c r="F300" s="61">
        <f>'[1]INPUT 1'!K300</f>
        <v>212</v>
      </c>
      <c r="G300" s="61">
        <f>'[1]INPUT 1'!L300</f>
        <v>0</v>
      </c>
      <c r="H300" s="61">
        <f>'[1]INPUT 1'!M300</f>
        <v>0</v>
      </c>
      <c r="I300" s="61">
        <f>'[1]INPUT 1'!N300</f>
        <v>0</v>
      </c>
      <c r="J300" s="61">
        <f>'[1]INPUT 1'!O300</f>
        <v>0</v>
      </c>
      <c r="K300" s="61">
        <f>'[1]INPUT 1'!P300</f>
        <v>1542</v>
      </c>
      <c r="L300" s="61">
        <f>'[1]INPUT 2'!I300</f>
        <v>0</v>
      </c>
      <c r="M300" s="61">
        <f>'[1]INPUT 2'!J300</f>
        <v>0</v>
      </c>
      <c r="N300" s="61">
        <f>'[1]INPUT 2'!K300</f>
        <v>0</v>
      </c>
      <c r="O300" s="61">
        <f>'[1]INPUT 2'!L300</f>
        <v>0</v>
      </c>
      <c r="P300" s="61">
        <f>'[1]INPUT 2'!M300</f>
        <v>0</v>
      </c>
      <c r="Q300" s="61">
        <f>'[1]INPUT 2'!N300</f>
        <v>0</v>
      </c>
      <c r="R300" s="61">
        <f>'[1]INPUT 2'!O300</f>
        <v>0</v>
      </c>
    </row>
    <row r="301" spans="1:18" ht="12.75">
      <c r="A301" s="85" t="s">
        <v>490</v>
      </c>
      <c r="B301" s="85" t="s">
        <v>289</v>
      </c>
      <c r="C301" s="69" t="s">
        <v>819</v>
      </c>
      <c r="D301" s="61">
        <f>'[1]INPUT 1'!I301</f>
        <v>2351</v>
      </c>
      <c r="E301" s="61">
        <f>'[1]INPUT 1'!J301</f>
        <v>512</v>
      </c>
      <c r="F301" s="61">
        <f>'[1]INPUT 1'!K301</f>
        <v>382</v>
      </c>
      <c r="G301" s="61">
        <f>'[1]INPUT 1'!L301</f>
        <v>0</v>
      </c>
      <c r="H301" s="61">
        <f>'[1]INPUT 1'!M301</f>
        <v>0</v>
      </c>
      <c r="I301" s="61">
        <f>'[1]INPUT 1'!N301</f>
        <v>0</v>
      </c>
      <c r="J301" s="61">
        <f>'[1]INPUT 1'!O301</f>
        <v>0</v>
      </c>
      <c r="K301" s="61">
        <f>'[1]INPUT 1'!P301</f>
        <v>2481</v>
      </c>
      <c r="L301" s="61">
        <f>'[1]INPUT 2'!I301</f>
        <v>0</v>
      </c>
      <c r="M301" s="61">
        <f>'[1]INPUT 2'!J301</f>
        <v>0</v>
      </c>
      <c r="N301" s="61">
        <f>'[1]INPUT 2'!K301</f>
        <v>0</v>
      </c>
      <c r="O301" s="61">
        <f>'[1]INPUT 2'!L301</f>
        <v>0</v>
      </c>
      <c r="P301" s="61">
        <f>'[1]INPUT 2'!M301</f>
        <v>0</v>
      </c>
      <c r="Q301" s="61">
        <f>'[1]INPUT 2'!N301</f>
        <v>0</v>
      </c>
      <c r="R301" s="61">
        <f>'[1]INPUT 2'!O301</f>
        <v>0</v>
      </c>
    </row>
    <row r="302" spans="1:18" ht="12.75">
      <c r="A302" s="85" t="s">
        <v>709</v>
      </c>
      <c r="B302" s="85" t="s">
        <v>290</v>
      </c>
      <c r="C302" s="69" t="s">
        <v>820</v>
      </c>
      <c r="D302" s="61">
        <f>'[1]INPUT 1'!I302</f>
        <v>18316</v>
      </c>
      <c r="E302" s="61">
        <f>'[1]INPUT 1'!J302</f>
        <v>14403</v>
      </c>
      <c r="F302" s="61">
        <f>'[1]INPUT 1'!K302</f>
        <v>4615</v>
      </c>
      <c r="G302" s="61">
        <f>'[1]INPUT 1'!L302</f>
        <v>0</v>
      </c>
      <c r="H302" s="61">
        <f>'[1]INPUT 1'!M302</f>
        <v>2531</v>
      </c>
      <c r="I302" s="61">
        <f>'[1]INPUT 1'!N302</f>
        <v>1852</v>
      </c>
      <c r="J302" s="61">
        <f>'[1]INPUT 1'!O302</f>
        <v>0</v>
      </c>
      <c r="K302" s="61">
        <f>'[1]INPUT 1'!P302</f>
        <v>23721</v>
      </c>
      <c r="L302" s="61">
        <f>'[1]INPUT 2'!I302</f>
        <v>5224</v>
      </c>
      <c r="M302" s="61">
        <f>'[1]INPUT 2'!J302</f>
        <v>13321</v>
      </c>
      <c r="N302" s="61">
        <f>'[1]INPUT 2'!K302</f>
        <v>6368</v>
      </c>
      <c r="O302" s="61">
        <f>'[1]INPUT 2'!L302</f>
        <v>20176</v>
      </c>
      <c r="P302" s="61">
        <f>'[1]INPUT 2'!M302</f>
        <v>0</v>
      </c>
      <c r="Q302" s="61">
        <f>'[1]INPUT 2'!N302</f>
        <v>0</v>
      </c>
      <c r="R302" s="61">
        <f>'[1]INPUT 2'!O302</f>
        <v>4737</v>
      </c>
    </row>
    <row r="303" spans="1:18" ht="12.75">
      <c r="A303" s="85" t="s">
        <v>679</v>
      </c>
      <c r="B303" s="85" t="s">
        <v>291</v>
      </c>
      <c r="C303" s="69" t="s">
        <v>819</v>
      </c>
      <c r="D303" s="61">
        <f>'[1]INPUT 1'!I303</f>
        <v>3835</v>
      </c>
      <c r="E303" s="61">
        <f>'[1]INPUT 1'!J303</f>
        <v>2062</v>
      </c>
      <c r="F303" s="61">
        <f>'[1]INPUT 1'!K303</f>
        <v>127</v>
      </c>
      <c r="G303" s="61">
        <f>'[1]INPUT 1'!L303</f>
        <v>0</v>
      </c>
      <c r="H303" s="61">
        <f>'[1]INPUT 1'!M303</f>
        <v>49</v>
      </c>
      <c r="I303" s="61">
        <f>'[1]INPUT 1'!N303</f>
        <v>423</v>
      </c>
      <c r="J303" s="61">
        <f>'[1]INPUT 1'!O303</f>
        <v>0</v>
      </c>
      <c r="K303" s="61">
        <f>'[1]INPUT 1'!P303</f>
        <v>5298</v>
      </c>
      <c r="L303" s="61">
        <f>'[1]INPUT 2'!I303</f>
        <v>2886</v>
      </c>
      <c r="M303" s="61">
        <f>'[1]INPUT 2'!J303</f>
        <v>-1839</v>
      </c>
      <c r="N303" s="61">
        <f>'[1]INPUT 2'!K303</f>
        <v>-1994</v>
      </c>
      <c r="O303" s="61">
        <f>'[1]INPUT 2'!L303</f>
        <v>1618</v>
      </c>
      <c r="P303" s="61">
        <f>'[1]INPUT 2'!M303</f>
        <v>0</v>
      </c>
      <c r="Q303" s="61">
        <f>'[1]INPUT 2'!N303</f>
        <v>0</v>
      </c>
      <c r="R303" s="61">
        <f>'[1]INPUT 2'!O303</f>
        <v>5109</v>
      </c>
    </row>
    <row r="304" spans="1:18" ht="12.75">
      <c r="A304" s="85" t="s">
        <v>670</v>
      </c>
      <c r="B304" s="85" t="s">
        <v>292</v>
      </c>
      <c r="C304" s="69" t="s">
        <v>819</v>
      </c>
      <c r="D304" s="61">
        <f>'[1]INPUT 1'!I304</f>
        <v>5944</v>
      </c>
      <c r="E304" s="61">
        <f>'[1]INPUT 1'!J304</f>
        <v>1696</v>
      </c>
      <c r="F304" s="61">
        <f>'[1]INPUT 1'!K304</f>
        <v>4419</v>
      </c>
      <c r="G304" s="61">
        <f>'[1]INPUT 1'!L304</f>
        <v>0</v>
      </c>
      <c r="H304" s="61">
        <f>'[1]INPUT 1'!M304</f>
        <v>0</v>
      </c>
      <c r="I304" s="61">
        <f>'[1]INPUT 1'!N304</f>
        <v>388</v>
      </c>
      <c r="J304" s="61">
        <f>'[1]INPUT 1'!O304</f>
        <v>0</v>
      </c>
      <c r="K304" s="61">
        <f>'[1]INPUT 1'!P304</f>
        <v>2833</v>
      </c>
      <c r="L304" s="61">
        <f>'[1]INPUT 2'!I304</f>
        <v>1304</v>
      </c>
      <c r="M304" s="61">
        <f>'[1]INPUT 2'!J304</f>
        <v>0</v>
      </c>
      <c r="N304" s="61">
        <f>'[1]INPUT 2'!K304</f>
        <v>3401</v>
      </c>
      <c r="O304" s="61">
        <f>'[1]INPUT 2'!L304</f>
        <v>3570</v>
      </c>
      <c r="P304" s="61">
        <f>'[1]INPUT 2'!M304</f>
        <v>0</v>
      </c>
      <c r="Q304" s="61">
        <f>'[1]INPUT 2'!N304</f>
        <v>0</v>
      </c>
      <c r="R304" s="61">
        <f>'[1]INPUT 2'!O304</f>
        <v>1135</v>
      </c>
    </row>
    <row r="305" spans="1:18" ht="12.75">
      <c r="A305" s="85" t="s">
        <v>632</v>
      </c>
      <c r="B305" s="85" t="s">
        <v>293</v>
      </c>
      <c r="C305" s="69" t="s">
        <v>819</v>
      </c>
      <c r="D305" s="61">
        <f>'[1]INPUT 1'!I305</f>
        <v>10949</v>
      </c>
      <c r="E305" s="61">
        <f>'[1]INPUT 1'!J305</f>
        <v>2352</v>
      </c>
      <c r="F305" s="61">
        <f>'[1]INPUT 1'!K305</f>
        <v>1504</v>
      </c>
      <c r="G305" s="61">
        <f>'[1]INPUT 1'!L305</f>
        <v>0</v>
      </c>
      <c r="H305" s="61">
        <f>'[1]INPUT 1'!M305</f>
        <v>0</v>
      </c>
      <c r="I305" s="61">
        <f>'[1]INPUT 1'!N305</f>
        <v>0</v>
      </c>
      <c r="J305" s="61">
        <f>'[1]INPUT 1'!O305</f>
        <v>0</v>
      </c>
      <c r="K305" s="61">
        <f>'[1]INPUT 1'!P305</f>
        <v>11797</v>
      </c>
      <c r="L305" s="61">
        <f>'[1]INPUT 2'!I305</f>
        <v>0</v>
      </c>
      <c r="M305" s="61">
        <f>'[1]INPUT 2'!J305</f>
        <v>0</v>
      </c>
      <c r="N305" s="61">
        <f>'[1]INPUT 2'!K305</f>
        <v>0</v>
      </c>
      <c r="O305" s="61">
        <f>'[1]INPUT 2'!L305</f>
        <v>0</v>
      </c>
      <c r="P305" s="61">
        <f>'[1]INPUT 2'!M305</f>
        <v>0</v>
      </c>
      <c r="Q305" s="61">
        <f>'[1]INPUT 2'!N305</f>
        <v>0</v>
      </c>
      <c r="R305" s="61">
        <f>'[1]INPUT 2'!O305</f>
        <v>0</v>
      </c>
    </row>
    <row r="306" spans="1:18" ht="12.75">
      <c r="A306" s="85" t="s">
        <v>525</v>
      </c>
      <c r="B306" s="85" t="s">
        <v>294</v>
      </c>
      <c r="C306" s="69" t="s">
        <v>819</v>
      </c>
      <c r="D306" s="61">
        <f>'[1]INPUT 1'!I306</f>
        <v>20548</v>
      </c>
      <c r="E306" s="61">
        <f>'[1]INPUT 1'!J306</f>
        <v>160</v>
      </c>
      <c r="F306" s="61">
        <f>'[1]INPUT 1'!K306</f>
        <v>1101</v>
      </c>
      <c r="G306" s="61">
        <f>'[1]INPUT 1'!L306</f>
        <v>0</v>
      </c>
      <c r="H306" s="61">
        <f>'[1]INPUT 1'!M306</f>
        <v>0</v>
      </c>
      <c r="I306" s="61">
        <f>'[1]INPUT 1'!N306</f>
        <v>0</v>
      </c>
      <c r="J306" s="61">
        <f>'[1]INPUT 1'!O306</f>
        <v>0</v>
      </c>
      <c r="K306" s="61">
        <f>'[1]INPUT 1'!P306</f>
        <v>19607</v>
      </c>
      <c r="L306" s="61">
        <f>'[1]INPUT 2'!I306</f>
        <v>0</v>
      </c>
      <c r="M306" s="61">
        <f>'[1]INPUT 2'!J306</f>
        <v>0</v>
      </c>
      <c r="N306" s="61">
        <f>'[1]INPUT 2'!K306</f>
        <v>0</v>
      </c>
      <c r="O306" s="61">
        <f>'[1]INPUT 2'!L306</f>
        <v>0</v>
      </c>
      <c r="P306" s="61">
        <f>'[1]INPUT 2'!M306</f>
        <v>0</v>
      </c>
      <c r="Q306" s="61">
        <f>'[1]INPUT 2'!N306</f>
        <v>0</v>
      </c>
      <c r="R306" s="61">
        <f>'[1]INPUT 2'!O306</f>
        <v>0</v>
      </c>
    </row>
    <row r="307" spans="1:18" ht="12.75">
      <c r="A307" s="85" t="s">
        <v>582</v>
      </c>
      <c r="B307" s="85" t="s">
        <v>295</v>
      </c>
      <c r="C307" s="69" t="s">
        <v>817</v>
      </c>
      <c r="D307" s="61">
        <f>'[1]INPUT 1'!I307</f>
        <v>0</v>
      </c>
      <c r="E307" s="61">
        <f>'[1]INPUT 1'!J307</f>
        <v>315</v>
      </c>
      <c r="F307" s="61">
        <f>'[1]INPUT 1'!K307</f>
        <v>315</v>
      </c>
      <c r="G307" s="61">
        <f>'[1]INPUT 1'!L307</f>
        <v>0</v>
      </c>
      <c r="H307" s="61">
        <f>'[1]INPUT 1'!M307</f>
        <v>0</v>
      </c>
      <c r="I307" s="61">
        <f>'[1]INPUT 1'!N307</f>
        <v>0</v>
      </c>
      <c r="J307" s="61">
        <f>'[1]INPUT 1'!O307</f>
        <v>0</v>
      </c>
      <c r="K307" s="61">
        <f>'[1]INPUT 1'!P307</f>
        <v>0</v>
      </c>
      <c r="L307" s="61">
        <f>'[1]INPUT 2'!I307</f>
        <v>0</v>
      </c>
      <c r="M307" s="61">
        <f>'[1]INPUT 2'!J307</f>
        <v>0</v>
      </c>
      <c r="N307" s="61">
        <f>'[1]INPUT 2'!K307</f>
        <v>0</v>
      </c>
      <c r="O307" s="61">
        <f>'[1]INPUT 2'!L307</f>
        <v>0</v>
      </c>
      <c r="P307" s="61">
        <f>'[1]INPUT 2'!M307</f>
        <v>0</v>
      </c>
      <c r="Q307" s="61">
        <f>'[1]INPUT 2'!N307</f>
        <v>0</v>
      </c>
      <c r="R307" s="61">
        <f>'[1]INPUT 2'!O307</f>
        <v>0</v>
      </c>
    </row>
    <row r="308" spans="1:18" ht="12.75">
      <c r="A308" s="85" t="s">
        <v>614</v>
      </c>
      <c r="B308" s="85" t="s">
        <v>296</v>
      </c>
      <c r="C308" s="69" t="s">
        <v>819</v>
      </c>
      <c r="D308" s="61">
        <f>'[1]INPUT 1'!I308</f>
        <v>155</v>
      </c>
      <c r="E308" s="61">
        <f>'[1]INPUT 1'!J308</f>
        <v>32</v>
      </c>
      <c r="F308" s="61">
        <f>'[1]INPUT 1'!K308</f>
        <v>0</v>
      </c>
      <c r="G308" s="61">
        <f>'[1]INPUT 1'!L308</f>
        <v>0</v>
      </c>
      <c r="H308" s="61">
        <f>'[1]INPUT 1'!M308</f>
        <v>0</v>
      </c>
      <c r="I308" s="61">
        <f>'[1]INPUT 1'!N308</f>
        <v>0</v>
      </c>
      <c r="J308" s="61">
        <f>'[1]INPUT 1'!O308</f>
        <v>0</v>
      </c>
      <c r="K308" s="61">
        <f>'[1]INPUT 1'!P308</f>
        <v>187</v>
      </c>
      <c r="L308" s="61">
        <f>'[1]INPUT 2'!I308</f>
        <v>0</v>
      </c>
      <c r="M308" s="61">
        <f>'[1]INPUT 2'!J308</f>
        <v>0</v>
      </c>
      <c r="N308" s="61">
        <f>'[1]INPUT 2'!K308</f>
        <v>0</v>
      </c>
      <c r="O308" s="61">
        <f>'[1]INPUT 2'!L308</f>
        <v>0</v>
      </c>
      <c r="P308" s="61">
        <f>'[1]INPUT 2'!M308</f>
        <v>0</v>
      </c>
      <c r="Q308" s="61">
        <f>'[1]INPUT 2'!N308</f>
        <v>0</v>
      </c>
      <c r="R308" s="61">
        <f>'[1]INPUT 2'!O308</f>
        <v>0</v>
      </c>
    </row>
    <row r="309" spans="1:18" ht="12.75">
      <c r="A309" s="85" t="s">
        <v>697</v>
      </c>
      <c r="B309" s="85" t="s">
        <v>297</v>
      </c>
      <c r="C309" s="69" t="s">
        <v>820</v>
      </c>
      <c r="D309" s="61">
        <f>'[1]INPUT 1'!I309</f>
        <v>0</v>
      </c>
      <c r="E309" s="61">
        <f>'[1]INPUT 1'!J309</f>
        <v>40498</v>
      </c>
      <c r="F309" s="61">
        <f>'[1]INPUT 1'!K309</f>
        <v>3171</v>
      </c>
      <c r="G309" s="61">
        <f>'[1]INPUT 1'!L309</f>
        <v>0</v>
      </c>
      <c r="H309" s="61">
        <f>'[1]INPUT 1'!M309</f>
        <v>31939</v>
      </c>
      <c r="I309" s="61">
        <f>'[1]INPUT 1'!N309</f>
        <v>0</v>
      </c>
      <c r="J309" s="61">
        <f>'[1]INPUT 1'!O309</f>
        <v>0</v>
      </c>
      <c r="K309" s="61">
        <f>'[1]INPUT 1'!P309</f>
        <v>5388</v>
      </c>
      <c r="L309" s="61">
        <f>'[1]INPUT 2'!I309</f>
        <v>3543</v>
      </c>
      <c r="M309" s="61">
        <f>'[1]INPUT 2'!J309</f>
        <v>0</v>
      </c>
      <c r="N309" s="61">
        <f>'[1]INPUT 2'!K309</f>
        <v>8457</v>
      </c>
      <c r="O309" s="61">
        <f>'[1]INPUT 2'!L309</f>
        <v>9780</v>
      </c>
      <c r="P309" s="61">
        <f>'[1]INPUT 2'!M309</f>
        <v>0</v>
      </c>
      <c r="Q309" s="61">
        <f>'[1]INPUT 2'!N309</f>
        <v>0</v>
      </c>
      <c r="R309" s="61">
        <f>'[1]INPUT 2'!O309</f>
        <v>2220</v>
      </c>
    </row>
    <row r="310" spans="1:18" ht="12.75">
      <c r="A310" s="85" t="s">
        <v>719</v>
      </c>
      <c r="B310" s="85" t="s">
        <v>298</v>
      </c>
      <c r="C310" s="69" t="s">
        <v>820</v>
      </c>
      <c r="D310" s="61">
        <f>'[1]INPUT 1'!I310</f>
        <v>1221</v>
      </c>
      <c r="E310" s="61">
        <f>'[1]INPUT 1'!J310</f>
        <v>16490</v>
      </c>
      <c r="F310" s="61">
        <f>'[1]INPUT 1'!K310</f>
        <v>10795</v>
      </c>
      <c r="G310" s="61">
        <f>'[1]INPUT 1'!L310</f>
        <v>0</v>
      </c>
      <c r="H310" s="61">
        <f>'[1]INPUT 1'!M310</f>
        <v>0</v>
      </c>
      <c r="I310" s="61">
        <f>'[1]INPUT 1'!N310</f>
        <v>2434</v>
      </c>
      <c r="J310" s="61">
        <f>'[1]INPUT 1'!O310</f>
        <v>0</v>
      </c>
      <c r="K310" s="61">
        <f>'[1]INPUT 1'!P310</f>
        <v>4482</v>
      </c>
      <c r="L310" s="61">
        <f>'[1]INPUT 2'!I310</f>
        <v>0</v>
      </c>
      <c r="M310" s="61">
        <f>'[1]INPUT 2'!J310</f>
        <v>285</v>
      </c>
      <c r="N310" s="61">
        <f>'[1]INPUT 2'!K310</f>
        <v>-285</v>
      </c>
      <c r="O310" s="61">
        <f>'[1]INPUT 2'!L310</f>
        <v>11500</v>
      </c>
      <c r="P310" s="61">
        <f>'[1]INPUT 2'!M310</f>
        <v>0</v>
      </c>
      <c r="Q310" s="61">
        <f>'[1]INPUT 2'!N310</f>
        <v>0</v>
      </c>
      <c r="R310" s="61">
        <f>'[1]INPUT 2'!O310</f>
        <v>0</v>
      </c>
    </row>
    <row r="311" spans="1:18" ht="12.75">
      <c r="A311" s="85" t="s">
        <v>612</v>
      </c>
      <c r="B311" s="85" t="s">
        <v>299</v>
      </c>
      <c r="C311" s="69" t="s">
        <v>819</v>
      </c>
      <c r="D311" s="61">
        <f>'[1]INPUT 1'!I311</f>
        <v>0</v>
      </c>
      <c r="E311" s="61">
        <f>'[1]INPUT 1'!J311</f>
        <v>467</v>
      </c>
      <c r="F311" s="61">
        <f>'[1]INPUT 1'!K311</f>
        <v>467</v>
      </c>
      <c r="G311" s="61">
        <f>'[1]INPUT 1'!L311</f>
        <v>0</v>
      </c>
      <c r="H311" s="61">
        <f>'[1]INPUT 1'!M311</f>
        <v>0</v>
      </c>
      <c r="I311" s="61">
        <f>'[1]INPUT 1'!N311</f>
        <v>0</v>
      </c>
      <c r="J311" s="61">
        <f>'[1]INPUT 1'!O311</f>
        <v>0</v>
      </c>
      <c r="K311" s="61">
        <f>'[1]INPUT 1'!P311</f>
        <v>0</v>
      </c>
      <c r="L311" s="61">
        <f>'[1]INPUT 2'!I311</f>
        <v>0</v>
      </c>
      <c r="M311" s="61">
        <f>'[1]INPUT 2'!J311</f>
        <v>0</v>
      </c>
      <c r="N311" s="61">
        <f>'[1]INPUT 2'!K311</f>
        <v>0</v>
      </c>
      <c r="O311" s="61">
        <f>'[1]INPUT 2'!L311</f>
        <v>0</v>
      </c>
      <c r="P311" s="61">
        <f>'[1]INPUT 2'!M311</f>
        <v>0</v>
      </c>
      <c r="Q311" s="61">
        <f>'[1]INPUT 2'!N311</f>
        <v>0</v>
      </c>
      <c r="R311" s="61">
        <f>'[1]INPUT 2'!O311</f>
        <v>0</v>
      </c>
    </row>
    <row r="312" spans="1:18" ht="12.75">
      <c r="A312" s="85" t="s">
        <v>642</v>
      </c>
      <c r="B312" s="85" t="s">
        <v>300</v>
      </c>
      <c r="C312" s="69" t="s">
        <v>819</v>
      </c>
      <c r="D312" s="61">
        <f>'[1]INPUT 1'!I312</f>
        <v>826</v>
      </c>
      <c r="E312" s="61">
        <f>'[1]INPUT 1'!J312</f>
        <v>1612</v>
      </c>
      <c r="F312" s="61">
        <f>'[1]INPUT 1'!K312</f>
        <v>427</v>
      </c>
      <c r="G312" s="61">
        <f>'[1]INPUT 1'!L312</f>
        <v>0</v>
      </c>
      <c r="H312" s="61">
        <f>'[1]INPUT 1'!M312</f>
        <v>0</v>
      </c>
      <c r="I312" s="61">
        <f>'[1]INPUT 1'!N312</f>
        <v>244</v>
      </c>
      <c r="J312" s="61">
        <f>'[1]INPUT 1'!O312</f>
        <v>0</v>
      </c>
      <c r="K312" s="61">
        <f>'[1]INPUT 1'!P312</f>
        <v>1767</v>
      </c>
      <c r="L312" s="61">
        <f>'[1]INPUT 2'!I312</f>
        <v>2751</v>
      </c>
      <c r="M312" s="61">
        <f>'[1]INPUT 2'!J312</f>
        <v>4318</v>
      </c>
      <c r="N312" s="61">
        <f>'[1]INPUT 2'!K312</f>
        <v>0</v>
      </c>
      <c r="O312" s="61">
        <f>'[1]INPUT 2'!L312</f>
        <v>3581</v>
      </c>
      <c r="P312" s="61">
        <f>'[1]INPUT 2'!M312</f>
        <v>0</v>
      </c>
      <c r="Q312" s="61">
        <f>'[1]INPUT 2'!N312</f>
        <v>0</v>
      </c>
      <c r="R312" s="61">
        <f>'[1]INPUT 2'!O312</f>
        <v>3488</v>
      </c>
    </row>
    <row r="313" spans="1:18" ht="12.75">
      <c r="A313" s="85" t="s">
        <v>705</v>
      </c>
      <c r="B313" s="85" t="s">
        <v>301</v>
      </c>
      <c r="C313" s="69" t="s">
        <v>820</v>
      </c>
      <c r="D313" s="61">
        <f>'[1]INPUT 1'!I313</f>
        <v>7235</v>
      </c>
      <c r="E313" s="61">
        <f>'[1]INPUT 1'!J313</f>
        <v>2037</v>
      </c>
      <c r="F313" s="61">
        <f>'[1]INPUT 1'!K313</f>
        <v>1523</v>
      </c>
      <c r="G313" s="61">
        <f>'[1]INPUT 1'!L313</f>
        <v>0</v>
      </c>
      <c r="H313" s="61">
        <f>'[1]INPUT 1'!M313</f>
        <v>0</v>
      </c>
      <c r="I313" s="61">
        <f>'[1]INPUT 1'!N313</f>
        <v>10</v>
      </c>
      <c r="J313" s="61">
        <f>'[1]INPUT 1'!O313</f>
        <v>0</v>
      </c>
      <c r="K313" s="61">
        <f>'[1]INPUT 1'!P313</f>
        <v>7739</v>
      </c>
      <c r="L313" s="61">
        <f>'[1]INPUT 2'!I313</f>
        <v>0</v>
      </c>
      <c r="M313" s="61">
        <f>'[1]INPUT 2'!J313</f>
        <v>0</v>
      </c>
      <c r="N313" s="61">
        <f>'[1]INPUT 2'!K313</f>
        <v>0</v>
      </c>
      <c r="O313" s="61">
        <f>'[1]INPUT 2'!L313</f>
        <v>0</v>
      </c>
      <c r="P313" s="61">
        <f>'[1]INPUT 2'!M313</f>
        <v>0</v>
      </c>
      <c r="Q313" s="61">
        <f>'[1]INPUT 2'!N313</f>
        <v>0</v>
      </c>
      <c r="R313" s="61">
        <f>'[1]INPUT 2'!O313</f>
        <v>0</v>
      </c>
    </row>
    <row r="314" spans="1:18" ht="12.75">
      <c r="A314" s="85" t="s">
        <v>615</v>
      </c>
      <c r="B314" s="85" t="s">
        <v>302</v>
      </c>
      <c r="C314" s="69" t="s">
        <v>819</v>
      </c>
      <c r="D314" s="61">
        <f>'[1]INPUT 1'!I314</f>
        <v>3212</v>
      </c>
      <c r="E314" s="61">
        <f>'[1]INPUT 1'!J314</f>
        <v>1243</v>
      </c>
      <c r="F314" s="61">
        <f>'[1]INPUT 1'!K314</f>
        <v>2914</v>
      </c>
      <c r="G314" s="61">
        <f>'[1]INPUT 1'!L314</f>
        <v>0</v>
      </c>
      <c r="H314" s="61">
        <f>'[1]INPUT 1'!M314</f>
        <v>0</v>
      </c>
      <c r="I314" s="61">
        <f>'[1]INPUT 1'!N314</f>
        <v>461</v>
      </c>
      <c r="J314" s="61">
        <f>'[1]INPUT 1'!O314</f>
        <v>0</v>
      </c>
      <c r="K314" s="61">
        <f>'[1]INPUT 1'!P314</f>
        <v>1080</v>
      </c>
      <c r="L314" s="61">
        <f>'[1]INPUT 2'!I314</f>
        <v>2441</v>
      </c>
      <c r="M314" s="61">
        <f>'[1]INPUT 2'!J314</f>
        <v>1310</v>
      </c>
      <c r="N314" s="61">
        <f>'[1]INPUT 2'!K314</f>
        <v>2022</v>
      </c>
      <c r="O314" s="61">
        <f>'[1]INPUT 2'!L314</f>
        <v>1401</v>
      </c>
      <c r="P314" s="61">
        <f>'[1]INPUT 2'!M314</f>
        <v>0</v>
      </c>
      <c r="Q314" s="61">
        <f>'[1]INPUT 2'!N314</f>
        <v>0</v>
      </c>
      <c r="R314" s="61">
        <f>'[1]INPUT 2'!O314</f>
        <v>4372</v>
      </c>
    </row>
    <row r="315" spans="1:18" ht="12.75">
      <c r="A315" s="85" t="s">
        <v>560</v>
      </c>
      <c r="B315" s="85" t="s">
        <v>303</v>
      </c>
      <c r="C315" s="69" t="s">
        <v>819</v>
      </c>
      <c r="D315" s="61">
        <f>'[1]INPUT 1'!I315</f>
        <v>4567</v>
      </c>
      <c r="E315" s="61">
        <f>'[1]INPUT 1'!J315</f>
        <v>143</v>
      </c>
      <c r="F315" s="61">
        <f>'[1]INPUT 1'!K315</f>
        <v>1250</v>
      </c>
      <c r="G315" s="61">
        <f>'[1]INPUT 1'!L315</f>
        <v>0</v>
      </c>
      <c r="H315" s="61">
        <f>'[1]INPUT 1'!M315</f>
        <v>0</v>
      </c>
      <c r="I315" s="61">
        <f>'[1]INPUT 1'!N315</f>
        <v>0</v>
      </c>
      <c r="J315" s="61">
        <f>'[1]INPUT 1'!O315</f>
        <v>0</v>
      </c>
      <c r="K315" s="61">
        <f>'[1]INPUT 1'!P315</f>
        <v>3460</v>
      </c>
      <c r="L315" s="61">
        <f>'[1]INPUT 2'!I315</f>
        <v>0</v>
      </c>
      <c r="M315" s="61">
        <f>'[1]INPUT 2'!J315</f>
        <v>0</v>
      </c>
      <c r="N315" s="61">
        <f>'[1]INPUT 2'!K315</f>
        <v>0</v>
      </c>
      <c r="O315" s="61">
        <f>'[1]INPUT 2'!L315</f>
        <v>0</v>
      </c>
      <c r="P315" s="61">
        <f>'[1]INPUT 2'!M315</f>
        <v>0</v>
      </c>
      <c r="Q315" s="61">
        <f>'[1]INPUT 2'!N315</f>
        <v>0</v>
      </c>
      <c r="R315" s="61">
        <f>'[1]INPUT 2'!O315</f>
        <v>0</v>
      </c>
    </row>
    <row r="316" spans="1:18" ht="12.75">
      <c r="A316" s="85" t="s">
        <v>710</v>
      </c>
      <c r="B316" s="85" t="s">
        <v>304</v>
      </c>
      <c r="C316" s="69" t="s">
        <v>820</v>
      </c>
      <c r="D316" s="61">
        <f>'[1]INPUT 1'!I316</f>
        <v>32988</v>
      </c>
      <c r="E316" s="61">
        <f>'[1]INPUT 1'!J316</f>
        <v>15500</v>
      </c>
      <c r="F316" s="61">
        <f>'[1]INPUT 1'!K316</f>
        <v>8490</v>
      </c>
      <c r="G316" s="61">
        <f>'[1]INPUT 1'!L316</f>
        <v>0</v>
      </c>
      <c r="H316" s="61">
        <f>'[1]INPUT 1'!M316</f>
        <v>0</v>
      </c>
      <c r="I316" s="61">
        <f>'[1]INPUT 1'!N316</f>
        <v>3020</v>
      </c>
      <c r="J316" s="61">
        <f>'[1]INPUT 1'!O316</f>
        <v>0</v>
      </c>
      <c r="K316" s="61">
        <f>'[1]INPUT 1'!P316</f>
        <v>36978</v>
      </c>
      <c r="L316" s="61">
        <f>'[1]INPUT 2'!I316</f>
        <v>43831</v>
      </c>
      <c r="M316" s="61">
        <f>'[1]INPUT 2'!J316</f>
        <v>0</v>
      </c>
      <c r="N316" s="61">
        <f>'[1]INPUT 2'!K316</f>
        <v>53808</v>
      </c>
      <c r="O316" s="61">
        <f>'[1]INPUT 2'!L316</f>
        <v>25788</v>
      </c>
      <c r="P316" s="61">
        <f>'[1]INPUT 2'!M316</f>
        <v>0</v>
      </c>
      <c r="Q316" s="61">
        <f>'[1]INPUT 2'!N316</f>
        <v>0</v>
      </c>
      <c r="R316" s="61">
        <f>'[1]INPUT 2'!O316</f>
        <v>71851</v>
      </c>
    </row>
    <row r="317" spans="1:18" ht="12.75">
      <c r="A317" s="85" t="s">
        <v>561</v>
      </c>
      <c r="B317" s="85" t="s">
        <v>305</v>
      </c>
      <c r="C317" s="69" t="s">
        <v>819</v>
      </c>
      <c r="D317" s="61">
        <f>'[1]INPUT 1'!I317</f>
        <v>6347</v>
      </c>
      <c r="E317" s="61">
        <f>'[1]INPUT 1'!J317</f>
        <v>1680</v>
      </c>
      <c r="F317" s="61">
        <f>'[1]INPUT 1'!K317</f>
        <v>1001</v>
      </c>
      <c r="G317" s="61">
        <f>'[1]INPUT 1'!L317</f>
        <v>0</v>
      </c>
      <c r="H317" s="61">
        <f>'[1]INPUT 1'!M317</f>
        <v>0</v>
      </c>
      <c r="I317" s="61">
        <f>'[1]INPUT 1'!N317</f>
        <v>195</v>
      </c>
      <c r="J317" s="61">
        <f>'[1]INPUT 1'!O317</f>
        <v>0</v>
      </c>
      <c r="K317" s="61">
        <f>'[1]INPUT 1'!P317</f>
        <v>6831</v>
      </c>
      <c r="L317" s="61">
        <f>'[1]INPUT 2'!I317</f>
        <v>155</v>
      </c>
      <c r="M317" s="61">
        <f>'[1]INPUT 2'!J317</f>
        <v>3884</v>
      </c>
      <c r="N317" s="61">
        <f>'[1]INPUT 2'!K317</f>
        <v>0</v>
      </c>
      <c r="O317" s="61">
        <f>'[1]INPUT 2'!L317</f>
        <v>2981</v>
      </c>
      <c r="P317" s="61">
        <f>'[1]INPUT 2'!M317</f>
        <v>0</v>
      </c>
      <c r="Q317" s="61">
        <f>'[1]INPUT 2'!N317</f>
        <v>0</v>
      </c>
      <c r="R317" s="61">
        <f>'[1]INPUT 2'!O317</f>
        <v>1058</v>
      </c>
    </row>
    <row r="318" spans="1:18" ht="12.75">
      <c r="A318" s="85" t="s">
        <v>783</v>
      </c>
      <c r="B318" s="85" t="s">
        <v>306</v>
      </c>
      <c r="C318" s="69" t="s">
        <v>822</v>
      </c>
      <c r="D318" s="61">
        <f>'[1]INPUT 1'!I318</f>
        <v>0</v>
      </c>
      <c r="E318" s="61">
        <f>'[1]INPUT 1'!J318</f>
        <v>0</v>
      </c>
      <c r="F318" s="61">
        <f>'[1]INPUT 1'!K318</f>
        <v>0</v>
      </c>
      <c r="G318" s="61">
        <f>'[1]INPUT 1'!L318</f>
        <v>0</v>
      </c>
      <c r="H318" s="61">
        <f>'[1]INPUT 1'!M318</f>
        <v>0</v>
      </c>
      <c r="I318" s="61">
        <f>'[1]INPUT 1'!N318</f>
        <v>0</v>
      </c>
      <c r="J318" s="61">
        <f>'[1]INPUT 1'!O318</f>
        <v>0</v>
      </c>
      <c r="K318" s="61">
        <f>'[1]INPUT 1'!P318</f>
        <v>0</v>
      </c>
      <c r="L318" s="61">
        <f>'[1]INPUT 2'!I318</f>
        <v>0</v>
      </c>
      <c r="M318" s="61">
        <f>'[1]INPUT 2'!J318</f>
        <v>0</v>
      </c>
      <c r="N318" s="61">
        <f>'[1]INPUT 2'!K318</f>
        <v>0</v>
      </c>
      <c r="O318" s="61">
        <f>'[1]INPUT 2'!L318</f>
        <v>0</v>
      </c>
      <c r="P318" s="61">
        <f>'[1]INPUT 2'!M318</f>
        <v>0</v>
      </c>
      <c r="Q318" s="61">
        <f>'[1]INPUT 2'!N318</f>
        <v>0</v>
      </c>
      <c r="R318" s="61">
        <f>'[1]INPUT 2'!O318</f>
        <v>0</v>
      </c>
    </row>
    <row r="319" spans="1:18" ht="12.75">
      <c r="A319" s="85" t="s">
        <v>850</v>
      </c>
      <c r="B319" s="85" t="s">
        <v>851</v>
      </c>
      <c r="C319" s="69" t="s">
        <v>817</v>
      </c>
      <c r="D319" s="61">
        <f>'[1]INPUT 1'!I319</f>
        <v>0</v>
      </c>
      <c r="E319" s="61">
        <f>'[1]INPUT 1'!J319</f>
        <v>4974</v>
      </c>
      <c r="F319" s="61">
        <f>'[1]INPUT 1'!K319</f>
        <v>3511</v>
      </c>
      <c r="G319" s="61">
        <f>'[1]INPUT 1'!L319</f>
        <v>0</v>
      </c>
      <c r="H319" s="61">
        <f>'[1]INPUT 1'!M319</f>
        <v>924</v>
      </c>
      <c r="I319" s="61">
        <f>'[1]INPUT 1'!N319</f>
        <v>539</v>
      </c>
      <c r="J319" s="61">
        <f>'[1]INPUT 1'!O319</f>
        <v>0</v>
      </c>
      <c r="K319" s="61">
        <f>'[1]INPUT 1'!P319</f>
        <v>0</v>
      </c>
      <c r="L319" s="61">
        <f>'[1]INPUT 2'!I319</f>
        <v>3722</v>
      </c>
      <c r="M319" s="61">
        <f>'[1]INPUT 2'!J319</f>
        <v>4305</v>
      </c>
      <c r="N319" s="61">
        <f>'[1]INPUT 2'!K319</f>
        <v>0</v>
      </c>
      <c r="O319" s="61">
        <f>'[1]INPUT 2'!L319</f>
        <v>6392</v>
      </c>
      <c r="P319" s="61">
        <f>'[1]INPUT 2'!M319</f>
        <v>0</v>
      </c>
      <c r="Q319" s="61">
        <f>'[1]INPUT 2'!N319</f>
        <v>0</v>
      </c>
      <c r="R319" s="61">
        <f>'[1]INPUT 2'!O319</f>
        <v>1635</v>
      </c>
    </row>
    <row r="320" spans="1:18" ht="12.75">
      <c r="A320" s="85" t="s">
        <v>425</v>
      </c>
      <c r="B320" s="85" t="s">
        <v>307</v>
      </c>
      <c r="C320" s="69" t="s">
        <v>817</v>
      </c>
      <c r="D320" s="61">
        <f>'[1]INPUT 1'!I320</f>
        <v>14844</v>
      </c>
      <c r="E320" s="61">
        <f>'[1]INPUT 1'!J320</f>
        <v>7477</v>
      </c>
      <c r="F320" s="61">
        <f>'[1]INPUT 1'!K320</f>
        <v>7203</v>
      </c>
      <c r="G320" s="61">
        <f>'[1]INPUT 1'!L320</f>
        <v>0</v>
      </c>
      <c r="H320" s="61">
        <f>'[1]INPUT 1'!M320</f>
        <v>183</v>
      </c>
      <c r="I320" s="61">
        <f>'[1]INPUT 1'!N320</f>
        <v>741</v>
      </c>
      <c r="J320" s="61">
        <f>'[1]INPUT 1'!O320</f>
        <v>0</v>
      </c>
      <c r="K320" s="61">
        <f>'[1]INPUT 1'!P320</f>
        <v>14194</v>
      </c>
      <c r="L320" s="61">
        <f>'[1]INPUT 2'!I320</f>
        <v>11183</v>
      </c>
      <c r="M320" s="61">
        <f>'[1]INPUT 2'!J320</f>
        <v>7286</v>
      </c>
      <c r="N320" s="61">
        <f>'[1]INPUT 2'!K320</f>
        <v>3000</v>
      </c>
      <c r="O320" s="61">
        <f>'[1]INPUT 2'!L320</f>
        <v>7184</v>
      </c>
      <c r="P320" s="61">
        <f>'[1]INPUT 2'!M320</f>
        <v>0</v>
      </c>
      <c r="Q320" s="61">
        <f>'[1]INPUT 2'!N320</f>
        <v>3000</v>
      </c>
      <c r="R320" s="61">
        <f>'[1]INPUT 2'!O320</f>
        <v>11286</v>
      </c>
    </row>
    <row r="321" spans="1:18" ht="12.75">
      <c r="A321" s="85" t="s">
        <v>720</v>
      </c>
      <c r="B321" s="85" t="s">
        <v>308</v>
      </c>
      <c r="C321" s="69" t="s">
        <v>820</v>
      </c>
      <c r="D321" s="61">
        <f>'[1]INPUT 1'!I321</f>
        <v>2589</v>
      </c>
      <c r="E321" s="61">
        <f>'[1]INPUT 1'!J321</f>
        <v>7791</v>
      </c>
      <c r="F321" s="61">
        <f>'[1]INPUT 1'!K321</f>
        <v>4826</v>
      </c>
      <c r="G321" s="61">
        <f>'[1]INPUT 1'!L321</f>
        <v>0</v>
      </c>
      <c r="H321" s="61">
        <f>'[1]INPUT 1'!M321</f>
        <v>35</v>
      </c>
      <c r="I321" s="61">
        <f>'[1]INPUT 1'!N321</f>
        <v>1187</v>
      </c>
      <c r="J321" s="61">
        <f>'[1]INPUT 1'!O321</f>
        <v>0</v>
      </c>
      <c r="K321" s="61">
        <f>'[1]INPUT 1'!P321</f>
        <v>4332</v>
      </c>
      <c r="L321" s="61">
        <f>'[1]INPUT 2'!I321</f>
        <v>1831</v>
      </c>
      <c r="M321" s="61">
        <f>'[1]INPUT 2'!J321</f>
        <v>9142</v>
      </c>
      <c r="N321" s="61">
        <f>'[1]INPUT 2'!K321</f>
        <v>1315</v>
      </c>
      <c r="O321" s="61">
        <f>'[1]INPUT 2'!L321</f>
        <v>9584</v>
      </c>
      <c r="P321" s="61">
        <f>'[1]INPUT 2'!M321</f>
        <v>0</v>
      </c>
      <c r="Q321" s="61">
        <f>'[1]INPUT 2'!N321</f>
        <v>0</v>
      </c>
      <c r="R321" s="61">
        <f>'[1]INPUT 2'!O321</f>
        <v>2704</v>
      </c>
    </row>
    <row r="322" spans="1:18" ht="12.75">
      <c r="A322" s="85" t="s">
        <v>640</v>
      </c>
      <c r="B322" s="85" t="s">
        <v>309</v>
      </c>
      <c r="C322" s="69" t="s">
        <v>818</v>
      </c>
      <c r="D322" s="61">
        <f>'[1]INPUT 1'!I322</f>
        <v>22962</v>
      </c>
      <c r="E322" s="61">
        <f>'[1]INPUT 1'!J322</f>
        <v>7427</v>
      </c>
      <c r="F322" s="61">
        <f>'[1]INPUT 1'!K322</f>
        <v>6605</v>
      </c>
      <c r="G322" s="61">
        <f>'[1]INPUT 1'!L322</f>
        <v>0</v>
      </c>
      <c r="H322" s="61">
        <f>'[1]INPUT 1'!M322</f>
        <v>0</v>
      </c>
      <c r="I322" s="61">
        <f>'[1]INPUT 1'!N322</f>
        <v>0</v>
      </c>
      <c r="J322" s="61">
        <f>'[1]INPUT 1'!O322</f>
        <v>0</v>
      </c>
      <c r="K322" s="61">
        <f>'[1]INPUT 1'!P322</f>
        <v>23784</v>
      </c>
      <c r="L322" s="61">
        <f>'[1]INPUT 2'!I322</f>
        <v>0</v>
      </c>
      <c r="M322" s="61">
        <f>'[1]INPUT 2'!J322</f>
        <v>0</v>
      </c>
      <c r="N322" s="61">
        <f>'[1]INPUT 2'!K322</f>
        <v>0</v>
      </c>
      <c r="O322" s="61">
        <f>'[1]INPUT 2'!L322</f>
        <v>0</v>
      </c>
      <c r="P322" s="61">
        <f>'[1]INPUT 2'!M322</f>
        <v>0</v>
      </c>
      <c r="Q322" s="61">
        <f>'[1]INPUT 2'!N322</f>
        <v>0</v>
      </c>
      <c r="R322" s="61">
        <f>'[1]INPUT 2'!O322</f>
        <v>0</v>
      </c>
    </row>
    <row r="323" spans="1:18" ht="12.75">
      <c r="A323" s="85" t="s">
        <v>432</v>
      </c>
      <c r="B323" s="85" t="s">
        <v>310</v>
      </c>
      <c r="C323" s="69" t="s">
        <v>819</v>
      </c>
      <c r="D323" s="61">
        <f>'[1]INPUT 1'!I323</f>
        <v>8718</v>
      </c>
      <c r="E323" s="61">
        <f>'[1]INPUT 1'!J323</f>
        <v>489</v>
      </c>
      <c r="F323" s="61">
        <f>'[1]INPUT 1'!K323</f>
        <v>1956</v>
      </c>
      <c r="G323" s="61">
        <f>'[1]INPUT 1'!L323</f>
        <v>0</v>
      </c>
      <c r="H323" s="61">
        <f>'[1]INPUT 1'!M323</f>
        <v>0</v>
      </c>
      <c r="I323" s="61">
        <f>'[1]INPUT 1'!N323</f>
        <v>0</v>
      </c>
      <c r="J323" s="61">
        <f>'[1]INPUT 1'!O323</f>
        <v>0</v>
      </c>
      <c r="K323" s="61">
        <f>'[1]INPUT 1'!P323</f>
        <v>7251</v>
      </c>
      <c r="L323" s="61">
        <f>'[1]INPUT 2'!I323</f>
        <v>0</v>
      </c>
      <c r="M323" s="61">
        <f>'[1]INPUT 2'!J323</f>
        <v>0</v>
      </c>
      <c r="N323" s="61">
        <f>'[1]INPUT 2'!K323</f>
        <v>0</v>
      </c>
      <c r="O323" s="61">
        <f>'[1]INPUT 2'!L323</f>
        <v>0</v>
      </c>
      <c r="P323" s="61">
        <f>'[1]INPUT 2'!M323</f>
        <v>0</v>
      </c>
      <c r="Q323" s="61">
        <f>'[1]INPUT 2'!N323</f>
        <v>0</v>
      </c>
      <c r="R323" s="61">
        <f>'[1]INPUT 2'!O323</f>
        <v>0</v>
      </c>
    </row>
    <row r="324" spans="1:18" ht="12.75">
      <c r="A324" s="85" t="s">
        <v>439</v>
      </c>
      <c r="B324" s="85" t="s">
        <v>311</v>
      </c>
      <c r="C324" s="69" t="s">
        <v>819</v>
      </c>
      <c r="D324" s="61">
        <f>'[1]INPUT 1'!I324</f>
        <v>3568</v>
      </c>
      <c r="E324" s="61">
        <f>'[1]INPUT 1'!J324</f>
        <v>5743</v>
      </c>
      <c r="F324" s="61">
        <f>'[1]INPUT 1'!K324</f>
        <v>1835</v>
      </c>
      <c r="G324" s="61">
        <f>'[1]INPUT 1'!L324</f>
        <v>0</v>
      </c>
      <c r="H324" s="61">
        <f>'[1]INPUT 1'!M324</f>
        <v>0</v>
      </c>
      <c r="I324" s="61">
        <f>'[1]INPUT 1'!N324</f>
        <v>430</v>
      </c>
      <c r="J324" s="61">
        <f>'[1]INPUT 1'!O324</f>
        <v>0</v>
      </c>
      <c r="K324" s="61">
        <f>'[1]INPUT 1'!P324</f>
        <v>7046</v>
      </c>
      <c r="L324" s="61">
        <f>'[1]INPUT 2'!I324</f>
        <v>0</v>
      </c>
      <c r="M324" s="61">
        <f>'[1]INPUT 2'!J324</f>
        <v>-10813</v>
      </c>
      <c r="N324" s="61">
        <f>'[1]INPUT 2'!K324</f>
        <v>0</v>
      </c>
      <c r="O324" s="61">
        <f>'[1]INPUT 2'!L324</f>
        <v>5659</v>
      </c>
      <c r="P324" s="61">
        <f>'[1]INPUT 2'!M324</f>
        <v>0</v>
      </c>
      <c r="Q324" s="61">
        <f>'[1]INPUT 2'!N324</f>
        <v>5154</v>
      </c>
      <c r="R324" s="61">
        <f>'[1]INPUT 2'!O324</f>
        <v>0</v>
      </c>
    </row>
    <row r="325" spans="1:18" ht="12.75">
      <c r="A325" s="85" t="s">
        <v>463</v>
      </c>
      <c r="B325" s="85" t="s">
        <v>312</v>
      </c>
      <c r="C325" s="69" t="s">
        <v>819</v>
      </c>
      <c r="D325" s="61">
        <f>'[1]INPUT 1'!I325</f>
        <v>3500</v>
      </c>
      <c r="E325" s="61">
        <f>'[1]INPUT 1'!J325</f>
        <v>2841</v>
      </c>
      <c r="F325" s="61">
        <f>'[1]INPUT 1'!K325</f>
        <v>155</v>
      </c>
      <c r="G325" s="61">
        <f>'[1]INPUT 1'!L325</f>
        <v>0</v>
      </c>
      <c r="H325" s="61">
        <f>'[1]INPUT 1'!M325</f>
        <v>1007</v>
      </c>
      <c r="I325" s="61">
        <f>'[1]INPUT 1'!N325</f>
        <v>0</v>
      </c>
      <c r="J325" s="61">
        <f>'[1]INPUT 1'!O325</f>
        <v>0</v>
      </c>
      <c r="K325" s="61">
        <f>'[1]INPUT 1'!P325</f>
        <v>5179</v>
      </c>
      <c r="L325" s="61">
        <f>'[1]INPUT 2'!I325</f>
        <v>1648</v>
      </c>
      <c r="M325" s="61">
        <f>'[1]INPUT 2'!J325</f>
        <v>3673</v>
      </c>
      <c r="N325" s="61">
        <f>'[1]INPUT 2'!K325</f>
        <v>2078</v>
      </c>
      <c r="O325" s="61">
        <f>'[1]INPUT 2'!L325</f>
        <v>5695</v>
      </c>
      <c r="P325" s="61">
        <f>'[1]INPUT 2'!M325</f>
        <v>0</v>
      </c>
      <c r="Q325" s="61">
        <f>'[1]INPUT 2'!N325</f>
        <v>0</v>
      </c>
      <c r="R325" s="61">
        <f>'[1]INPUT 2'!O325</f>
        <v>1704</v>
      </c>
    </row>
    <row r="326" spans="1:18" ht="12.75">
      <c r="A326" s="85" t="s">
        <v>864</v>
      </c>
      <c r="B326" s="85" t="s">
        <v>862</v>
      </c>
      <c r="C326" s="70" t="s">
        <v>822</v>
      </c>
      <c r="D326" s="61">
        <f>'[1]INPUT 1'!I326</f>
        <v>0</v>
      </c>
      <c r="E326" s="61">
        <f>'[1]INPUT 1'!J326</f>
        <v>17</v>
      </c>
      <c r="F326" s="61">
        <f>'[1]INPUT 1'!K326</f>
        <v>17</v>
      </c>
      <c r="G326" s="61">
        <f>'[1]INPUT 1'!L326</f>
        <v>0</v>
      </c>
      <c r="H326" s="61">
        <f>'[1]INPUT 1'!M326</f>
        <v>0</v>
      </c>
      <c r="I326" s="61">
        <f>'[1]INPUT 1'!N326</f>
        <v>0</v>
      </c>
      <c r="J326" s="61">
        <f>'[1]INPUT 1'!O326</f>
        <v>0</v>
      </c>
      <c r="K326" s="61">
        <f>'[1]INPUT 1'!P326</f>
        <v>0</v>
      </c>
      <c r="L326" s="61">
        <f>'[1]INPUT 2'!I326</f>
        <v>0</v>
      </c>
      <c r="M326" s="61">
        <f>'[1]INPUT 2'!J326</f>
        <v>0</v>
      </c>
      <c r="N326" s="61">
        <f>'[1]INPUT 2'!K326</f>
        <v>0</v>
      </c>
      <c r="O326" s="61">
        <f>'[1]INPUT 2'!L326</f>
        <v>0</v>
      </c>
      <c r="P326" s="61">
        <f>'[1]INPUT 2'!M326</f>
        <v>0</v>
      </c>
      <c r="Q326" s="61">
        <f>'[1]INPUT 2'!N326</f>
        <v>0</v>
      </c>
      <c r="R326" s="61">
        <f>'[1]INPUT 2'!O326</f>
        <v>0</v>
      </c>
    </row>
    <row r="327" spans="1:18" ht="12.75">
      <c r="A327" s="85" t="s">
        <v>419</v>
      </c>
      <c r="B327" s="85" t="s">
        <v>313</v>
      </c>
      <c r="C327" s="69" t="s">
        <v>817</v>
      </c>
      <c r="D327" s="61">
        <f>'[1]INPUT 1'!I327</f>
        <v>0</v>
      </c>
      <c r="E327" s="61">
        <f>'[1]INPUT 1'!J327</f>
        <v>8442</v>
      </c>
      <c r="F327" s="61">
        <f>'[1]INPUT 1'!K327</f>
        <v>5898</v>
      </c>
      <c r="G327" s="61">
        <f>'[1]INPUT 1'!L327</f>
        <v>0</v>
      </c>
      <c r="H327" s="61">
        <f>'[1]INPUT 1'!M327</f>
        <v>0</v>
      </c>
      <c r="I327" s="61">
        <f>'[1]INPUT 1'!N327</f>
        <v>0</v>
      </c>
      <c r="J327" s="61">
        <f>'[1]INPUT 1'!O327</f>
        <v>0</v>
      </c>
      <c r="K327" s="61">
        <f>'[1]INPUT 1'!P327</f>
        <v>2544</v>
      </c>
      <c r="L327" s="61">
        <f>'[1]INPUT 2'!I327</f>
        <v>0</v>
      </c>
      <c r="M327" s="61">
        <f>'[1]INPUT 2'!J327</f>
        <v>0</v>
      </c>
      <c r="N327" s="61">
        <f>'[1]INPUT 2'!K327</f>
        <v>0</v>
      </c>
      <c r="O327" s="61">
        <f>'[1]INPUT 2'!L327</f>
        <v>0</v>
      </c>
      <c r="P327" s="61">
        <f>'[1]INPUT 2'!M327</f>
        <v>0</v>
      </c>
      <c r="Q327" s="61">
        <f>'[1]INPUT 2'!N327</f>
        <v>0</v>
      </c>
      <c r="R327" s="61">
        <f>'[1]INPUT 2'!O327</f>
        <v>0</v>
      </c>
    </row>
    <row r="328" spans="1:18" ht="12.75">
      <c r="A328" s="85" t="s">
        <v>471</v>
      </c>
      <c r="B328" s="85" t="s">
        <v>314</v>
      </c>
      <c r="C328" s="69" t="s">
        <v>819</v>
      </c>
      <c r="D328" s="61">
        <f>'[1]INPUT 1'!I328</f>
        <v>4497</v>
      </c>
      <c r="E328" s="61">
        <f>'[1]INPUT 1'!J328</f>
        <v>509</v>
      </c>
      <c r="F328" s="61">
        <f>'[1]INPUT 1'!K328</f>
        <v>545</v>
      </c>
      <c r="G328" s="61">
        <f>'[1]INPUT 1'!L328</f>
        <v>0</v>
      </c>
      <c r="H328" s="61">
        <f>'[1]INPUT 1'!M328</f>
        <v>0</v>
      </c>
      <c r="I328" s="61">
        <f>'[1]INPUT 1'!N328</f>
        <v>0</v>
      </c>
      <c r="J328" s="61">
        <f>'[1]INPUT 1'!O328</f>
        <v>0</v>
      </c>
      <c r="K328" s="61">
        <f>'[1]INPUT 1'!P328</f>
        <v>4461</v>
      </c>
      <c r="L328" s="61">
        <f>'[1]INPUT 2'!I328</f>
        <v>0</v>
      </c>
      <c r="M328" s="61">
        <f>'[1]INPUT 2'!J328</f>
        <v>0</v>
      </c>
      <c r="N328" s="61">
        <f>'[1]INPUT 2'!K328</f>
        <v>0</v>
      </c>
      <c r="O328" s="61">
        <f>'[1]INPUT 2'!L328</f>
        <v>0</v>
      </c>
      <c r="P328" s="61">
        <f>'[1]INPUT 2'!M328</f>
        <v>0</v>
      </c>
      <c r="Q328" s="61">
        <f>'[1]INPUT 2'!N328</f>
        <v>0</v>
      </c>
      <c r="R328" s="61">
        <f>'[1]INPUT 2'!O328</f>
        <v>0</v>
      </c>
    </row>
    <row r="329" spans="1:18" ht="12.75">
      <c r="A329" s="85" t="s">
        <v>596</v>
      </c>
      <c r="B329" s="85" t="s">
        <v>315</v>
      </c>
      <c r="C329" s="69" t="s">
        <v>819</v>
      </c>
      <c r="D329" s="61">
        <f>'[1]INPUT 1'!I329</f>
        <v>1409</v>
      </c>
      <c r="E329" s="61">
        <f>'[1]INPUT 1'!J329</f>
        <v>1036</v>
      </c>
      <c r="F329" s="61">
        <f>'[1]INPUT 1'!K329</f>
        <v>20</v>
      </c>
      <c r="G329" s="61">
        <f>'[1]INPUT 1'!L329</f>
        <v>0</v>
      </c>
      <c r="H329" s="61">
        <f>'[1]INPUT 1'!M329</f>
        <v>0</v>
      </c>
      <c r="I329" s="61">
        <f>'[1]INPUT 1'!N329</f>
        <v>518</v>
      </c>
      <c r="J329" s="61">
        <f>'[1]INPUT 1'!O329</f>
        <v>0</v>
      </c>
      <c r="K329" s="61">
        <f>'[1]INPUT 1'!P329</f>
        <v>1907</v>
      </c>
      <c r="L329" s="61">
        <f>'[1]INPUT 2'!I329</f>
        <v>0</v>
      </c>
      <c r="M329" s="61">
        <f>'[1]INPUT 2'!J329</f>
        <v>1547</v>
      </c>
      <c r="N329" s="61">
        <f>'[1]INPUT 2'!K329</f>
        <v>0</v>
      </c>
      <c r="O329" s="61">
        <f>'[1]INPUT 2'!L329</f>
        <v>1547</v>
      </c>
      <c r="P329" s="61">
        <f>'[1]INPUT 2'!M329</f>
        <v>0</v>
      </c>
      <c r="Q329" s="61">
        <f>'[1]INPUT 2'!N329</f>
        <v>0</v>
      </c>
      <c r="R329" s="61">
        <f>'[1]INPUT 2'!O329</f>
        <v>0</v>
      </c>
    </row>
    <row r="330" spans="1:18" ht="12.75">
      <c r="A330" s="85" t="s">
        <v>597</v>
      </c>
      <c r="B330" s="85" t="s">
        <v>316</v>
      </c>
      <c r="C330" s="69" t="s">
        <v>819</v>
      </c>
      <c r="D330" s="61">
        <f>'[1]INPUT 1'!I330</f>
        <v>5089</v>
      </c>
      <c r="E330" s="61">
        <f>'[1]INPUT 1'!J330</f>
        <v>2735</v>
      </c>
      <c r="F330" s="61">
        <f>'[1]INPUT 1'!K330</f>
        <v>2764</v>
      </c>
      <c r="G330" s="61">
        <f>'[1]INPUT 1'!L330</f>
        <v>0</v>
      </c>
      <c r="H330" s="61">
        <f>'[1]INPUT 1'!M330</f>
        <v>0</v>
      </c>
      <c r="I330" s="61">
        <f>'[1]INPUT 1'!N330</f>
        <v>686</v>
      </c>
      <c r="J330" s="61">
        <f>'[1]INPUT 1'!O330</f>
        <v>0</v>
      </c>
      <c r="K330" s="61">
        <f>'[1]INPUT 1'!P330</f>
        <v>4374</v>
      </c>
      <c r="L330" s="61">
        <f>'[1]INPUT 2'!I330</f>
        <v>4282</v>
      </c>
      <c r="M330" s="61">
        <f>'[1]INPUT 2'!J330</f>
        <v>5922</v>
      </c>
      <c r="N330" s="61">
        <f>'[1]INPUT 2'!K330</f>
        <v>0</v>
      </c>
      <c r="O330" s="61">
        <f>'[1]INPUT 2'!L330</f>
        <v>4820</v>
      </c>
      <c r="P330" s="61">
        <f>'[1]INPUT 2'!M330</f>
        <v>0</v>
      </c>
      <c r="Q330" s="61">
        <f>'[1]INPUT 2'!N330</f>
        <v>0</v>
      </c>
      <c r="R330" s="61">
        <f>'[1]INPUT 2'!O330</f>
        <v>5384</v>
      </c>
    </row>
    <row r="331" spans="1:18" ht="12.75">
      <c r="A331" s="85" t="s">
        <v>453</v>
      </c>
      <c r="B331" s="85" t="s">
        <v>317</v>
      </c>
      <c r="C331" s="69" t="s">
        <v>819</v>
      </c>
      <c r="D331" s="61">
        <f>'[1]INPUT 1'!I331</f>
        <v>6167</v>
      </c>
      <c r="E331" s="61">
        <f>'[1]INPUT 1'!J331</f>
        <v>1714</v>
      </c>
      <c r="F331" s="61">
        <f>'[1]INPUT 1'!K331</f>
        <v>1095</v>
      </c>
      <c r="G331" s="61">
        <f>'[1]INPUT 1'!L331</f>
        <v>0</v>
      </c>
      <c r="H331" s="61">
        <f>'[1]INPUT 1'!M331</f>
        <v>0</v>
      </c>
      <c r="I331" s="61">
        <f>'[1]INPUT 1'!N331</f>
        <v>0</v>
      </c>
      <c r="J331" s="61">
        <f>'[1]INPUT 1'!O331</f>
        <v>0</v>
      </c>
      <c r="K331" s="61">
        <f>'[1]INPUT 1'!P331</f>
        <v>6786</v>
      </c>
      <c r="L331" s="61">
        <f>'[1]INPUT 2'!I331</f>
        <v>0</v>
      </c>
      <c r="M331" s="61">
        <f>'[1]INPUT 2'!J331</f>
        <v>0</v>
      </c>
      <c r="N331" s="61">
        <f>'[1]INPUT 2'!K331</f>
        <v>0</v>
      </c>
      <c r="O331" s="61">
        <f>'[1]INPUT 2'!L331</f>
        <v>0</v>
      </c>
      <c r="P331" s="61">
        <f>'[1]INPUT 2'!M331</f>
        <v>0</v>
      </c>
      <c r="Q331" s="61">
        <f>'[1]INPUT 2'!N331</f>
        <v>0</v>
      </c>
      <c r="R331" s="61">
        <f>'[1]INPUT 2'!O331</f>
        <v>0</v>
      </c>
    </row>
    <row r="332" spans="1:18" ht="12.75">
      <c r="A332" s="85" t="s">
        <v>606</v>
      </c>
      <c r="B332" s="85" t="s">
        <v>318</v>
      </c>
      <c r="C332" s="69" t="s">
        <v>819</v>
      </c>
      <c r="D332" s="61">
        <f>'[1]INPUT 1'!I332</f>
        <v>12517</v>
      </c>
      <c r="E332" s="61">
        <f>'[1]INPUT 1'!J332</f>
        <v>956</v>
      </c>
      <c r="F332" s="61">
        <f>'[1]INPUT 1'!K332</f>
        <v>2117</v>
      </c>
      <c r="G332" s="61">
        <f>'[1]INPUT 1'!L332</f>
        <v>0</v>
      </c>
      <c r="H332" s="61">
        <f>'[1]INPUT 1'!M332</f>
        <v>0</v>
      </c>
      <c r="I332" s="61">
        <f>'[1]INPUT 1'!N332</f>
        <v>1</v>
      </c>
      <c r="J332" s="61">
        <f>'[1]INPUT 1'!O332</f>
        <v>0</v>
      </c>
      <c r="K332" s="61">
        <f>'[1]INPUT 1'!P332</f>
        <v>11355</v>
      </c>
      <c r="L332" s="61">
        <f>'[1]INPUT 2'!I332</f>
        <v>0</v>
      </c>
      <c r="M332" s="61">
        <f>'[1]INPUT 2'!J332</f>
        <v>0</v>
      </c>
      <c r="N332" s="61">
        <f>'[1]INPUT 2'!K332</f>
        <v>0</v>
      </c>
      <c r="O332" s="61">
        <f>'[1]INPUT 2'!L332</f>
        <v>0</v>
      </c>
      <c r="P332" s="61">
        <f>'[1]INPUT 2'!M332</f>
        <v>0</v>
      </c>
      <c r="Q332" s="61">
        <f>'[1]INPUT 2'!N332</f>
        <v>0</v>
      </c>
      <c r="R332" s="61">
        <f>'[1]INPUT 2'!O332</f>
        <v>0</v>
      </c>
    </row>
    <row r="333" spans="1:18" ht="12.75">
      <c r="A333" s="85" t="s">
        <v>622</v>
      </c>
      <c r="B333" s="85" t="s">
        <v>319</v>
      </c>
      <c r="C333" s="69" t="s">
        <v>819</v>
      </c>
      <c r="D333" s="61">
        <f>'[1]INPUT 1'!I333</f>
        <v>5855</v>
      </c>
      <c r="E333" s="61">
        <f>'[1]INPUT 1'!J333</f>
        <v>1891</v>
      </c>
      <c r="F333" s="61">
        <f>'[1]INPUT 1'!K333</f>
        <v>1641</v>
      </c>
      <c r="G333" s="61">
        <f>'[1]INPUT 1'!L333</f>
        <v>0</v>
      </c>
      <c r="H333" s="61">
        <f>'[1]INPUT 1'!M333</f>
        <v>0</v>
      </c>
      <c r="I333" s="61">
        <f>'[1]INPUT 1'!N333</f>
        <v>0</v>
      </c>
      <c r="J333" s="61">
        <f>'[1]INPUT 1'!O333</f>
        <v>0</v>
      </c>
      <c r="K333" s="61">
        <f>'[1]INPUT 1'!P333</f>
        <v>6105</v>
      </c>
      <c r="L333" s="61">
        <f>'[1]INPUT 2'!I333</f>
        <v>0</v>
      </c>
      <c r="M333" s="61">
        <f>'[1]INPUT 2'!J333</f>
        <v>0</v>
      </c>
      <c r="N333" s="61">
        <f>'[1]INPUT 2'!K333</f>
        <v>0</v>
      </c>
      <c r="O333" s="61">
        <f>'[1]INPUT 2'!L333</f>
        <v>0</v>
      </c>
      <c r="P333" s="61">
        <f>'[1]INPUT 2'!M333</f>
        <v>0</v>
      </c>
      <c r="Q333" s="61">
        <f>'[1]INPUT 2'!N333</f>
        <v>0</v>
      </c>
      <c r="R333" s="61">
        <f>'[1]INPUT 2'!O333</f>
        <v>0</v>
      </c>
    </row>
    <row r="334" spans="1:18" ht="12.75">
      <c r="A334" s="85" t="s">
        <v>636</v>
      </c>
      <c r="B334" s="85" t="s">
        <v>320</v>
      </c>
      <c r="C334" s="69" t="s">
        <v>819</v>
      </c>
      <c r="D334" s="61">
        <f>'[1]INPUT 1'!I334</f>
        <v>240</v>
      </c>
      <c r="E334" s="61">
        <f>'[1]INPUT 1'!J334</f>
        <v>314</v>
      </c>
      <c r="F334" s="61">
        <f>'[1]INPUT 1'!K334</f>
        <v>240</v>
      </c>
      <c r="G334" s="61">
        <f>'[1]INPUT 1'!L334</f>
        <v>0</v>
      </c>
      <c r="H334" s="61">
        <f>'[1]INPUT 1'!M334</f>
        <v>0</v>
      </c>
      <c r="I334" s="61">
        <f>'[1]INPUT 1'!N334</f>
        <v>0</v>
      </c>
      <c r="J334" s="61">
        <f>'[1]INPUT 1'!O334</f>
        <v>0</v>
      </c>
      <c r="K334" s="61">
        <f>'[1]INPUT 1'!P334</f>
        <v>314</v>
      </c>
      <c r="L334" s="61">
        <f>'[1]INPUT 2'!I334</f>
        <v>0</v>
      </c>
      <c r="M334" s="61">
        <f>'[1]INPUT 2'!J334</f>
        <v>0</v>
      </c>
      <c r="N334" s="61">
        <f>'[1]INPUT 2'!K334</f>
        <v>0</v>
      </c>
      <c r="O334" s="61">
        <f>'[1]INPUT 2'!L334</f>
        <v>0</v>
      </c>
      <c r="P334" s="61">
        <f>'[1]INPUT 2'!M334</f>
        <v>0</v>
      </c>
      <c r="Q334" s="61">
        <f>'[1]INPUT 2'!N334</f>
        <v>0</v>
      </c>
      <c r="R334" s="61">
        <f>'[1]INPUT 2'!O334</f>
        <v>0</v>
      </c>
    </row>
    <row r="335" spans="1:18" ht="12.75">
      <c r="A335" s="85" t="s">
        <v>578</v>
      </c>
      <c r="B335" s="85" t="s">
        <v>321</v>
      </c>
      <c r="C335" s="69" t="s">
        <v>819</v>
      </c>
      <c r="D335" s="61">
        <f>'[1]INPUT 1'!I335</f>
        <v>2036</v>
      </c>
      <c r="E335" s="61">
        <f>'[1]INPUT 1'!J335</f>
        <v>67</v>
      </c>
      <c r="F335" s="61">
        <f>'[1]INPUT 1'!K335</f>
        <v>86</v>
      </c>
      <c r="G335" s="61">
        <f>'[1]INPUT 1'!L335</f>
        <v>0</v>
      </c>
      <c r="H335" s="61">
        <f>'[1]INPUT 1'!M335</f>
        <v>0</v>
      </c>
      <c r="I335" s="61">
        <f>'[1]INPUT 1'!N335</f>
        <v>0</v>
      </c>
      <c r="J335" s="61">
        <f>'[1]INPUT 1'!O335</f>
        <v>0</v>
      </c>
      <c r="K335" s="61">
        <f>'[1]INPUT 1'!P335</f>
        <v>2017</v>
      </c>
      <c r="L335" s="61">
        <f>'[1]INPUT 2'!I335</f>
        <v>0</v>
      </c>
      <c r="M335" s="61">
        <f>'[1]INPUT 2'!J335</f>
        <v>0</v>
      </c>
      <c r="N335" s="61">
        <f>'[1]INPUT 2'!K335</f>
        <v>0</v>
      </c>
      <c r="O335" s="61">
        <f>'[1]INPUT 2'!L335</f>
        <v>0</v>
      </c>
      <c r="P335" s="61">
        <f>'[1]INPUT 2'!M335</f>
        <v>0</v>
      </c>
      <c r="Q335" s="61">
        <f>'[1]INPUT 2'!N335</f>
        <v>0</v>
      </c>
      <c r="R335" s="61">
        <f>'[1]INPUT 2'!O335</f>
        <v>0</v>
      </c>
    </row>
    <row r="336" spans="1:18" ht="12.75">
      <c r="A336" s="85" t="s">
        <v>644</v>
      </c>
      <c r="B336" s="85" t="s">
        <v>322</v>
      </c>
      <c r="C336" s="69" t="s">
        <v>819</v>
      </c>
      <c r="D336" s="61">
        <f>'[1]INPUT 1'!I336</f>
        <v>36396</v>
      </c>
      <c r="E336" s="61">
        <f>'[1]INPUT 1'!J336</f>
        <v>1204</v>
      </c>
      <c r="F336" s="61">
        <f>'[1]INPUT 1'!K336</f>
        <v>1938</v>
      </c>
      <c r="G336" s="61">
        <f>'[1]INPUT 1'!L336</f>
        <v>0</v>
      </c>
      <c r="H336" s="61">
        <f>'[1]INPUT 1'!M336</f>
        <v>0</v>
      </c>
      <c r="I336" s="61">
        <f>'[1]INPUT 1'!N336</f>
        <v>6</v>
      </c>
      <c r="J336" s="61">
        <f>'[1]INPUT 1'!O336</f>
        <v>0</v>
      </c>
      <c r="K336" s="61">
        <f>'[1]INPUT 1'!P336</f>
        <v>35656</v>
      </c>
      <c r="L336" s="61">
        <f>'[1]INPUT 2'!I336</f>
        <v>0</v>
      </c>
      <c r="M336" s="61">
        <f>'[1]INPUT 2'!J336</f>
        <v>0</v>
      </c>
      <c r="N336" s="61">
        <f>'[1]INPUT 2'!K336</f>
        <v>0</v>
      </c>
      <c r="O336" s="61">
        <f>'[1]INPUT 2'!L336</f>
        <v>0</v>
      </c>
      <c r="P336" s="61">
        <f>'[1]INPUT 2'!M336</f>
        <v>0</v>
      </c>
      <c r="Q336" s="61">
        <f>'[1]INPUT 2'!N336</f>
        <v>0</v>
      </c>
      <c r="R336" s="61">
        <f>'[1]INPUT 2'!O336</f>
        <v>0</v>
      </c>
    </row>
    <row r="337" spans="1:18" ht="12.75">
      <c r="A337" s="85" t="s">
        <v>652</v>
      </c>
      <c r="B337" s="85" t="s">
        <v>323</v>
      </c>
      <c r="C337" s="69" t="s">
        <v>819</v>
      </c>
      <c r="D337" s="61">
        <f>'[1]INPUT 1'!I337</f>
        <v>3929</v>
      </c>
      <c r="E337" s="61">
        <f>'[1]INPUT 1'!J337</f>
        <v>7</v>
      </c>
      <c r="F337" s="61">
        <f>'[1]INPUT 1'!K337</f>
        <v>670</v>
      </c>
      <c r="G337" s="61">
        <f>'[1]INPUT 1'!L337</f>
        <v>0</v>
      </c>
      <c r="H337" s="61">
        <f>'[1]INPUT 1'!M337</f>
        <v>0</v>
      </c>
      <c r="I337" s="61">
        <f>'[1]INPUT 1'!N337</f>
        <v>0</v>
      </c>
      <c r="J337" s="61">
        <f>'[1]INPUT 1'!O337</f>
        <v>0</v>
      </c>
      <c r="K337" s="61">
        <f>'[1]INPUT 1'!P337</f>
        <v>3266</v>
      </c>
      <c r="L337" s="61">
        <f>'[1]INPUT 2'!I337</f>
        <v>0</v>
      </c>
      <c r="M337" s="61">
        <f>'[1]INPUT 2'!J337</f>
        <v>0</v>
      </c>
      <c r="N337" s="61">
        <f>'[1]INPUT 2'!K337</f>
        <v>0</v>
      </c>
      <c r="O337" s="61">
        <f>'[1]INPUT 2'!L337</f>
        <v>0</v>
      </c>
      <c r="P337" s="61">
        <f>'[1]INPUT 2'!M337</f>
        <v>0</v>
      </c>
      <c r="Q337" s="61">
        <f>'[1]INPUT 2'!N337</f>
        <v>0</v>
      </c>
      <c r="R337" s="61">
        <f>'[1]INPUT 2'!O337</f>
        <v>0</v>
      </c>
    </row>
    <row r="338" spans="1:18" ht="12.75">
      <c r="A338" s="85" t="s">
        <v>714</v>
      </c>
      <c r="B338" s="85" t="s">
        <v>324</v>
      </c>
      <c r="C338" s="69" t="s">
        <v>820</v>
      </c>
      <c r="D338" s="61">
        <f>'[1]INPUT 1'!I338</f>
        <v>1730</v>
      </c>
      <c r="E338" s="61">
        <f>'[1]INPUT 1'!J338</f>
        <v>6703</v>
      </c>
      <c r="F338" s="61">
        <f>'[1]INPUT 1'!K338</f>
        <v>4656</v>
      </c>
      <c r="G338" s="61">
        <f>'[1]INPUT 1'!L338</f>
        <v>0</v>
      </c>
      <c r="H338" s="61">
        <f>'[1]INPUT 1'!M338</f>
        <v>7</v>
      </c>
      <c r="I338" s="61">
        <f>'[1]INPUT 1'!N338</f>
        <v>1781</v>
      </c>
      <c r="J338" s="61">
        <f>'[1]INPUT 1'!O338</f>
        <v>0</v>
      </c>
      <c r="K338" s="61">
        <f>'[1]INPUT 1'!P338</f>
        <v>1989</v>
      </c>
      <c r="L338" s="61">
        <f>'[1]INPUT 2'!I338</f>
        <v>12293</v>
      </c>
      <c r="M338" s="61">
        <f>'[1]INPUT 2'!J338</f>
        <v>0</v>
      </c>
      <c r="N338" s="61">
        <f>'[1]INPUT 2'!K338</f>
        <v>16983</v>
      </c>
      <c r="O338" s="61">
        <f>'[1]INPUT 2'!L338</f>
        <v>18699</v>
      </c>
      <c r="P338" s="61">
        <f>'[1]INPUT 2'!M338</f>
        <v>0</v>
      </c>
      <c r="Q338" s="61">
        <f>'[1]INPUT 2'!N338</f>
        <v>0</v>
      </c>
      <c r="R338" s="61">
        <f>'[1]INPUT 2'!O338</f>
        <v>10577</v>
      </c>
    </row>
    <row r="339" spans="1:18" ht="12.75">
      <c r="A339" s="85" t="s">
        <v>788</v>
      </c>
      <c r="B339" s="85" t="s">
        <v>325</v>
      </c>
      <c r="C339" s="69" t="s">
        <v>822</v>
      </c>
      <c r="D339" s="61">
        <f>'[1]INPUT 1'!I339</f>
        <v>0</v>
      </c>
      <c r="E339" s="61">
        <f>'[1]INPUT 1'!J339</f>
        <v>153</v>
      </c>
      <c r="F339" s="61">
        <f>'[1]INPUT 1'!K339</f>
        <v>153</v>
      </c>
      <c r="G339" s="61">
        <f>'[1]INPUT 1'!L339</f>
        <v>0</v>
      </c>
      <c r="H339" s="61">
        <f>'[1]INPUT 1'!M339</f>
        <v>0</v>
      </c>
      <c r="I339" s="61">
        <f>'[1]INPUT 1'!N339</f>
        <v>0</v>
      </c>
      <c r="J339" s="61">
        <f>'[1]INPUT 1'!O339</f>
        <v>0</v>
      </c>
      <c r="K339" s="61">
        <f>'[1]INPUT 1'!P339</f>
        <v>0</v>
      </c>
      <c r="L339" s="61">
        <f>'[1]INPUT 2'!I339</f>
        <v>0</v>
      </c>
      <c r="M339" s="61">
        <f>'[1]INPUT 2'!J339</f>
        <v>0</v>
      </c>
      <c r="N339" s="61">
        <f>'[1]INPUT 2'!K339</f>
        <v>0</v>
      </c>
      <c r="O339" s="61">
        <f>'[1]INPUT 2'!L339</f>
        <v>0</v>
      </c>
      <c r="P339" s="61">
        <f>'[1]INPUT 2'!M339</f>
        <v>0</v>
      </c>
      <c r="Q339" s="61">
        <f>'[1]INPUT 2'!N339</f>
        <v>0</v>
      </c>
      <c r="R339" s="61">
        <f>'[1]INPUT 2'!O339</f>
        <v>0</v>
      </c>
    </row>
    <row r="340" spans="1:18" ht="12.75">
      <c r="A340" s="85" t="s">
        <v>11</v>
      </c>
      <c r="B340" s="85" t="s">
        <v>12</v>
      </c>
      <c r="C340" s="69" t="s">
        <v>822</v>
      </c>
      <c r="D340" s="61">
        <f>'[1]INPUT 1'!I340</f>
        <v>0</v>
      </c>
      <c r="E340" s="61">
        <f>'[1]INPUT 1'!J340</f>
        <v>17</v>
      </c>
      <c r="F340" s="61">
        <f>'[1]INPUT 1'!K340</f>
        <v>17</v>
      </c>
      <c r="G340" s="61">
        <f>'[1]INPUT 1'!L340</f>
        <v>0</v>
      </c>
      <c r="H340" s="61">
        <f>'[1]INPUT 1'!M340</f>
        <v>0</v>
      </c>
      <c r="I340" s="61">
        <f>'[1]INPUT 1'!N340</f>
        <v>0</v>
      </c>
      <c r="J340" s="61">
        <f>'[1]INPUT 1'!O340</f>
        <v>0</v>
      </c>
      <c r="K340" s="61">
        <f>'[1]INPUT 1'!P340</f>
        <v>0</v>
      </c>
      <c r="L340" s="61">
        <f>'[1]INPUT 2'!I340</f>
        <v>0</v>
      </c>
      <c r="M340" s="61">
        <f>'[1]INPUT 2'!J340</f>
        <v>0</v>
      </c>
      <c r="N340" s="61">
        <f>'[1]INPUT 2'!K340</f>
        <v>0</v>
      </c>
      <c r="O340" s="61">
        <f>'[1]INPUT 2'!L340</f>
        <v>0</v>
      </c>
      <c r="P340" s="61">
        <f>'[1]INPUT 2'!M340</f>
        <v>0</v>
      </c>
      <c r="Q340" s="61">
        <f>'[1]INPUT 2'!N340</f>
        <v>0</v>
      </c>
      <c r="R340" s="61">
        <f>'[1]INPUT 2'!O340</f>
        <v>0</v>
      </c>
    </row>
    <row r="341" spans="1:18" ht="12.75">
      <c r="A341" s="85" t="s">
        <v>515</v>
      </c>
      <c r="B341" s="85" t="s">
        <v>326</v>
      </c>
      <c r="C341" s="69" t="s">
        <v>817</v>
      </c>
      <c r="D341" s="61">
        <f>'[1]INPUT 1'!I341</f>
        <v>6391</v>
      </c>
      <c r="E341" s="61">
        <f>'[1]INPUT 1'!J341</f>
        <v>18961</v>
      </c>
      <c r="F341" s="61">
        <f>'[1]INPUT 1'!K341</f>
        <v>6185</v>
      </c>
      <c r="G341" s="61">
        <f>'[1]INPUT 1'!L341</f>
        <v>0</v>
      </c>
      <c r="H341" s="61">
        <f>'[1]INPUT 1'!M341</f>
        <v>6223</v>
      </c>
      <c r="I341" s="61">
        <f>'[1]INPUT 1'!N341</f>
        <v>1060</v>
      </c>
      <c r="J341" s="61">
        <f>'[1]INPUT 1'!O341</f>
        <v>0</v>
      </c>
      <c r="K341" s="61">
        <f>'[1]INPUT 1'!P341</f>
        <v>11884</v>
      </c>
      <c r="L341" s="61">
        <f>'[1]INPUT 2'!I341</f>
        <v>0</v>
      </c>
      <c r="M341" s="61">
        <f>'[1]INPUT 2'!J341</f>
        <v>0</v>
      </c>
      <c r="N341" s="61">
        <f>'[1]INPUT 2'!K341</f>
        <v>0</v>
      </c>
      <c r="O341" s="61">
        <f>'[1]INPUT 2'!L341</f>
        <v>18939</v>
      </c>
      <c r="P341" s="61">
        <f>'[1]INPUT 2'!M341</f>
        <v>5130</v>
      </c>
      <c r="Q341" s="61">
        <f>'[1]INPUT 2'!N341</f>
        <v>0</v>
      </c>
      <c r="R341" s="61">
        <f>'[1]INPUT 2'!O341</f>
        <v>0</v>
      </c>
    </row>
    <row r="342" spans="1:18" ht="12.75">
      <c r="A342" s="85" t="s">
        <v>492</v>
      </c>
      <c r="B342" s="85" t="s">
        <v>327</v>
      </c>
      <c r="C342" s="69" t="s">
        <v>817</v>
      </c>
      <c r="D342" s="61">
        <f>'[1]INPUT 1'!I342</f>
        <v>8051</v>
      </c>
      <c r="E342" s="61">
        <f>'[1]INPUT 1'!J342</f>
        <v>2151</v>
      </c>
      <c r="F342" s="61">
        <f>'[1]INPUT 1'!K342</f>
        <v>104</v>
      </c>
      <c r="G342" s="61">
        <f>'[1]INPUT 1'!L342</f>
        <v>0</v>
      </c>
      <c r="H342" s="61">
        <f>'[1]INPUT 1'!M342</f>
        <v>0</v>
      </c>
      <c r="I342" s="61">
        <f>'[1]INPUT 1'!N342</f>
        <v>513</v>
      </c>
      <c r="J342" s="61">
        <f>'[1]INPUT 1'!O342</f>
        <v>0</v>
      </c>
      <c r="K342" s="61">
        <f>'[1]INPUT 1'!P342</f>
        <v>9585</v>
      </c>
      <c r="L342" s="61">
        <f>'[1]INPUT 2'!I342</f>
        <v>7312</v>
      </c>
      <c r="M342" s="61">
        <f>'[1]INPUT 2'!J342</f>
        <v>8626</v>
      </c>
      <c r="N342" s="61">
        <f>'[1]INPUT 2'!K342</f>
        <v>0</v>
      </c>
      <c r="O342" s="61">
        <f>'[1]INPUT 2'!L342</f>
        <v>7386</v>
      </c>
      <c r="P342" s="61">
        <f>'[1]INPUT 2'!M342</f>
        <v>0</v>
      </c>
      <c r="Q342" s="61">
        <f>'[1]INPUT 2'!N342</f>
        <v>1678</v>
      </c>
      <c r="R342" s="61">
        <f>'[1]INPUT 2'!O342</f>
        <v>6874</v>
      </c>
    </row>
    <row r="343" spans="1:18" ht="12.75">
      <c r="A343" s="85" t="s">
        <v>737</v>
      </c>
      <c r="B343" s="85" t="s">
        <v>328</v>
      </c>
      <c r="C343" s="69" t="s">
        <v>821</v>
      </c>
      <c r="D343" s="61">
        <f>'[1]INPUT 1'!I343</f>
        <v>71310</v>
      </c>
      <c r="E343" s="61">
        <f>'[1]INPUT 1'!J343</f>
        <v>90872</v>
      </c>
      <c r="F343" s="61">
        <f>'[1]INPUT 1'!K343</f>
        <v>111525</v>
      </c>
      <c r="G343" s="61">
        <f>'[1]INPUT 1'!L343</f>
        <v>0</v>
      </c>
      <c r="H343" s="61">
        <f>'[1]INPUT 1'!M343</f>
        <v>3885</v>
      </c>
      <c r="I343" s="61">
        <f>'[1]INPUT 1'!N343</f>
        <v>3982</v>
      </c>
      <c r="J343" s="61">
        <f>'[1]INPUT 1'!O343</f>
        <v>0</v>
      </c>
      <c r="K343" s="61">
        <f>'[1]INPUT 1'!P343</f>
        <v>42790</v>
      </c>
      <c r="L343" s="61">
        <f>'[1]INPUT 2'!I343</f>
        <v>10269</v>
      </c>
      <c r="M343" s="61">
        <f>'[1]INPUT 2'!J343</f>
        <v>58548</v>
      </c>
      <c r="N343" s="61">
        <f>'[1]INPUT 2'!K343</f>
        <v>0</v>
      </c>
      <c r="O343" s="61">
        <f>'[1]INPUT 2'!L343</f>
        <v>18570</v>
      </c>
      <c r="P343" s="61">
        <f>'[1]INPUT 2'!M343</f>
        <v>0</v>
      </c>
      <c r="Q343" s="61">
        <f>'[1]INPUT 2'!N343</f>
        <v>10706</v>
      </c>
      <c r="R343" s="61">
        <f>'[1]INPUT 2'!O343</f>
        <v>39541</v>
      </c>
    </row>
    <row r="344" spans="1:18" ht="12.75">
      <c r="A344" s="85" t="s">
        <v>671</v>
      </c>
      <c r="B344" s="85" t="s">
        <v>329</v>
      </c>
      <c r="C344" s="69" t="s">
        <v>819</v>
      </c>
      <c r="D344" s="61">
        <f>'[1]INPUT 1'!I344</f>
        <v>941</v>
      </c>
      <c r="E344" s="61">
        <f>'[1]INPUT 1'!J344</f>
        <v>1145</v>
      </c>
      <c r="F344" s="61">
        <f>'[1]INPUT 1'!K344</f>
        <v>905</v>
      </c>
      <c r="G344" s="61">
        <f>'[1]INPUT 1'!L344</f>
        <v>0</v>
      </c>
      <c r="H344" s="61">
        <f>'[1]INPUT 1'!M344</f>
        <v>0</v>
      </c>
      <c r="I344" s="61">
        <f>'[1]INPUT 1'!N344</f>
        <v>0</v>
      </c>
      <c r="J344" s="61">
        <f>'[1]INPUT 1'!O344</f>
        <v>0</v>
      </c>
      <c r="K344" s="61">
        <f>'[1]INPUT 1'!P344</f>
        <v>1181</v>
      </c>
      <c r="L344" s="61">
        <f>'[1]INPUT 2'!I344</f>
        <v>0</v>
      </c>
      <c r="M344" s="61">
        <f>'[1]INPUT 2'!J344</f>
        <v>0</v>
      </c>
      <c r="N344" s="61">
        <f>'[1]INPUT 2'!K344</f>
        <v>0</v>
      </c>
      <c r="O344" s="61">
        <f>'[1]INPUT 2'!L344</f>
        <v>0</v>
      </c>
      <c r="P344" s="61">
        <f>'[1]INPUT 2'!M344</f>
        <v>0</v>
      </c>
      <c r="Q344" s="61">
        <f>'[1]INPUT 2'!N344</f>
        <v>0</v>
      </c>
      <c r="R344" s="61">
        <f>'[1]INPUT 2'!O344</f>
        <v>0</v>
      </c>
    </row>
    <row r="345" spans="1:18" ht="12.75">
      <c r="A345" s="85" t="s">
        <v>542</v>
      </c>
      <c r="B345" s="85" t="s">
        <v>330</v>
      </c>
      <c r="C345" s="69" t="s">
        <v>819</v>
      </c>
      <c r="D345" s="61">
        <f>'[1]INPUT 1'!I345</f>
        <v>13091</v>
      </c>
      <c r="E345" s="61">
        <f>'[1]INPUT 1'!J345</f>
        <v>5374</v>
      </c>
      <c r="F345" s="61">
        <f>'[1]INPUT 1'!K345</f>
        <v>2361</v>
      </c>
      <c r="G345" s="61">
        <f>'[1]INPUT 1'!L345</f>
        <v>0</v>
      </c>
      <c r="H345" s="61">
        <f>'[1]INPUT 1'!M345</f>
        <v>0</v>
      </c>
      <c r="I345" s="61">
        <f>'[1]INPUT 1'!N345</f>
        <v>870</v>
      </c>
      <c r="J345" s="61">
        <f>'[1]INPUT 1'!O345</f>
        <v>0</v>
      </c>
      <c r="K345" s="61">
        <f>'[1]INPUT 1'!P345</f>
        <v>15234</v>
      </c>
      <c r="L345" s="61">
        <f>'[1]INPUT 2'!I345</f>
        <v>3645</v>
      </c>
      <c r="M345" s="61">
        <f>'[1]INPUT 2'!J345</f>
        <v>5865</v>
      </c>
      <c r="N345" s="61">
        <f>'[1]INPUT 2'!K345</f>
        <v>0</v>
      </c>
      <c r="O345" s="61">
        <f>'[1]INPUT 2'!L345</f>
        <v>5475</v>
      </c>
      <c r="P345" s="61">
        <f>'[1]INPUT 2'!M345</f>
        <v>0</v>
      </c>
      <c r="Q345" s="61">
        <f>'[1]INPUT 2'!N345</f>
        <v>0</v>
      </c>
      <c r="R345" s="61">
        <f>'[1]INPUT 2'!O345</f>
        <v>4035</v>
      </c>
    </row>
    <row r="346" spans="1:18" ht="12.75">
      <c r="A346" s="85" t="s">
        <v>661</v>
      </c>
      <c r="B346" s="85" t="s">
        <v>331</v>
      </c>
      <c r="C346" s="69" t="s">
        <v>819</v>
      </c>
      <c r="D346" s="61">
        <f>'[1]INPUT 1'!I346</f>
        <v>14763</v>
      </c>
      <c r="E346" s="61">
        <f>'[1]INPUT 1'!J346</f>
        <v>1302</v>
      </c>
      <c r="F346" s="61">
        <f>'[1]INPUT 1'!K346</f>
        <v>951</v>
      </c>
      <c r="G346" s="61">
        <f>'[1]INPUT 1'!L346</f>
        <v>0</v>
      </c>
      <c r="H346" s="61">
        <f>'[1]INPUT 1'!M346</f>
        <v>0</v>
      </c>
      <c r="I346" s="61">
        <f>'[1]INPUT 1'!N346</f>
        <v>0</v>
      </c>
      <c r="J346" s="61">
        <f>'[1]INPUT 1'!O346</f>
        <v>0</v>
      </c>
      <c r="K346" s="61">
        <f>'[1]INPUT 1'!P346</f>
        <v>15114</v>
      </c>
      <c r="L346" s="61">
        <f>'[1]INPUT 2'!I346</f>
        <v>0</v>
      </c>
      <c r="M346" s="61">
        <f>'[1]INPUT 2'!J346</f>
        <v>0</v>
      </c>
      <c r="N346" s="61">
        <f>'[1]INPUT 2'!K346</f>
        <v>0</v>
      </c>
      <c r="O346" s="61">
        <f>'[1]INPUT 2'!L346</f>
        <v>238</v>
      </c>
      <c r="P346" s="61">
        <f>'[1]INPUT 2'!M346</f>
        <v>0</v>
      </c>
      <c r="Q346" s="61">
        <f>'[1]INPUT 2'!N346</f>
        <v>0</v>
      </c>
      <c r="R346" s="61">
        <f>'[1]INPUT 2'!O346</f>
        <v>0</v>
      </c>
    </row>
    <row r="347" spans="1:18" ht="12.75">
      <c r="A347" s="85" t="s">
        <v>704</v>
      </c>
      <c r="B347" s="85" t="s">
        <v>332</v>
      </c>
      <c r="C347" s="69" t="s">
        <v>820</v>
      </c>
      <c r="D347" s="61">
        <f>'[1]INPUT 1'!I347</f>
        <v>32195</v>
      </c>
      <c r="E347" s="61">
        <f>'[1]INPUT 1'!J347</f>
        <v>1388</v>
      </c>
      <c r="F347" s="61">
        <f>'[1]INPUT 1'!K347</f>
        <v>2869</v>
      </c>
      <c r="G347" s="61">
        <f>'[1]INPUT 1'!L347</f>
        <v>0</v>
      </c>
      <c r="H347" s="61">
        <f>'[1]INPUT 1'!M347</f>
        <v>0</v>
      </c>
      <c r="I347" s="61">
        <f>'[1]INPUT 1'!N347</f>
        <v>0</v>
      </c>
      <c r="J347" s="61">
        <f>'[1]INPUT 1'!O347</f>
        <v>0</v>
      </c>
      <c r="K347" s="61">
        <f>'[1]INPUT 1'!P347</f>
        <v>30714</v>
      </c>
      <c r="L347" s="61">
        <f>'[1]INPUT 2'!I347</f>
        <v>0</v>
      </c>
      <c r="M347" s="61">
        <f>'[1]INPUT 2'!J347</f>
        <v>0</v>
      </c>
      <c r="N347" s="61">
        <f>'[1]INPUT 2'!K347</f>
        <v>0</v>
      </c>
      <c r="O347" s="61">
        <f>'[1]INPUT 2'!L347</f>
        <v>0</v>
      </c>
      <c r="P347" s="61">
        <f>'[1]INPUT 2'!M347</f>
        <v>0</v>
      </c>
      <c r="Q347" s="61">
        <f>'[1]INPUT 2'!N347</f>
        <v>0</v>
      </c>
      <c r="R347" s="61">
        <f>'[1]INPUT 2'!O347</f>
        <v>0</v>
      </c>
    </row>
    <row r="348" spans="1:18" ht="12.75">
      <c r="A348" s="85" t="s">
        <v>653</v>
      </c>
      <c r="B348" s="85" t="s">
        <v>333</v>
      </c>
      <c r="C348" s="69" t="s">
        <v>819</v>
      </c>
      <c r="D348" s="61">
        <f>'[1]INPUT 1'!I348</f>
        <v>1187</v>
      </c>
      <c r="E348" s="61">
        <f>'[1]INPUT 1'!J348</f>
        <v>701</v>
      </c>
      <c r="F348" s="61">
        <f>'[1]INPUT 1'!K348</f>
        <v>208</v>
      </c>
      <c r="G348" s="61">
        <f>'[1]INPUT 1'!L348</f>
        <v>0</v>
      </c>
      <c r="H348" s="61">
        <f>'[1]INPUT 1'!M348</f>
        <v>0</v>
      </c>
      <c r="I348" s="61">
        <f>'[1]INPUT 1'!N348</f>
        <v>0</v>
      </c>
      <c r="J348" s="61">
        <f>'[1]INPUT 1'!O348</f>
        <v>0</v>
      </c>
      <c r="K348" s="61">
        <f>'[1]INPUT 1'!P348</f>
        <v>1680</v>
      </c>
      <c r="L348" s="61">
        <f>'[1]INPUT 2'!I348</f>
        <v>0</v>
      </c>
      <c r="M348" s="61">
        <f>'[1]INPUT 2'!J348</f>
        <v>0</v>
      </c>
      <c r="N348" s="61">
        <f>'[1]INPUT 2'!K348</f>
        <v>0</v>
      </c>
      <c r="O348" s="61">
        <f>'[1]INPUT 2'!L348</f>
        <v>0</v>
      </c>
      <c r="P348" s="61">
        <f>'[1]INPUT 2'!M348</f>
        <v>0</v>
      </c>
      <c r="Q348" s="61">
        <f>'[1]INPUT 2'!N348</f>
        <v>0</v>
      </c>
      <c r="R348" s="61">
        <f>'[1]INPUT 2'!O348</f>
        <v>0</v>
      </c>
    </row>
    <row r="349" spans="1:18" ht="12.75">
      <c r="A349" s="85" t="s">
        <v>647</v>
      </c>
      <c r="B349" s="85" t="s">
        <v>334</v>
      </c>
      <c r="C349" s="69" t="s">
        <v>818</v>
      </c>
      <c r="D349" s="61">
        <f>'[1]INPUT 1'!I349</f>
        <v>0</v>
      </c>
      <c r="E349" s="61">
        <f>'[1]INPUT 1'!J349</f>
        <v>10071</v>
      </c>
      <c r="F349" s="61">
        <f>'[1]INPUT 1'!K349</f>
        <v>0</v>
      </c>
      <c r="G349" s="61">
        <f>'[1]INPUT 1'!L349</f>
        <v>0</v>
      </c>
      <c r="H349" s="61">
        <f>'[1]INPUT 1'!M349</f>
        <v>0</v>
      </c>
      <c r="I349" s="61">
        <f>'[1]INPUT 1'!N349</f>
        <v>0</v>
      </c>
      <c r="J349" s="61">
        <f>'[1]INPUT 1'!O349</f>
        <v>0</v>
      </c>
      <c r="K349" s="61">
        <f>'[1]INPUT 1'!P349</f>
        <v>10071</v>
      </c>
      <c r="L349" s="61">
        <f>'[1]INPUT 2'!I349</f>
        <v>0</v>
      </c>
      <c r="M349" s="61">
        <f>'[1]INPUT 2'!J349</f>
        <v>0</v>
      </c>
      <c r="N349" s="61">
        <f>'[1]INPUT 2'!K349</f>
        <v>0</v>
      </c>
      <c r="O349" s="61">
        <f>'[1]INPUT 2'!L349</f>
        <v>0</v>
      </c>
      <c r="P349" s="61">
        <f>'[1]INPUT 2'!M349</f>
        <v>0</v>
      </c>
      <c r="Q349" s="61">
        <f>'[1]INPUT 2'!N349</f>
        <v>0</v>
      </c>
      <c r="R349" s="61">
        <f>'[1]INPUT 2'!O349</f>
        <v>0</v>
      </c>
    </row>
    <row r="350" spans="1:18" ht="12.75">
      <c r="A350" s="85" t="s">
        <v>784</v>
      </c>
      <c r="B350" s="85" t="s">
        <v>335</v>
      </c>
      <c r="C350" s="69" t="s">
        <v>822</v>
      </c>
      <c r="D350" s="61">
        <f>'[1]INPUT 1'!I350</f>
        <v>0</v>
      </c>
      <c r="E350" s="61">
        <f>'[1]INPUT 1'!J350</f>
        <v>0</v>
      </c>
      <c r="F350" s="61">
        <f>'[1]INPUT 1'!K350</f>
        <v>0</v>
      </c>
      <c r="G350" s="61">
        <f>'[1]INPUT 1'!L350</f>
        <v>0</v>
      </c>
      <c r="H350" s="61">
        <f>'[1]INPUT 1'!M350</f>
        <v>0</v>
      </c>
      <c r="I350" s="61">
        <f>'[1]INPUT 1'!N350</f>
        <v>0</v>
      </c>
      <c r="J350" s="61">
        <f>'[1]INPUT 1'!O350</f>
        <v>0</v>
      </c>
      <c r="K350" s="61">
        <f>'[1]INPUT 1'!P350</f>
        <v>0</v>
      </c>
      <c r="L350" s="61">
        <f>'[1]INPUT 2'!I350</f>
        <v>0</v>
      </c>
      <c r="M350" s="61">
        <f>'[1]INPUT 2'!J350</f>
        <v>0</v>
      </c>
      <c r="N350" s="61">
        <f>'[1]INPUT 2'!K350</f>
        <v>0</v>
      </c>
      <c r="O350" s="61">
        <f>'[1]INPUT 2'!L350</f>
        <v>0</v>
      </c>
      <c r="P350" s="61">
        <f>'[1]INPUT 2'!M350</f>
        <v>0</v>
      </c>
      <c r="Q350" s="61">
        <f>'[1]INPUT 2'!N350</f>
        <v>0</v>
      </c>
      <c r="R350" s="61">
        <f>'[1]INPUT 2'!O350</f>
        <v>0</v>
      </c>
    </row>
    <row r="351" spans="1:18" ht="12.75">
      <c r="A351" s="85" t="s">
        <v>654</v>
      </c>
      <c r="B351" s="85" t="s">
        <v>336</v>
      </c>
      <c r="C351" s="69" t="s">
        <v>819</v>
      </c>
      <c r="D351" s="61">
        <f>'[1]INPUT 1'!I351</f>
        <v>0</v>
      </c>
      <c r="E351" s="61">
        <f>'[1]INPUT 1'!J351</f>
        <v>389</v>
      </c>
      <c r="F351" s="61">
        <f>'[1]INPUT 1'!K351</f>
        <v>389</v>
      </c>
      <c r="G351" s="61">
        <f>'[1]INPUT 1'!L351</f>
        <v>0</v>
      </c>
      <c r="H351" s="61">
        <f>'[1]INPUT 1'!M351</f>
        <v>0</v>
      </c>
      <c r="I351" s="61">
        <f>'[1]INPUT 1'!N351</f>
        <v>0</v>
      </c>
      <c r="J351" s="61">
        <f>'[1]INPUT 1'!O351</f>
        <v>0</v>
      </c>
      <c r="K351" s="61">
        <f>'[1]INPUT 1'!P351</f>
        <v>0</v>
      </c>
      <c r="L351" s="61">
        <f>'[1]INPUT 2'!I351</f>
        <v>0</v>
      </c>
      <c r="M351" s="61">
        <f>'[1]INPUT 2'!J351</f>
        <v>0</v>
      </c>
      <c r="N351" s="61">
        <f>'[1]INPUT 2'!K351</f>
        <v>0</v>
      </c>
      <c r="O351" s="61">
        <f>'[1]INPUT 2'!L351</f>
        <v>0</v>
      </c>
      <c r="P351" s="61">
        <f>'[1]INPUT 2'!M351</f>
        <v>0</v>
      </c>
      <c r="Q351" s="61">
        <f>'[1]INPUT 2'!N351</f>
        <v>0</v>
      </c>
      <c r="R351" s="61">
        <f>'[1]INPUT 2'!O351</f>
        <v>0</v>
      </c>
    </row>
    <row r="352" spans="1:18" ht="12.75">
      <c r="A352" s="85" t="s">
        <v>905</v>
      </c>
      <c r="B352" s="85" t="s">
        <v>906</v>
      </c>
      <c r="C352" s="69" t="s">
        <v>822</v>
      </c>
      <c r="D352" s="61">
        <f>'[1]INPUT 1'!I352</f>
        <v>0</v>
      </c>
      <c r="E352" s="61">
        <f>'[1]INPUT 1'!J352</f>
        <v>226</v>
      </c>
      <c r="F352" s="61">
        <f>'[1]INPUT 1'!K352</f>
        <v>226</v>
      </c>
      <c r="G352" s="61">
        <f>'[1]INPUT 1'!L352</f>
        <v>0</v>
      </c>
      <c r="H352" s="61">
        <f>'[1]INPUT 1'!M352</f>
        <v>0</v>
      </c>
      <c r="I352" s="61">
        <f>'[1]INPUT 1'!N352</f>
        <v>0</v>
      </c>
      <c r="J352" s="61">
        <f>'[1]INPUT 1'!O352</f>
        <v>0</v>
      </c>
      <c r="K352" s="61">
        <f>'[1]INPUT 1'!P352</f>
        <v>0</v>
      </c>
      <c r="L352" s="61">
        <f>'[1]INPUT 2'!I352</f>
        <v>0</v>
      </c>
      <c r="M352" s="61">
        <f>'[1]INPUT 2'!J352</f>
        <v>0</v>
      </c>
      <c r="N352" s="61">
        <f>'[1]INPUT 2'!K352</f>
        <v>0</v>
      </c>
      <c r="O352" s="61">
        <f>'[1]INPUT 2'!L352</f>
        <v>0</v>
      </c>
      <c r="P352" s="61">
        <f>'[1]INPUT 2'!M352</f>
        <v>0</v>
      </c>
      <c r="Q352" s="61">
        <f>'[1]INPUT 2'!N352</f>
        <v>0</v>
      </c>
      <c r="R352" s="61">
        <f>'[1]INPUT 2'!O352</f>
        <v>0</v>
      </c>
    </row>
    <row r="353" spans="1:18" ht="12.75">
      <c r="A353" s="85" t="s">
        <v>543</v>
      </c>
      <c r="B353" s="85" t="s">
        <v>337</v>
      </c>
      <c r="C353" s="69" t="s">
        <v>819</v>
      </c>
      <c r="D353" s="61">
        <f>'[1]INPUT 1'!I353</f>
        <v>5915</v>
      </c>
      <c r="E353" s="61">
        <f>'[1]INPUT 1'!J353</f>
        <v>10394</v>
      </c>
      <c r="F353" s="61">
        <f>'[1]INPUT 1'!K353</f>
        <v>2604</v>
      </c>
      <c r="G353" s="61">
        <f>'[1]INPUT 1'!L353</f>
        <v>0</v>
      </c>
      <c r="H353" s="61">
        <f>'[1]INPUT 1'!M353</f>
        <v>0</v>
      </c>
      <c r="I353" s="61">
        <f>'[1]INPUT 1'!N353</f>
        <v>785</v>
      </c>
      <c r="J353" s="61">
        <f>'[1]INPUT 1'!O353</f>
        <v>0</v>
      </c>
      <c r="K353" s="61">
        <f>'[1]INPUT 1'!P353</f>
        <v>12920</v>
      </c>
      <c r="L353" s="61">
        <f>'[1]INPUT 2'!I353</f>
        <v>4607</v>
      </c>
      <c r="M353" s="61">
        <f>'[1]INPUT 2'!J353</f>
        <v>10808</v>
      </c>
      <c r="N353" s="61">
        <f>'[1]INPUT 2'!K353</f>
        <v>0</v>
      </c>
      <c r="O353" s="61">
        <f>'[1]INPUT 2'!L353</f>
        <v>3050</v>
      </c>
      <c r="P353" s="61">
        <f>'[1]INPUT 2'!M353</f>
        <v>0</v>
      </c>
      <c r="Q353" s="61">
        <f>'[1]INPUT 2'!N353</f>
        <v>0</v>
      </c>
      <c r="R353" s="61">
        <f>'[1]INPUT 2'!O353</f>
        <v>12366</v>
      </c>
    </row>
    <row r="354" spans="1:18" ht="12.75">
      <c r="A354" s="85" t="s">
        <v>698</v>
      </c>
      <c r="B354" s="85" t="s">
        <v>338</v>
      </c>
      <c r="C354" s="69" t="s">
        <v>820</v>
      </c>
      <c r="D354" s="61">
        <f>'[1]INPUT 1'!I354</f>
        <v>6205</v>
      </c>
      <c r="E354" s="61">
        <f>'[1]INPUT 1'!J354</f>
        <v>8960</v>
      </c>
      <c r="F354" s="61">
        <f>'[1]INPUT 1'!K354</f>
        <v>6019</v>
      </c>
      <c r="G354" s="61">
        <f>'[1]INPUT 1'!L354</f>
        <v>0</v>
      </c>
      <c r="H354" s="61">
        <f>'[1]INPUT 1'!M354</f>
        <v>1405</v>
      </c>
      <c r="I354" s="61">
        <f>'[1]INPUT 1'!N354</f>
        <v>1472</v>
      </c>
      <c r="J354" s="61">
        <f>'[1]INPUT 1'!O354</f>
        <v>0</v>
      </c>
      <c r="K354" s="61">
        <f>'[1]INPUT 1'!P354</f>
        <v>6269</v>
      </c>
      <c r="L354" s="61">
        <f>'[1]INPUT 2'!I354</f>
        <v>0</v>
      </c>
      <c r="M354" s="61">
        <f>'[1]INPUT 2'!J354</f>
        <v>0</v>
      </c>
      <c r="N354" s="61">
        <f>'[1]INPUT 2'!K354</f>
        <v>8252</v>
      </c>
      <c r="O354" s="61">
        <f>'[1]INPUT 2'!L354</f>
        <v>8252</v>
      </c>
      <c r="P354" s="61">
        <f>'[1]INPUT 2'!M354</f>
        <v>0</v>
      </c>
      <c r="Q354" s="61">
        <f>'[1]INPUT 2'!N354</f>
        <v>0</v>
      </c>
      <c r="R354" s="61">
        <f>'[1]INPUT 2'!O354</f>
        <v>0</v>
      </c>
    </row>
    <row r="355" spans="1:18" ht="12.75">
      <c r="A355" s="85" t="s">
        <v>446</v>
      </c>
      <c r="B355" s="85" t="s">
        <v>339</v>
      </c>
      <c r="C355" s="69" t="s">
        <v>817</v>
      </c>
      <c r="D355" s="61">
        <f>'[1]INPUT 1'!I355</f>
        <v>717</v>
      </c>
      <c r="E355" s="61">
        <f>'[1]INPUT 1'!J355</f>
        <v>3604</v>
      </c>
      <c r="F355" s="61">
        <f>'[1]INPUT 1'!K355</f>
        <v>4139</v>
      </c>
      <c r="G355" s="61">
        <f>'[1]INPUT 1'!L355</f>
        <v>0</v>
      </c>
      <c r="H355" s="61">
        <f>'[1]INPUT 1'!M355</f>
        <v>0</v>
      </c>
      <c r="I355" s="61">
        <f>'[1]INPUT 1'!N355</f>
        <v>2</v>
      </c>
      <c r="J355" s="61">
        <f>'[1]INPUT 1'!O355</f>
        <v>0</v>
      </c>
      <c r="K355" s="61">
        <f>'[1]INPUT 1'!P355</f>
        <v>180</v>
      </c>
      <c r="L355" s="61">
        <f>'[1]INPUT 2'!I355</f>
        <v>0</v>
      </c>
      <c r="M355" s="61">
        <f>'[1]INPUT 2'!J355</f>
        <v>0</v>
      </c>
      <c r="N355" s="61">
        <f>'[1]INPUT 2'!K355</f>
        <v>0</v>
      </c>
      <c r="O355" s="61">
        <f>'[1]INPUT 2'!L355</f>
        <v>0</v>
      </c>
      <c r="P355" s="61">
        <f>'[1]INPUT 2'!M355</f>
        <v>0</v>
      </c>
      <c r="Q355" s="61">
        <f>'[1]INPUT 2'!N355</f>
        <v>0</v>
      </c>
      <c r="R355" s="61">
        <f>'[1]INPUT 2'!O355</f>
        <v>0</v>
      </c>
    </row>
    <row r="356" spans="1:18" ht="12.75">
      <c r="A356" s="85" t="s">
        <v>646</v>
      </c>
      <c r="B356" s="85" t="s">
        <v>340</v>
      </c>
      <c r="C356" s="69" t="s">
        <v>817</v>
      </c>
      <c r="D356" s="61">
        <f>'[1]INPUT 1'!I356</f>
        <v>5180</v>
      </c>
      <c r="E356" s="61">
        <f>'[1]INPUT 1'!J356</f>
        <v>7790</v>
      </c>
      <c r="F356" s="61">
        <f>'[1]INPUT 1'!K356</f>
        <v>3661</v>
      </c>
      <c r="G356" s="61">
        <f>'[1]INPUT 1'!L356</f>
        <v>0</v>
      </c>
      <c r="H356" s="61">
        <f>'[1]INPUT 1'!M356</f>
        <v>0</v>
      </c>
      <c r="I356" s="61">
        <f>'[1]INPUT 1'!N356</f>
        <v>1646</v>
      </c>
      <c r="J356" s="61">
        <f>'[1]INPUT 1'!O356</f>
        <v>0</v>
      </c>
      <c r="K356" s="61">
        <f>'[1]INPUT 1'!P356</f>
        <v>7663</v>
      </c>
      <c r="L356" s="61">
        <f>'[1]INPUT 2'!I356</f>
        <v>3852</v>
      </c>
      <c r="M356" s="61">
        <f>'[1]INPUT 2'!J356</f>
        <v>15075</v>
      </c>
      <c r="N356" s="61">
        <f>'[1]INPUT 2'!K356</f>
        <v>0</v>
      </c>
      <c r="O356" s="61">
        <f>'[1]INPUT 2'!L356</f>
        <v>9500</v>
      </c>
      <c r="P356" s="61">
        <f>'[1]INPUT 2'!M356</f>
        <v>0</v>
      </c>
      <c r="Q356" s="61">
        <f>'[1]INPUT 2'!N356</f>
        <v>0</v>
      </c>
      <c r="R356" s="61">
        <f>'[1]INPUT 2'!O356</f>
        <v>9427</v>
      </c>
    </row>
    <row r="357" spans="1:18" ht="12.75">
      <c r="A357" s="85" t="s">
        <v>680</v>
      </c>
      <c r="B357" s="85" t="s">
        <v>341</v>
      </c>
      <c r="C357" s="69" t="s">
        <v>819</v>
      </c>
      <c r="D357" s="61">
        <f>'[1]INPUT 1'!I357</f>
        <v>11077</v>
      </c>
      <c r="E357" s="61">
        <f>'[1]INPUT 1'!J357</f>
        <v>404</v>
      </c>
      <c r="F357" s="61">
        <f>'[1]INPUT 1'!K357</f>
        <v>1918</v>
      </c>
      <c r="G357" s="61">
        <f>'[1]INPUT 1'!L357</f>
        <v>0</v>
      </c>
      <c r="H357" s="61">
        <f>'[1]INPUT 1'!M357</f>
        <v>0</v>
      </c>
      <c r="I357" s="61">
        <f>'[1]INPUT 1'!N357</f>
        <v>1</v>
      </c>
      <c r="J357" s="61">
        <f>'[1]INPUT 1'!O357</f>
        <v>0</v>
      </c>
      <c r="K357" s="61">
        <f>'[1]INPUT 1'!P357</f>
        <v>9562</v>
      </c>
      <c r="L357" s="61">
        <f>'[1]INPUT 2'!I357</f>
        <v>0</v>
      </c>
      <c r="M357" s="61">
        <f>'[1]INPUT 2'!J357</f>
        <v>0</v>
      </c>
      <c r="N357" s="61">
        <f>'[1]INPUT 2'!K357</f>
        <v>0</v>
      </c>
      <c r="O357" s="61">
        <f>'[1]INPUT 2'!L357</f>
        <v>0</v>
      </c>
      <c r="P357" s="61">
        <f>'[1]INPUT 2'!M357</f>
        <v>0</v>
      </c>
      <c r="Q357" s="61">
        <f>'[1]INPUT 2'!N357</f>
        <v>0</v>
      </c>
      <c r="R357" s="61">
        <f>'[1]INPUT 2'!O357</f>
        <v>0</v>
      </c>
    </row>
    <row r="358" spans="1:18" ht="12.75">
      <c r="A358" s="85" t="s">
        <v>512</v>
      </c>
      <c r="B358" s="85" t="s">
        <v>342</v>
      </c>
      <c r="C358" s="69" t="s">
        <v>819</v>
      </c>
      <c r="D358" s="61">
        <f>'[1]INPUT 1'!I358</f>
        <v>46</v>
      </c>
      <c r="E358" s="61">
        <f>'[1]INPUT 1'!J358</f>
        <v>2683</v>
      </c>
      <c r="F358" s="61">
        <f>'[1]INPUT 1'!K358</f>
        <v>812</v>
      </c>
      <c r="G358" s="61">
        <f>'[1]INPUT 1'!L358</f>
        <v>0</v>
      </c>
      <c r="H358" s="61">
        <f>'[1]INPUT 1'!M358</f>
        <v>0</v>
      </c>
      <c r="I358" s="61">
        <f>'[1]INPUT 1'!N358</f>
        <v>410</v>
      </c>
      <c r="J358" s="61">
        <f>'[1]INPUT 1'!O358</f>
        <v>0</v>
      </c>
      <c r="K358" s="61">
        <f>'[1]INPUT 1'!P358</f>
        <v>1507</v>
      </c>
      <c r="L358" s="61">
        <f>'[1]INPUT 2'!I358</f>
        <v>0</v>
      </c>
      <c r="M358" s="61">
        <f>'[1]INPUT 2'!J358</f>
        <v>0</v>
      </c>
      <c r="N358" s="61">
        <f>'[1]INPUT 2'!K358</f>
        <v>0</v>
      </c>
      <c r="O358" s="61">
        <f>'[1]INPUT 2'!L358</f>
        <v>4095</v>
      </c>
      <c r="P358" s="61">
        <f>'[1]INPUT 2'!M358</f>
        <v>0</v>
      </c>
      <c r="Q358" s="61">
        <f>'[1]INPUT 2'!N358</f>
        <v>0</v>
      </c>
      <c r="R358" s="61">
        <f>'[1]INPUT 2'!O358</f>
        <v>0</v>
      </c>
    </row>
    <row r="359" spans="1:18" ht="12.75">
      <c r="A359" s="85" t="s">
        <v>656</v>
      </c>
      <c r="B359" s="85" t="s">
        <v>343</v>
      </c>
      <c r="C359" s="69" t="s">
        <v>818</v>
      </c>
      <c r="D359" s="61">
        <f>'[1]INPUT 1'!I359</f>
        <v>15358</v>
      </c>
      <c r="E359" s="61">
        <f>'[1]INPUT 1'!J359</f>
        <v>4108</v>
      </c>
      <c r="F359" s="61">
        <f>'[1]INPUT 1'!K359</f>
        <v>1369</v>
      </c>
      <c r="G359" s="61">
        <f>'[1]INPUT 1'!L359</f>
        <v>0</v>
      </c>
      <c r="H359" s="61">
        <f>'[1]INPUT 1'!M359</f>
        <v>0</v>
      </c>
      <c r="I359" s="61">
        <f>'[1]INPUT 1'!N359</f>
        <v>0</v>
      </c>
      <c r="J359" s="61">
        <f>'[1]INPUT 1'!O359</f>
        <v>0</v>
      </c>
      <c r="K359" s="61">
        <f>'[1]INPUT 1'!P359</f>
        <v>18097</v>
      </c>
      <c r="L359" s="61">
        <f>'[1]INPUT 2'!I359</f>
        <v>0</v>
      </c>
      <c r="M359" s="61">
        <f>'[1]INPUT 2'!J359</f>
        <v>0</v>
      </c>
      <c r="N359" s="61">
        <f>'[1]INPUT 2'!K359</f>
        <v>0</v>
      </c>
      <c r="O359" s="61">
        <f>'[1]INPUT 2'!L359</f>
        <v>0</v>
      </c>
      <c r="P359" s="61">
        <f>'[1]INPUT 2'!M359</f>
        <v>0</v>
      </c>
      <c r="Q359" s="61">
        <f>'[1]INPUT 2'!N359</f>
        <v>0</v>
      </c>
      <c r="R359" s="61">
        <f>'[1]INPUT 2'!O359</f>
        <v>0</v>
      </c>
    </row>
    <row r="360" spans="1:18" ht="12.75">
      <c r="A360" s="85" t="s">
        <v>662</v>
      </c>
      <c r="B360" s="85" t="s">
        <v>344</v>
      </c>
      <c r="C360" s="69" t="s">
        <v>819</v>
      </c>
      <c r="D360" s="61">
        <f>'[1]INPUT 1'!I360</f>
        <v>0</v>
      </c>
      <c r="E360" s="61">
        <f>'[1]INPUT 1'!J360</f>
        <v>228</v>
      </c>
      <c r="F360" s="61">
        <f>'[1]INPUT 1'!K360</f>
        <v>0</v>
      </c>
      <c r="G360" s="61">
        <f>'[1]INPUT 1'!L360</f>
        <v>0</v>
      </c>
      <c r="H360" s="61">
        <f>'[1]INPUT 1'!M360</f>
        <v>0</v>
      </c>
      <c r="I360" s="61">
        <f>'[1]INPUT 1'!N360</f>
        <v>0</v>
      </c>
      <c r="J360" s="61">
        <f>'[1]INPUT 1'!O360</f>
        <v>0</v>
      </c>
      <c r="K360" s="61">
        <f>'[1]INPUT 1'!P360</f>
        <v>228</v>
      </c>
      <c r="L360" s="61">
        <f>'[1]INPUT 2'!I360</f>
        <v>0</v>
      </c>
      <c r="M360" s="61">
        <f>'[1]INPUT 2'!J360</f>
        <v>0</v>
      </c>
      <c r="N360" s="61">
        <f>'[1]INPUT 2'!K360</f>
        <v>0</v>
      </c>
      <c r="O360" s="61">
        <f>'[1]INPUT 2'!L360</f>
        <v>0</v>
      </c>
      <c r="P360" s="61">
        <f>'[1]INPUT 2'!M360</f>
        <v>0</v>
      </c>
      <c r="Q360" s="61">
        <f>'[1]INPUT 2'!N360</f>
        <v>0</v>
      </c>
      <c r="R360" s="61">
        <f>'[1]INPUT 2'!O360</f>
        <v>0</v>
      </c>
    </row>
    <row r="361" spans="1:18" ht="12.75">
      <c r="A361" s="85" t="s">
        <v>907</v>
      </c>
      <c r="B361" s="85" t="s">
        <v>0</v>
      </c>
      <c r="C361" s="69" t="s">
        <v>822</v>
      </c>
      <c r="D361" s="61">
        <f>'[1]INPUT 1'!I361</f>
        <v>0</v>
      </c>
      <c r="E361" s="61">
        <f>'[1]INPUT 1'!J361</f>
        <v>1916</v>
      </c>
      <c r="F361" s="61">
        <f>'[1]INPUT 1'!K361</f>
        <v>1916</v>
      </c>
      <c r="G361" s="61">
        <f>'[1]INPUT 1'!L361</f>
        <v>0</v>
      </c>
      <c r="H361" s="61">
        <f>'[1]INPUT 1'!M361</f>
        <v>0</v>
      </c>
      <c r="I361" s="61">
        <f>'[1]INPUT 1'!N361</f>
        <v>0</v>
      </c>
      <c r="J361" s="61">
        <f>'[1]INPUT 1'!O361</f>
        <v>0</v>
      </c>
      <c r="K361" s="61">
        <f>'[1]INPUT 1'!P361</f>
        <v>0</v>
      </c>
      <c r="L361" s="61">
        <f>'[1]INPUT 2'!I361</f>
        <v>0</v>
      </c>
      <c r="M361" s="61">
        <f>'[1]INPUT 2'!J361</f>
        <v>0</v>
      </c>
      <c r="N361" s="61">
        <f>'[1]INPUT 2'!K361</f>
        <v>0</v>
      </c>
      <c r="O361" s="61">
        <f>'[1]INPUT 2'!L361</f>
        <v>0</v>
      </c>
      <c r="P361" s="61">
        <f>'[1]INPUT 2'!M361</f>
        <v>0</v>
      </c>
      <c r="Q361" s="61">
        <f>'[1]INPUT 2'!N361</f>
        <v>0</v>
      </c>
      <c r="R361" s="61">
        <f>'[1]INPUT 2'!O361</f>
        <v>0</v>
      </c>
    </row>
    <row r="362" spans="1:18" ht="12.75">
      <c r="A362" s="85" t="s">
        <v>715</v>
      </c>
      <c r="B362" s="85" t="s">
        <v>345</v>
      </c>
      <c r="C362" s="69" t="s">
        <v>820</v>
      </c>
      <c r="D362" s="61">
        <f>'[1]INPUT 1'!I362</f>
        <v>10231</v>
      </c>
      <c r="E362" s="61">
        <f>'[1]INPUT 1'!J362</f>
        <v>24142</v>
      </c>
      <c r="F362" s="61">
        <f>'[1]INPUT 1'!K362</f>
        <v>2842</v>
      </c>
      <c r="G362" s="61">
        <f>'[1]INPUT 1'!L362</f>
        <v>0</v>
      </c>
      <c r="H362" s="61">
        <f>'[1]INPUT 1'!M362</f>
        <v>0</v>
      </c>
      <c r="I362" s="61">
        <f>'[1]INPUT 1'!N362</f>
        <v>3</v>
      </c>
      <c r="J362" s="61">
        <f>'[1]INPUT 1'!O362</f>
        <v>0</v>
      </c>
      <c r="K362" s="61">
        <f>'[1]INPUT 1'!P362</f>
        <v>31528</v>
      </c>
      <c r="L362" s="61">
        <f>'[1]INPUT 2'!I362</f>
        <v>0</v>
      </c>
      <c r="M362" s="61">
        <f>'[1]INPUT 2'!J362</f>
        <v>0</v>
      </c>
      <c r="N362" s="61">
        <f>'[1]INPUT 2'!K362</f>
        <v>0</v>
      </c>
      <c r="O362" s="61">
        <f>'[1]INPUT 2'!L362</f>
        <v>0</v>
      </c>
      <c r="P362" s="61">
        <f>'[1]INPUT 2'!M362</f>
        <v>0</v>
      </c>
      <c r="Q362" s="61">
        <f>'[1]INPUT 2'!N362</f>
        <v>0</v>
      </c>
      <c r="R362" s="61">
        <f>'[1]INPUT 2'!O362</f>
        <v>0</v>
      </c>
    </row>
    <row r="363" spans="1:18" ht="12.75">
      <c r="A363" s="85" t="s">
        <v>664</v>
      </c>
      <c r="B363" s="85" t="s">
        <v>346</v>
      </c>
      <c r="C363" s="69" t="s">
        <v>818</v>
      </c>
      <c r="D363" s="61">
        <f>'[1]INPUT 1'!I363</f>
        <v>0</v>
      </c>
      <c r="E363" s="61">
        <f>'[1]INPUT 1'!J363</f>
        <v>10273</v>
      </c>
      <c r="F363" s="61">
        <f>'[1]INPUT 1'!K363</f>
        <v>0</v>
      </c>
      <c r="G363" s="61">
        <f>'[1]INPUT 1'!L363</f>
        <v>0</v>
      </c>
      <c r="H363" s="61">
        <f>'[1]INPUT 1'!M363</f>
        <v>0</v>
      </c>
      <c r="I363" s="61">
        <f>'[1]INPUT 1'!N363</f>
        <v>0</v>
      </c>
      <c r="J363" s="61">
        <f>'[1]INPUT 1'!O363</f>
        <v>0</v>
      </c>
      <c r="K363" s="61">
        <f>'[1]INPUT 1'!P363</f>
        <v>10273</v>
      </c>
      <c r="L363" s="61">
        <f>'[1]INPUT 2'!I363</f>
        <v>0</v>
      </c>
      <c r="M363" s="61">
        <f>'[1]INPUT 2'!J363</f>
        <v>0</v>
      </c>
      <c r="N363" s="61">
        <f>'[1]INPUT 2'!K363</f>
        <v>0</v>
      </c>
      <c r="O363" s="61">
        <f>'[1]INPUT 2'!L363</f>
        <v>0</v>
      </c>
      <c r="P363" s="61">
        <f>'[1]INPUT 2'!M363</f>
        <v>0</v>
      </c>
      <c r="Q363" s="61">
        <f>'[1]INPUT 2'!N363</f>
        <v>0</v>
      </c>
      <c r="R363" s="61">
        <f>'[1]INPUT 2'!O363</f>
        <v>0</v>
      </c>
    </row>
    <row r="364" spans="1:18" ht="12.75">
      <c r="A364" s="85" t="s">
        <v>672</v>
      </c>
      <c r="B364" s="85" t="s">
        <v>347</v>
      </c>
      <c r="C364" s="69" t="s">
        <v>819</v>
      </c>
      <c r="D364" s="61">
        <f>'[1]INPUT 1'!I364</f>
        <v>2063</v>
      </c>
      <c r="E364" s="61">
        <f>'[1]INPUT 1'!J364</f>
        <v>0</v>
      </c>
      <c r="F364" s="61">
        <f>'[1]INPUT 1'!K364</f>
        <v>1254</v>
      </c>
      <c r="G364" s="61">
        <f>'[1]INPUT 1'!L364</f>
        <v>0</v>
      </c>
      <c r="H364" s="61">
        <f>'[1]INPUT 1'!M364</f>
        <v>0</v>
      </c>
      <c r="I364" s="61">
        <f>'[1]INPUT 1'!N364</f>
        <v>0</v>
      </c>
      <c r="J364" s="61">
        <f>'[1]INPUT 1'!O364</f>
        <v>0</v>
      </c>
      <c r="K364" s="61">
        <f>'[1]INPUT 1'!P364</f>
        <v>809</v>
      </c>
      <c r="L364" s="61">
        <f>'[1]INPUT 2'!I364</f>
        <v>0</v>
      </c>
      <c r="M364" s="61">
        <f>'[1]INPUT 2'!J364</f>
        <v>0</v>
      </c>
      <c r="N364" s="61">
        <f>'[1]INPUT 2'!K364</f>
        <v>0</v>
      </c>
      <c r="O364" s="61">
        <f>'[1]INPUT 2'!L364</f>
        <v>0</v>
      </c>
      <c r="P364" s="61">
        <f>'[1]INPUT 2'!M364</f>
        <v>0</v>
      </c>
      <c r="Q364" s="61">
        <f>'[1]INPUT 2'!N364</f>
        <v>0</v>
      </c>
      <c r="R364" s="61">
        <f>'[1]INPUT 2'!O364</f>
        <v>0</v>
      </c>
    </row>
    <row r="365" spans="1:18" ht="12.75">
      <c r="A365" s="85" t="s">
        <v>1</v>
      </c>
      <c r="B365" s="85" t="s">
        <v>2</v>
      </c>
      <c r="C365" s="69" t="s">
        <v>822</v>
      </c>
      <c r="D365" s="61">
        <f>'[1]INPUT 1'!I365</f>
        <v>0</v>
      </c>
      <c r="E365" s="61">
        <f>'[1]INPUT 1'!J365</f>
        <v>4044</v>
      </c>
      <c r="F365" s="61">
        <f>'[1]INPUT 1'!K365</f>
        <v>3010</v>
      </c>
      <c r="G365" s="61">
        <f>'[1]INPUT 1'!L365</f>
        <v>0</v>
      </c>
      <c r="H365" s="61">
        <f>'[1]INPUT 1'!M365</f>
        <v>0</v>
      </c>
      <c r="I365" s="61">
        <f>'[1]INPUT 1'!N365</f>
        <v>0</v>
      </c>
      <c r="J365" s="61">
        <f>'[1]INPUT 1'!O365</f>
        <v>0</v>
      </c>
      <c r="K365" s="61">
        <f>'[1]INPUT 1'!P365</f>
        <v>1034</v>
      </c>
      <c r="L365" s="61">
        <f>'[1]INPUT 2'!I365</f>
        <v>0</v>
      </c>
      <c r="M365" s="61">
        <f>'[1]INPUT 2'!J365</f>
        <v>0</v>
      </c>
      <c r="N365" s="61">
        <f>'[1]INPUT 2'!K365</f>
        <v>0</v>
      </c>
      <c r="O365" s="61">
        <f>'[1]INPUT 2'!L365</f>
        <v>0</v>
      </c>
      <c r="P365" s="61">
        <f>'[1]INPUT 2'!M365</f>
        <v>0</v>
      </c>
      <c r="Q365" s="61">
        <f>'[1]INPUT 2'!N365</f>
        <v>0</v>
      </c>
      <c r="R365" s="61">
        <f>'[1]INPUT 2'!O365</f>
        <v>0</v>
      </c>
    </row>
    <row r="366" spans="1:18" ht="12.75">
      <c r="A366" s="85" t="s">
        <v>25</v>
      </c>
      <c r="B366" s="85" t="s">
        <v>26</v>
      </c>
      <c r="C366" s="69" t="s">
        <v>822</v>
      </c>
      <c r="D366" s="61">
        <f>'[1]INPUT 1'!I366</f>
        <v>5965</v>
      </c>
      <c r="E366" s="61">
        <f>'[1]INPUT 1'!J366</f>
        <v>4466</v>
      </c>
      <c r="F366" s="61">
        <f>'[1]INPUT 1'!K366</f>
        <v>2535</v>
      </c>
      <c r="G366" s="61">
        <f>'[1]INPUT 1'!L366</f>
        <v>0</v>
      </c>
      <c r="H366" s="61">
        <f>'[1]INPUT 1'!M366</f>
        <v>0</v>
      </c>
      <c r="I366" s="61">
        <f>'[1]INPUT 1'!N366</f>
        <v>0</v>
      </c>
      <c r="J366" s="61">
        <f>'[1]INPUT 1'!O366</f>
        <v>0</v>
      </c>
      <c r="K366" s="61">
        <f>'[1]INPUT 1'!P366</f>
        <v>7896</v>
      </c>
      <c r="L366" s="61">
        <f>'[1]INPUT 2'!I366</f>
        <v>0</v>
      </c>
      <c r="M366" s="61">
        <f>'[1]INPUT 2'!J366</f>
        <v>0</v>
      </c>
      <c r="N366" s="61">
        <f>'[1]INPUT 2'!K366</f>
        <v>0</v>
      </c>
      <c r="O366" s="61">
        <f>'[1]INPUT 2'!L366</f>
        <v>0</v>
      </c>
      <c r="P366" s="61">
        <f>'[1]INPUT 2'!M366</f>
        <v>0</v>
      </c>
      <c r="Q366" s="61">
        <f>'[1]INPUT 2'!N366</f>
        <v>0</v>
      </c>
      <c r="R366" s="61">
        <f>'[1]INPUT 2'!O366</f>
        <v>0</v>
      </c>
    </row>
    <row r="367" spans="1:18" ht="12.75">
      <c r="A367" s="85" t="s">
        <v>759</v>
      </c>
      <c r="B367" s="85" t="s">
        <v>348</v>
      </c>
      <c r="C367" s="69" t="s">
        <v>821</v>
      </c>
      <c r="D367" s="61">
        <f>'[1]INPUT 1'!I367</f>
        <v>10394</v>
      </c>
      <c r="E367" s="61">
        <f>'[1]INPUT 1'!J367</f>
        <v>11941</v>
      </c>
      <c r="F367" s="61">
        <f>'[1]INPUT 1'!K367</f>
        <v>1164</v>
      </c>
      <c r="G367" s="61">
        <f>'[1]INPUT 1'!L367</f>
        <v>0</v>
      </c>
      <c r="H367" s="61">
        <f>'[1]INPUT 1'!M367</f>
        <v>0</v>
      </c>
      <c r="I367" s="61">
        <f>'[1]INPUT 1'!N367</f>
        <v>593</v>
      </c>
      <c r="J367" s="61">
        <f>'[1]INPUT 1'!O367</f>
        <v>0</v>
      </c>
      <c r="K367" s="61">
        <f>'[1]INPUT 1'!P367</f>
        <v>20578</v>
      </c>
      <c r="L367" s="61">
        <f>'[1]INPUT 2'!I367</f>
        <v>0</v>
      </c>
      <c r="M367" s="61">
        <f>'[1]INPUT 2'!J367</f>
        <v>7297</v>
      </c>
      <c r="N367" s="61">
        <f>'[1]INPUT 2'!K367</f>
        <v>0</v>
      </c>
      <c r="O367" s="61">
        <f>'[1]INPUT 2'!L367</f>
        <v>7297</v>
      </c>
      <c r="P367" s="61">
        <f>'[1]INPUT 2'!M367</f>
        <v>0</v>
      </c>
      <c r="Q367" s="61">
        <f>'[1]INPUT 2'!N367</f>
        <v>0</v>
      </c>
      <c r="R367" s="61">
        <f>'[1]INPUT 2'!O367</f>
        <v>0</v>
      </c>
    </row>
    <row r="368" spans="1:18" ht="12.75">
      <c r="A368" s="85" t="s">
        <v>562</v>
      </c>
      <c r="B368" s="85" t="s">
        <v>349</v>
      </c>
      <c r="C368" s="69" t="s">
        <v>819</v>
      </c>
      <c r="D368" s="61">
        <f>'[1]INPUT 1'!I368</f>
        <v>1331</v>
      </c>
      <c r="E368" s="61">
        <f>'[1]INPUT 1'!J368</f>
        <v>109</v>
      </c>
      <c r="F368" s="61">
        <f>'[1]INPUT 1'!K368</f>
        <v>528</v>
      </c>
      <c r="G368" s="61">
        <f>'[1]INPUT 1'!L368</f>
        <v>0</v>
      </c>
      <c r="H368" s="61">
        <f>'[1]INPUT 1'!M368</f>
        <v>0</v>
      </c>
      <c r="I368" s="61">
        <f>'[1]INPUT 1'!N368</f>
        <v>1</v>
      </c>
      <c r="J368" s="61">
        <f>'[1]INPUT 1'!O368</f>
        <v>0</v>
      </c>
      <c r="K368" s="61">
        <f>'[1]INPUT 1'!P368</f>
        <v>911</v>
      </c>
      <c r="L368" s="61">
        <f>'[1]INPUT 2'!I368</f>
        <v>0</v>
      </c>
      <c r="M368" s="61">
        <f>'[1]INPUT 2'!J368</f>
        <v>0</v>
      </c>
      <c r="N368" s="61">
        <f>'[1]INPUT 2'!K368</f>
        <v>0</v>
      </c>
      <c r="O368" s="61">
        <f>'[1]INPUT 2'!L368</f>
        <v>0</v>
      </c>
      <c r="P368" s="61">
        <f>'[1]INPUT 2'!M368</f>
        <v>0</v>
      </c>
      <c r="Q368" s="61">
        <f>'[1]INPUT 2'!N368</f>
        <v>0</v>
      </c>
      <c r="R368" s="61">
        <f>'[1]INPUT 2'!O368</f>
        <v>0</v>
      </c>
    </row>
    <row r="369" spans="1:18" ht="12.75">
      <c r="A369" s="85" t="s">
        <v>690</v>
      </c>
      <c r="B369" s="85" t="s">
        <v>350</v>
      </c>
      <c r="C369" s="69" t="s">
        <v>817</v>
      </c>
      <c r="D369" s="61">
        <f>'[1]INPUT 1'!I369</f>
        <v>11114</v>
      </c>
      <c r="E369" s="61">
        <f>'[1]INPUT 1'!J369</f>
        <v>4111</v>
      </c>
      <c r="F369" s="61">
        <f>'[1]INPUT 1'!K369</f>
        <v>2773</v>
      </c>
      <c r="G369" s="61">
        <f>'[1]INPUT 1'!L369</f>
        <v>0</v>
      </c>
      <c r="H369" s="61">
        <f>'[1]INPUT 1'!M369</f>
        <v>270</v>
      </c>
      <c r="I369" s="61">
        <f>'[1]INPUT 1'!N369</f>
        <v>1180</v>
      </c>
      <c r="J369" s="61">
        <f>'[1]INPUT 1'!O369</f>
        <v>0</v>
      </c>
      <c r="K369" s="61">
        <f>'[1]INPUT 1'!P369</f>
        <v>11002</v>
      </c>
      <c r="L369" s="61">
        <f>'[1]INPUT 2'!I369</f>
        <v>13622</v>
      </c>
      <c r="M369" s="61">
        <f>'[1]INPUT 2'!J369</f>
        <v>14871</v>
      </c>
      <c r="N369" s="61">
        <f>'[1]INPUT 2'!K369</f>
        <v>0</v>
      </c>
      <c r="O369" s="61">
        <f>'[1]INPUT 2'!L369</f>
        <v>8446</v>
      </c>
      <c r="P369" s="61">
        <f>'[1]INPUT 2'!M369</f>
        <v>0</v>
      </c>
      <c r="Q369" s="61">
        <f>'[1]INPUT 2'!N369</f>
        <v>0</v>
      </c>
      <c r="R369" s="61">
        <f>'[1]INPUT 2'!O369</f>
        <v>20047</v>
      </c>
    </row>
    <row r="370" spans="1:18" ht="12.75">
      <c r="A370" s="85" t="s">
        <v>699</v>
      </c>
      <c r="B370" s="85" t="s">
        <v>351</v>
      </c>
      <c r="C370" s="69" t="s">
        <v>820</v>
      </c>
      <c r="D370" s="61">
        <f>'[1]INPUT 1'!I370</f>
        <v>0</v>
      </c>
      <c r="E370" s="61">
        <f>'[1]INPUT 1'!J370</f>
        <v>4984</v>
      </c>
      <c r="F370" s="61">
        <f>'[1]INPUT 1'!K370</f>
        <v>4984</v>
      </c>
      <c r="G370" s="61">
        <f>'[1]INPUT 1'!L370</f>
        <v>0</v>
      </c>
      <c r="H370" s="61">
        <f>'[1]INPUT 1'!M370</f>
        <v>0</v>
      </c>
      <c r="I370" s="61">
        <f>'[1]INPUT 1'!N370</f>
        <v>0</v>
      </c>
      <c r="J370" s="61">
        <f>'[1]INPUT 1'!O370</f>
        <v>0</v>
      </c>
      <c r="K370" s="61">
        <f>'[1]INPUT 1'!P370</f>
        <v>0</v>
      </c>
      <c r="L370" s="61">
        <f>'[1]INPUT 2'!I370</f>
        <v>0</v>
      </c>
      <c r="M370" s="61">
        <f>'[1]INPUT 2'!J370</f>
        <v>0</v>
      </c>
      <c r="N370" s="61">
        <f>'[1]INPUT 2'!K370</f>
        <v>0</v>
      </c>
      <c r="O370" s="61">
        <f>'[1]INPUT 2'!L370</f>
        <v>0</v>
      </c>
      <c r="P370" s="61">
        <f>'[1]INPUT 2'!M370</f>
        <v>0</v>
      </c>
      <c r="Q370" s="61">
        <f>'[1]INPUT 2'!N370</f>
        <v>0</v>
      </c>
      <c r="R370" s="61">
        <f>'[1]INPUT 2'!O370</f>
        <v>0</v>
      </c>
    </row>
    <row r="371" spans="1:18" ht="12.75">
      <c r="A371" s="85" t="s">
        <v>655</v>
      </c>
      <c r="B371" s="85" t="s">
        <v>352</v>
      </c>
      <c r="C371" s="69" t="s">
        <v>819</v>
      </c>
      <c r="D371" s="61">
        <f>'[1]INPUT 1'!I371</f>
        <v>2942</v>
      </c>
      <c r="E371" s="61">
        <f>'[1]INPUT 1'!J371</f>
        <v>1521</v>
      </c>
      <c r="F371" s="61">
        <f>'[1]INPUT 1'!K371</f>
        <v>193</v>
      </c>
      <c r="G371" s="61">
        <f>'[1]INPUT 1'!L371</f>
        <v>0</v>
      </c>
      <c r="H371" s="61">
        <f>'[1]INPUT 1'!M371</f>
        <v>0</v>
      </c>
      <c r="I371" s="61">
        <f>'[1]INPUT 1'!N371</f>
        <v>372</v>
      </c>
      <c r="J371" s="61">
        <f>'[1]INPUT 1'!O371</f>
        <v>0</v>
      </c>
      <c r="K371" s="61">
        <f>'[1]INPUT 1'!P371</f>
        <v>3898</v>
      </c>
      <c r="L371" s="61">
        <f>'[1]INPUT 2'!I371</f>
        <v>0</v>
      </c>
      <c r="M371" s="61">
        <f>'[1]INPUT 2'!J371</f>
        <v>4466</v>
      </c>
      <c r="N371" s="61">
        <f>'[1]INPUT 2'!K371</f>
        <v>0</v>
      </c>
      <c r="O371" s="61">
        <f>'[1]INPUT 2'!L371</f>
        <v>4333</v>
      </c>
      <c r="P371" s="61">
        <f>'[1]INPUT 2'!M371</f>
        <v>0</v>
      </c>
      <c r="Q371" s="61">
        <f>'[1]INPUT 2'!N371</f>
        <v>0</v>
      </c>
      <c r="R371" s="61">
        <f>'[1]INPUT 2'!O371</f>
        <v>134</v>
      </c>
    </row>
    <row r="372" spans="1:18" ht="12.75">
      <c r="A372" s="85" t="s">
        <v>673</v>
      </c>
      <c r="B372" s="85" t="s">
        <v>353</v>
      </c>
      <c r="C372" s="69" t="s">
        <v>819</v>
      </c>
      <c r="D372" s="61">
        <f>'[1]INPUT 1'!I372</f>
        <v>1626</v>
      </c>
      <c r="E372" s="61">
        <f>'[1]INPUT 1'!J372</f>
        <v>1170</v>
      </c>
      <c r="F372" s="61">
        <f>'[1]INPUT 1'!K372</f>
        <v>249</v>
      </c>
      <c r="G372" s="61">
        <f>'[1]INPUT 1'!L372</f>
        <v>0</v>
      </c>
      <c r="H372" s="61">
        <f>'[1]INPUT 1'!M372</f>
        <v>140</v>
      </c>
      <c r="I372" s="61">
        <f>'[1]INPUT 1'!N372</f>
        <v>341</v>
      </c>
      <c r="J372" s="61">
        <f>'[1]INPUT 1'!O372</f>
        <v>0</v>
      </c>
      <c r="K372" s="61">
        <f>'[1]INPUT 1'!P372</f>
        <v>2066</v>
      </c>
      <c r="L372" s="61">
        <f>'[1]INPUT 2'!I372</f>
        <v>560</v>
      </c>
      <c r="M372" s="61">
        <f>'[1]INPUT 2'!J372</f>
        <v>3086</v>
      </c>
      <c r="N372" s="61">
        <f>'[1]INPUT 2'!K372</f>
        <v>140</v>
      </c>
      <c r="O372" s="61">
        <f>'[1]INPUT 2'!L372</f>
        <v>3601</v>
      </c>
      <c r="P372" s="61">
        <f>'[1]INPUT 2'!M372</f>
        <v>0</v>
      </c>
      <c r="Q372" s="61">
        <f>'[1]INPUT 2'!N372</f>
        <v>0</v>
      </c>
      <c r="R372" s="61">
        <f>'[1]INPUT 2'!O372</f>
        <v>185</v>
      </c>
    </row>
    <row r="373" spans="1:18" ht="12.75">
      <c r="A373" s="85" t="s">
        <v>643</v>
      </c>
      <c r="B373" s="85" t="s">
        <v>354</v>
      </c>
      <c r="C373" s="69" t="s">
        <v>819</v>
      </c>
      <c r="D373" s="61">
        <f>'[1]INPUT 1'!I373</f>
        <v>5924</v>
      </c>
      <c r="E373" s="61">
        <f>'[1]INPUT 1'!J373</f>
        <v>2271</v>
      </c>
      <c r="F373" s="61">
        <f>'[1]INPUT 1'!K373</f>
        <v>1132</v>
      </c>
      <c r="G373" s="61">
        <f>'[1]INPUT 1'!L373</f>
        <v>0</v>
      </c>
      <c r="H373" s="61">
        <f>'[1]INPUT 1'!M373</f>
        <v>0</v>
      </c>
      <c r="I373" s="61">
        <f>'[1]INPUT 1'!N373</f>
        <v>339</v>
      </c>
      <c r="J373" s="61">
        <f>'[1]INPUT 1'!O373</f>
        <v>0</v>
      </c>
      <c r="K373" s="61">
        <f>'[1]INPUT 1'!P373</f>
        <v>6724</v>
      </c>
      <c r="L373" s="61">
        <f>'[1]INPUT 2'!I373</f>
        <v>2463</v>
      </c>
      <c r="M373" s="61">
        <f>'[1]INPUT 2'!J373</f>
        <v>6700</v>
      </c>
      <c r="N373" s="61">
        <f>'[1]INPUT 2'!K373</f>
        <v>0</v>
      </c>
      <c r="O373" s="61">
        <f>'[1]INPUT 2'!L373</f>
        <v>4100</v>
      </c>
      <c r="P373" s="61">
        <f>'[1]INPUT 2'!M373</f>
        <v>0</v>
      </c>
      <c r="Q373" s="61">
        <f>'[1]INPUT 2'!N373</f>
        <v>0</v>
      </c>
      <c r="R373" s="61">
        <f>'[1]INPUT 2'!O373</f>
        <v>5063</v>
      </c>
    </row>
    <row r="374" spans="1:18" ht="12.75">
      <c r="A374" s="85" t="s">
        <v>472</v>
      </c>
      <c r="B374" s="85" t="s">
        <v>355</v>
      </c>
      <c r="C374" s="69" t="s">
        <v>819</v>
      </c>
      <c r="D374" s="61">
        <f>'[1]INPUT 1'!I374</f>
        <v>8719</v>
      </c>
      <c r="E374" s="61">
        <f>'[1]INPUT 1'!J374</f>
        <v>1403</v>
      </c>
      <c r="F374" s="61">
        <f>'[1]INPUT 1'!K374</f>
        <v>2470</v>
      </c>
      <c r="G374" s="61">
        <f>'[1]INPUT 1'!L374</f>
        <v>0</v>
      </c>
      <c r="H374" s="61">
        <f>'[1]INPUT 1'!M374</f>
        <v>0</v>
      </c>
      <c r="I374" s="61">
        <f>'[1]INPUT 1'!N374</f>
        <v>0</v>
      </c>
      <c r="J374" s="61">
        <f>'[1]INPUT 1'!O374</f>
        <v>0</v>
      </c>
      <c r="K374" s="61">
        <f>'[1]INPUT 1'!P374</f>
        <v>7652</v>
      </c>
      <c r="L374" s="61">
        <f>'[1]INPUT 2'!I374</f>
        <v>0</v>
      </c>
      <c r="M374" s="61">
        <f>'[1]INPUT 2'!J374</f>
        <v>0</v>
      </c>
      <c r="N374" s="61">
        <f>'[1]INPUT 2'!K374</f>
        <v>0</v>
      </c>
      <c r="O374" s="61">
        <f>'[1]INPUT 2'!L374</f>
        <v>0</v>
      </c>
      <c r="P374" s="61">
        <f>'[1]INPUT 2'!M374</f>
        <v>0</v>
      </c>
      <c r="Q374" s="61">
        <f>'[1]INPUT 2'!N374</f>
        <v>0</v>
      </c>
      <c r="R374" s="61">
        <f>'[1]INPUT 2'!O374</f>
        <v>0</v>
      </c>
    </row>
    <row r="375" spans="1:18" ht="12.75">
      <c r="A375" s="85" t="s">
        <v>639</v>
      </c>
      <c r="B375" s="85" t="s">
        <v>356</v>
      </c>
      <c r="C375" s="69" t="s">
        <v>817</v>
      </c>
      <c r="D375" s="61">
        <f>'[1]INPUT 1'!I375</f>
        <v>0</v>
      </c>
      <c r="E375" s="61">
        <f>'[1]INPUT 1'!J375</f>
        <v>3100</v>
      </c>
      <c r="F375" s="61">
        <f>'[1]INPUT 1'!K375</f>
        <v>3099</v>
      </c>
      <c r="G375" s="61">
        <f>'[1]INPUT 1'!L375</f>
        <v>0</v>
      </c>
      <c r="H375" s="61">
        <f>'[1]INPUT 1'!M375</f>
        <v>0</v>
      </c>
      <c r="I375" s="61">
        <f>'[1]INPUT 1'!N375</f>
        <v>1</v>
      </c>
      <c r="J375" s="61">
        <f>'[1]INPUT 1'!O375</f>
        <v>0</v>
      </c>
      <c r="K375" s="61">
        <f>'[1]INPUT 1'!P375</f>
        <v>0</v>
      </c>
      <c r="L375" s="61">
        <f>'[1]INPUT 2'!I375</f>
        <v>0</v>
      </c>
      <c r="M375" s="61">
        <f>'[1]INPUT 2'!J375</f>
        <v>0</v>
      </c>
      <c r="N375" s="61">
        <f>'[1]INPUT 2'!K375</f>
        <v>0</v>
      </c>
      <c r="O375" s="61">
        <f>'[1]INPUT 2'!L375</f>
        <v>0</v>
      </c>
      <c r="P375" s="61">
        <f>'[1]INPUT 2'!M375</f>
        <v>0</v>
      </c>
      <c r="Q375" s="61">
        <f>'[1]INPUT 2'!N375</f>
        <v>0</v>
      </c>
      <c r="R375" s="61">
        <f>'[1]INPUT 2'!O375</f>
        <v>0</v>
      </c>
    </row>
    <row r="376" spans="1:18" ht="12.75">
      <c r="A376" s="85" t="s">
        <v>505</v>
      </c>
      <c r="B376" s="85" t="s">
        <v>357</v>
      </c>
      <c r="C376" s="69" t="s">
        <v>819</v>
      </c>
      <c r="D376" s="61">
        <f>'[1]INPUT 1'!I376</f>
        <v>2505</v>
      </c>
      <c r="E376" s="61">
        <f>'[1]INPUT 1'!J376</f>
        <v>864</v>
      </c>
      <c r="F376" s="61">
        <f>'[1]INPUT 1'!K376</f>
        <v>370</v>
      </c>
      <c r="G376" s="61">
        <f>'[1]INPUT 1'!L376</f>
        <v>0</v>
      </c>
      <c r="H376" s="61">
        <f>'[1]INPUT 1'!M376</f>
        <v>0</v>
      </c>
      <c r="I376" s="61">
        <f>'[1]INPUT 1'!N376</f>
        <v>274</v>
      </c>
      <c r="J376" s="61">
        <f>'[1]INPUT 1'!O376</f>
        <v>0</v>
      </c>
      <c r="K376" s="61">
        <f>'[1]INPUT 1'!P376</f>
        <v>2725</v>
      </c>
      <c r="L376" s="61">
        <f>'[1]INPUT 2'!I376</f>
        <v>3666</v>
      </c>
      <c r="M376" s="61">
        <f>'[1]INPUT 2'!J376</f>
        <v>3261</v>
      </c>
      <c r="N376" s="61">
        <f>'[1]INPUT 2'!K376</f>
        <v>0</v>
      </c>
      <c r="O376" s="61">
        <f>'[1]INPUT 2'!L376</f>
        <v>3726</v>
      </c>
      <c r="P376" s="61">
        <f>'[1]INPUT 2'!M376</f>
        <v>0</v>
      </c>
      <c r="Q376" s="61">
        <f>'[1]INPUT 2'!N376</f>
        <v>0</v>
      </c>
      <c r="R376" s="61">
        <f>'[1]INPUT 2'!O376</f>
        <v>3201</v>
      </c>
    </row>
    <row r="377" spans="1:18" ht="12.75">
      <c r="A377" s="85" t="s">
        <v>526</v>
      </c>
      <c r="B377" s="85" t="s">
        <v>358</v>
      </c>
      <c r="C377" s="69" t="s">
        <v>819</v>
      </c>
      <c r="D377" s="61">
        <f>'[1]INPUT 1'!I377</f>
        <v>0</v>
      </c>
      <c r="E377" s="61">
        <f>'[1]INPUT 1'!J377</f>
        <v>4320</v>
      </c>
      <c r="F377" s="61">
        <f>'[1]INPUT 1'!K377</f>
        <v>883</v>
      </c>
      <c r="G377" s="61">
        <f>'[1]INPUT 1'!L377</f>
        <v>0</v>
      </c>
      <c r="H377" s="61">
        <f>'[1]INPUT 1'!M377</f>
        <v>0</v>
      </c>
      <c r="I377" s="61">
        <f>'[1]INPUT 1'!N377</f>
        <v>0</v>
      </c>
      <c r="J377" s="61">
        <f>'[1]INPUT 1'!O377</f>
        <v>0</v>
      </c>
      <c r="K377" s="61">
        <f>'[1]INPUT 1'!P377</f>
        <v>3437</v>
      </c>
      <c r="L377" s="61">
        <f>'[1]INPUT 2'!I377</f>
        <v>0</v>
      </c>
      <c r="M377" s="61">
        <f>'[1]INPUT 2'!J377</f>
        <v>0</v>
      </c>
      <c r="N377" s="61">
        <f>'[1]INPUT 2'!K377</f>
        <v>0</v>
      </c>
      <c r="O377" s="61">
        <f>'[1]INPUT 2'!L377</f>
        <v>0</v>
      </c>
      <c r="P377" s="61">
        <f>'[1]INPUT 2'!M377</f>
        <v>0</v>
      </c>
      <c r="Q377" s="61">
        <f>'[1]INPUT 2'!N377</f>
        <v>0</v>
      </c>
      <c r="R377" s="61">
        <f>'[1]INPUT 2'!O377</f>
        <v>0</v>
      </c>
    </row>
    <row r="378" spans="1:18" ht="12.75">
      <c r="A378" s="85" t="s">
        <v>513</v>
      </c>
      <c r="B378" s="85" t="s">
        <v>359</v>
      </c>
      <c r="C378" s="69" t="s">
        <v>819</v>
      </c>
      <c r="D378" s="61">
        <f>'[1]INPUT 1'!I378</f>
        <v>15043</v>
      </c>
      <c r="E378" s="61">
        <f>'[1]INPUT 1'!J378</f>
        <v>180</v>
      </c>
      <c r="F378" s="61">
        <f>'[1]INPUT 1'!K378</f>
        <v>2878</v>
      </c>
      <c r="G378" s="61">
        <f>'[1]INPUT 1'!L378</f>
        <v>0</v>
      </c>
      <c r="H378" s="61">
        <f>'[1]INPUT 1'!M378</f>
        <v>0</v>
      </c>
      <c r="I378" s="61">
        <f>'[1]INPUT 1'!N378</f>
        <v>14</v>
      </c>
      <c r="J378" s="61">
        <f>'[1]INPUT 1'!O378</f>
        <v>0</v>
      </c>
      <c r="K378" s="61">
        <f>'[1]INPUT 1'!P378</f>
        <v>12331</v>
      </c>
      <c r="L378" s="61">
        <f>'[1]INPUT 2'!I378</f>
        <v>0</v>
      </c>
      <c r="M378" s="61">
        <f>'[1]INPUT 2'!J378</f>
        <v>0</v>
      </c>
      <c r="N378" s="61">
        <f>'[1]INPUT 2'!K378</f>
        <v>0</v>
      </c>
      <c r="O378" s="61">
        <f>'[1]INPUT 2'!L378</f>
        <v>0</v>
      </c>
      <c r="P378" s="61">
        <f>'[1]INPUT 2'!M378</f>
        <v>0</v>
      </c>
      <c r="Q378" s="61">
        <f>'[1]INPUT 2'!N378</f>
        <v>0</v>
      </c>
      <c r="R378" s="61">
        <f>'[1]INPUT 2'!O378</f>
        <v>0</v>
      </c>
    </row>
    <row r="379" spans="1:18" ht="12.75">
      <c r="A379" s="85" t="s">
        <v>27</v>
      </c>
      <c r="B379" s="85" t="s">
        <v>28</v>
      </c>
      <c r="C379" s="69" t="s">
        <v>822</v>
      </c>
      <c r="D379" s="61">
        <f>'[1]INPUT 1'!I379</f>
        <v>0</v>
      </c>
      <c r="E379" s="61">
        <f>'[1]INPUT 1'!J379</f>
        <v>7038</v>
      </c>
      <c r="F379" s="61">
        <f>'[1]INPUT 1'!K379</f>
        <v>7038</v>
      </c>
      <c r="G379" s="61">
        <f>'[1]INPUT 1'!L379</f>
        <v>0</v>
      </c>
      <c r="H379" s="61">
        <f>'[1]INPUT 1'!M379</f>
        <v>0</v>
      </c>
      <c r="I379" s="61">
        <f>'[1]INPUT 1'!N379</f>
        <v>0</v>
      </c>
      <c r="J379" s="61">
        <f>'[1]INPUT 1'!O379</f>
        <v>0</v>
      </c>
      <c r="K379" s="61">
        <f>'[1]INPUT 1'!P379</f>
        <v>0</v>
      </c>
      <c r="L379" s="61">
        <f>'[1]INPUT 2'!I379</f>
        <v>0</v>
      </c>
      <c r="M379" s="61">
        <f>'[1]INPUT 2'!J379</f>
        <v>0</v>
      </c>
      <c r="N379" s="61">
        <f>'[1]INPUT 2'!K379</f>
        <v>0</v>
      </c>
      <c r="O379" s="61">
        <f>'[1]INPUT 2'!L379</f>
        <v>0</v>
      </c>
      <c r="P379" s="61">
        <f>'[1]INPUT 2'!M379</f>
        <v>0</v>
      </c>
      <c r="Q379" s="61">
        <f>'[1]INPUT 2'!N379</f>
        <v>0</v>
      </c>
      <c r="R379" s="61">
        <f>'[1]INPUT 2'!O379</f>
        <v>0</v>
      </c>
    </row>
    <row r="380" spans="1:18" ht="12.75">
      <c r="A380" s="85" t="s">
        <v>563</v>
      </c>
      <c r="B380" s="85" t="s">
        <v>360</v>
      </c>
      <c r="C380" s="69" t="s">
        <v>819</v>
      </c>
      <c r="D380" s="61">
        <f>'[1]INPUT 1'!I380</f>
        <v>1627</v>
      </c>
      <c r="E380" s="61">
        <f>'[1]INPUT 1'!J380</f>
        <v>1270</v>
      </c>
      <c r="F380" s="61">
        <f>'[1]INPUT 1'!K380</f>
        <v>199</v>
      </c>
      <c r="G380" s="61">
        <f>'[1]INPUT 1'!L380</f>
        <v>0</v>
      </c>
      <c r="H380" s="61">
        <f>'[1]INPUT 1'!M380</f>
        <v>0</v>
      </c>
      <c r="I380" s="61">
        <f>'[1]INPUT 1'!N380</f>
        <v>186</v>
      </c>
      <c r="J380" s="61">
        <f>'[1]INPUT 1'!O380</f>
        <v>0</v>
      </c>
      <c r="K380" s="61">
        <f>'[1]INPUT 1'!P380</f>
        <v>2512</v>
      </c>
      <c r="L380" s="61">
        <f>'[1]INPUT 2'!I380</f>
        <v>6000</v>
      </c>
      <c r="M380" s="61">
        <f>'[1]INPUT 2'!J380</f>
        <v>2803</v>
      </c>
      <c r="N380" s="61">
        <f>'[1]INPUT 2'!K380</f>
        <v>0</v>
      </c>
      <c r="O380" s="61">
        <f>'[1]INPUT 2'!L380</f>
        <v>2012</v>
      </c>
      <c r="P380" s="61">
        <f>'[1]INPUT 2'!M380</f>
        <v>0</v>
      </c>
      <c r="Q380" s="61">
        <f>'[1]INPUT 2'!N380</f>
        <v>0</v>
      </c>
      <c r="R380" s="61">
        <f>'[1]INPUT 2'!O380</f>
        <v>6791</v>
      </c>
    </row>
    <row r="381" spans="1:18" ht="12.75">
      <c r="A381" s="85" t="s">
        <v>926</v>
      </c>
      <c r="B381" s="85" t="s">
        <v>927</v>
      </c>
      <c r="C381" s="69" t="s">
        <v>822</v>
      </c>
      <c r="D381" s="61">
        <f>'[1]INPUT 1'!I381</f>
        <v>1660</v>
      </c>
      <c r="E381" s="61">
        <f>'[1]INPUT 1'!J381</f>
        <v>0</v>
      </c>
      <c r="F381" s="61">
        <f>'[1]INPUT 1'!K381</f>
        <v>0</v>
      </c>
      <c r="G381" s="61">
        <f>'[1]INPUT 1'!L381</f>
        <v>0</v>
      </c>
      <c r="H381" s="61">
        <f>'[1]INPUT 1'!M381</f>
        <v>0</v>
      </c>
      <c r="I381" s="61">
        <f>'[1]INPUT 1'!N381</f>
        <v>0</v>
      </c>
      <c r="J381" s="61">
        <f>'[1]INPUT 1'!O381</f>
        <v>0</v>
      </c>
      <c r="K381" s="61">
        <f>'[1]INPUT 1'!P381</f>
        <v>1660</v>
      </c>
      <c r="L381" s="61">
        <f>'[1]INPUT 2'!I381</f>
        <v>0</v>
      </c>
      <c r="M381" s="61">
        <f>'[1]INPUT 2'!J381</f>
        <v>0</v>
      </c>
      <c r="N381" s="61">
        <f>'[1]INPUT 2'!K381</f>
        <v>0</v>
      </c>
      <c r="O381" s="61">
        <f>'[1]INPUT 2'!L381</f>
        <v>0</v>
      </c>
      <c r="P381" s="61">
        <f>'[1]INPUT 2'!M381</f>
        <v>0</v>
      </c>
      <c r="Q381" s="61">
        <f>'[1]INPUT 2'!N381</f>
        <v>0</v>
      </c>
      <c r="R381" s="61">
        <f>'[1]INPUT 2'!O381</f>
        <v>0</v>
      </c>
    </row>
    <row r="382" spans="1:18" ht="12.75">
      <c r="A382" s="85" t="s">
        <v>808</v>
      </c>
      <c r="B382" s="85" t="s">
        <v>361</v>
      </c>
      <c r="C382" s="69" t="s">
        <v>822</v>
      </c>
      <c r="D382" s="61">
        <f>'[1]INPUT 1'!I382</f>
        <v>0</v>
      </c>
      <c r="E382" s="61">
        <f>'[1]INPUT 1'!J382</f>
        <v>56</v>
      </c>
      <c r="F382" s="61">
        <f>'[1]INPUT 1'!K382</f>
        <v>0</v>
      </c>
      <c r="G382" s="61">
        <f>'[1]INPUT 1'!L382</f>
        <v>0</v>
      </c>
      <c r="H382" s="61">
        <f>'[1]INPUT 1'!M382</f>
        <v>0</v>
      </c>
      <c r="I382" s="61">
        <f>'[1]INPUT 1'!N382</f>
        <v>0</v>
      </c>
      <c r="J382" s="61">
        <f>'[1]INPUT 1'!O382</f>
        <v>0</v>
      </c>
      <c r="K382" s="61">
        <f>'[1]INPUT 1'!P382</f>
        <v>56</v>
      </c>
      <c r="L382" s="61">
        <f>'[1]INPUT 2'!I382</f>
        <v>0</v>
      </c>
      <c r="M382" s="61">
        <f>'[1]INPUT 2'!J382</f>
        <v>0</v>
      </c>
      <c r="N382" s="61">
        <f>'[1]INPUT 2'!K382</f>
        <v>0</v>
      </c>
      <c r="O382" s="61">
        <f>'[1]INPUT 2'!L382</f>
        <v>0</v>
      </c>
      <c r="P382" s="61">
        <f>'[1]INPUT 2'!M382</f>
        <v>0</v>
      </c>
      <c r="Q382" s="61">
        <f>'[1]INPUT 2'!N382</f>
        <v>0</v>
      </c>
      <c r="R382" s="61">
        <f>'[1]INPUT 2'!O382</f>
        <v>0</v>
      </c>
    </row>
    <row r="383" spans="1:18" ht="12.75">
      <c r="A383" s="85" t="s">
        <v>928</v>
      </c>
      <c r="B383" s="85" t="s">
        <v>929</v>
      </c>
      <c r="C383" s="69" t="s">
        <v>822</v>
      </c>
      <c r="D383" s="61">
        <f>'[1]INPUT 1'!I383</f>
        <v>150</v>
      </c>
      <c r="E383" s="61">
        <f>'[1]INPUT 1'!J383</f>
        <v>2887</v>
      </c>
      <c r="F383" s="61">
        <f>'[1]INPUT 1'!K383</f>
        <v>82</v>
      </c>
      <c r="G383" s="61">
        <f>'[1]INPUT 1'!L383</f>
        <v>0</v>
      </c>
      <c r="H383" s="61">
        <f>'[1]INPUT 1'!M383</f>
        <v>1905</v>
      </c>
      <c r="I383" s="61">
        <f>'[1]INPUT 1'!N383</f>
        <v>0</v>
      </c>
      <c r="J383" s="61">
        <f>'[1]INPUT 1'!O383</f>
        <v>0</v>
      </c>
      <c r="K383" s="61">
        <f>'[1]INPUT 1'!P383</f>
        <v>1050</v>
      </c>
      <c r="L383" s="61">
        <f>'[1]INPUT 2'!I383</f>
        <v>0</v>
      </c>
      <c r="M383" s="61">
        <f>'[1]INPUT 2'!J383</f>
        <v>0</v>
      </c>
      <c r="N383" s="61">
        <f>'[1]INPUT 2'!K383</f>
        <v>0</v>
      </c>
      <c r="O383" s="61">
        <f>'[1]INPUT 2'!L383</f>
        <v>0</v>
      </c>
      <c r="P383" s="61">
        <f>'[1]INPUT 2'!M383</f>
        <v>0</v>
      </c>
      <c r="Q383" s="61">
        <f>'[1]INPUT 2'!N383</f>
        <v>0</v>
      </c>
      <c r="R383" s="61">
        <f>'[1]INPUT 2'!O383</f>
        <v>0</v>
      </c>
    </row>
    <row r="384" spans="1:18" ht="12.75">
      <c r="A384" s="85" t="s">
        <v>930</v>
      </c>
      <c r="B384" s="85" t="s">
        <v>931</v>
      </c>
      <c r="C384" s="69" t="s">
        <v>822</v>
      </c>
      <c r="D384" s="61">
        <f>'[1]INPUT 1'!I384</f>
        <v>0</v>
      </c>
      <c r="E384" s="61">
        <f>'[1]INPUT 1'!J384</f>
        <v>101</v>
      </c>
      <c r="F384" s="61">
        <f>'[1]INPUT 1'!K384</f>
        <v>101</v>
      </c>
      <c r="G384" s="61">
        <f>'[1]INPUT 1'!L384</f>
        <v>0</v>
      </c>
      <c r="H384" s="61">
        <f>'[1]INPUT 1'!M384</f>
        <v>0</v>
      </c>
      <c r="I384" s="61">
        <f>'[1]INPUT 1'!N384</f>
        <v>0</v>
      </c>
      <c r="J384" s="61">
        <f>'[1]INPUT 1'!O384</f>
        <v>0</v>
      </c>
      <c r="K384" s="61">
        <f>'[1]INPUT 1'!P384</f>
        <v>0</v>
      </c>
      <c r="L384" s="61">
        <f>'[1]INPUT 2'!I384</f>
        <v>0</v>
      </c>
      <c r="M384" s="61">
        <f>'[1]INPUT 2'!J384</f>
        <v>0</v>
      </c>
      <c r="N384" s="61">
        <f>'[1]INPUT 2'!K384</f>
        <v>0</v>
      </c>
      <c r="O384" s="61">
        <f>'[1]INPUT 2'!L384</f>
        <v>0</v>
      </c>
      <c r="P384" s="61">
        <f>'[1]INPUT 2'!M384</f>
        <v>0</v>
      </c>
      <c r="Q384" s="61">
        <f>'[1]INPUT 2'!N384</f>
        <v>0</v>
      </c>
      <c r="R384" s="61">
        <f>'[1]INPUT 2'!O384</f>
        <v>0</v>
      </c>
    </row>
    <row r="385" spans="1:18" ht="12.75">
      <c r="A385" s="85" t="s">
        <v>932</v>
      </c>
      <c r="B385" s="85" t="s">
        <v>933</v>
      </c>
      <c r="C385" s="69" t="s">
        <v>822</v>
      </c>
      <c r="D385" s="61">
        <f>'[1]INPUT 1'!I385</f>
        <v>0</v>
      </c>
      <c r="E385" s="61">
        <f>'[1]INPUT 1'!J385</f>
        <v>780</v>
      </c>
      <c r="F385" s="61">
        <f>'[1]INPUT 1'!K385</f>
        <v>0</v>
      </c>
      <c r="G385" s="61">
        <f>'[1]INPUT 1'!L385</f>
        <v>0</v>
      </c>
      <c r="H385" s="61">
        <f>'[1]INPUT 1'!M385</f>
        <v>0</v>
      </c>
      <c r="I385" s="61">
        <f>'[1]INPUT 1'!N385</f>
        <v>0</v>
      </c>
      <c r="J385" s="61">
        <f>'[1]INPUT 1'!O385</f>
        <v>0</v>
      </c>
      <c r="K385" s="61">
        <f>'[1]INPUT 1'!P385</f>
        <v>780</v>
      </c>
      <c r="L385" s="61">
        <f>'[1]INPUT 2'!I385</f>
        <v>0</v>
      </c>
      <c r="M385" s="61">
        <f>'[1]INPUT 2'!J385</f>
        <v>0</v>
      </c>
      <c r="N385" s="61">
        <f>'[1]INPUT 2'!K385</f>
        <v>0</v>
      </c>
      <c r="O385" s="61">
        <f>'[1]INPUT 2'!L385</f>
        <v>0</v>
      </c>
      <c r="P385" s="61">
        <f>'[1]INPUT 2'!M385</f>
        <v>0</v>
      </c>
      <c r="Q385" s="61">
        <f>'[1]INPUT 2'!N385</f>
        <v>0</v>
      </c>
      <c r="R385" s="61">
        <f>'[1]INPUT 2'!O385</f>
        <v>0</v>
      </c>
    </row>
    <row r="386" spans="1:18" ht="12.75">
      <c r="A386" s="85" t="s">
        <v>544</v>
      </c>
      <c r="B386" s="85" t="s">
        <v>362</v>
      </c>
      <c r="C386" s="69" t="s">
        <v>819</v>
      </c>
      <c r="D386" s="61">
        <f>'[1]INPUT 1'!I386</f>
        <v>10674</v>
      </c>
      <c r="E386" s="61">
        <f>'[1]INPUT 1'!J386</f>
        <v>3089</v>
      </c>
      <c r="F386" s="61">
        <f>'[1]INPUT 1'!K386</f>
        <v>4674</v>
      </c>
      <c r="G386" s="61">
        <f>'[1]INPUT 1'!L386</f>
        <v>0</v>
      </c>
      <c r="H386" s="61">
        <f>'[1]INPUT 1'!M386</f>
        <v>0</v>
      </c>
      <c r="I386" s="61">
        <f>'[1]INPUT 1'!N386</f>
        <v>0</v>
      </c>
      <c r="J386" s="61">
        <f>'[1]INPUT 1'!O386</f>
        <v>0</v>
      </c>
      <c r="K386" s="61">
        <f>'[1]INPUT 1'!P386</f>
        <v>9089</v>
      </c>
      <c r="L386" s="61">
        <f>'[1]INPUT 2'!I386</f>
        <v>0</v>
      </c>
      <c r="M386" s="61">
        <f>'[1]INPUT 2'!J386</f>
        <v>0</v>
      </c>
      <c r="N386" s="61">
        <f>'[1]INPUT 2'!K386</f>
        <v>0</v>
      </c>
      <c r="O386" s="61">
        <f>'[1]INPUT 2'!L386</f>
        <v>0</v>
      </c>
      <c r="P386" s="61">
        <f>'[1]INPUT 2'!M386</f>
        <v>0</v>
      </c>
      <c r="Q386" s="61">
        <f>'[1]INPUT 2'!N386</f>
        <v>0</v>
      </c>
      <c r="R386" s="61">
        <f>'[1]INPUT 2'!O386</f>
        <v>0</v>
      </c>
    </row>
    <row r="387" spans="1:18" ht="12.75">
      <c r="A387" s="85" t="s">
        <v>493</v>
      </c>
      <c r="B387" s="85" t="s">
        <v>363</v>
      </c>
      <c r="C387" s="69" t="s">
        <v>817</v>
      </c>
      <c r="D387" s="61">
        <f>'[1]INPUT 1'!I387</f>
        <v>3831</v>
      </c>
      <c r="E387" s="61">
        <f>'[1]INPUT 1'!J387</f>
        <v>7778</v>
      </c>
      <c r="F387" s="61">
        <f>'[1]INPUT 1'!K387</f>
        <v>5181</v>
      </c>
      <c r="G387" s="61">
        <f>'[1]INPUT 1'!L387</f>
        <v>0</v>
      </c>
      <c r="H387" s="61">
        <f>'[1]INPUT 1'!M387</f>
        <v>0</v>
      </c>
      <c r="I387" s="61">
        <f>'[1]INPUT 1'!N387</f>
        <v>918</v>
      </c>
      <c r="J387" s="61">
        <f>'[1]INPUT 1'!O387</f>
        <v>0</v>
      </c>
      <c r="K387" s="61">
        <f>'[1]INPUT 1'!P387</f>
        <v>5510</v>
      </c>
      <c r="L387" s="61">
        <f>'[1]INPUT 2'!I387</f>
        <v>2293</v>
      </c>
      <c r="M387" s="61">
        <f>'[1]INPUT 2'!J387</f>
        <v>0</v>
      </c>
      <c r="N387" s="61">
        <f>'[1]INPUT 2'!K387</f>
        <v>0</v>
      </c>
      <c r="O387" s="61">
        <f>'[1]INPUT 2'!L387</f>
        <v>2293</v>
      </c>
      <c r="P387" s="61">
        <f>'[1]INPUT 2'!M387</f>
        <v>0</v>
      </c>
      <c r="Q387" s="61">
        <f>'[1]INPUT 2'!N387</f>
        <v>0</v>
      </c>
      <c r="R387" s="61">
        <f>'[1]INPUT 2'!O387</f>
        <v>0</v>
      </c>
    </row>
    <row r="388" spans="1:18" ht="12.75">
      <c r="A388" s="85" t="s">
        <v>564</v>
      </c>
      <c r="B388" s="85" t="s">
        <v>364</v>
      </c>
      <c r="C388" s="69" t="s">
        <v>819</v>
      </c>
      <c r="D388" s="61">
        <f>'[1]INPUT 1'!I388</f>
        <v>0</v>
      </c>
      <c r="E388" s="61">
        <f>'[1]INPUT 1'!J388</f>
        <v>117</v>
      </c>
      <c r="F388" s="61">
        <f>'[1]INPUT 1'!K388</f>
        <v>115</v>
      </c>
      <c r="G388" s="61">
        <f>'[1]INPUT 1'!L388</f>
        <v>0</v>
      </c>
      <c r="H388" s="61">
        <f>'[1]INPUT 1'!M388</f>
        <v>0</v>
      </c>
      <c r="I388" s="61">
        <f>'[1]INPUT 1'!N388</f>
        <v>2</v>
      </c>
      <c r="J388" s="61">
        <f>'[1]INPUT 1'!O388</f>
        <v>0</v>
      </c>
      <c r="K388" s="61">
        <f>'[1]INPUT 1'!P388</f>
        <v>0</v>
      </c>
      <c r="L388" s="61">
        <f>'[1]INPUT 2'!I388</f>
        <v>0</v>
      </c>
      <c r="M388" s="61">
        <f>'[1]INPUT 2'!J388</f>
        <v>0</v>
      </c>
      <c r="N388" s="61">
        <f>'[1]INPUT 2'!K388</f>
        <v>0</v>
      </c>
      <c r="O388" s="61">
        <f>'[1]INPUT 2'!L388</f>
        <v>0</v>
      </c>
      <c r="P388" s="61">
        <f>'[1]INPUT 2'!M388</f>
        <v>0</v>
      </c>
      <c r="Q388" s="61">
        <f>'[1]INPUT 2'!N388</f>
        <v>0</v>
      </c>
      <c r="R388" s="61">
        <f>'[1]INPUT 2'!O388</f>
        <v>0</v>
      </c>
    </row>
    <row r="389" spans="1:18" ht="12.75">
      <c r="A389" s="85" t="s">
        <v>465</v>
      </c>
      <c r="B389" s="85" t="s">
        <v>365</v>
      </c>
      <c r="C389" s="69" t="s">
        <v>817</v>
      </c>
      <c r="D389" s="61">
        <f>'[1]INPUT 1'!I389</f>
        <v>1794</v>
      </c>
      <c r="E389" s="61">
        <f>'[1]INPUT 1'!J389</f>
        <v>1772</v>
      </c>
      <c r="F389" s="61">
        <f>'[1]INPUT 1'!K389</f>
        <v>114</v>
      </c>
      <c r="G389" s="61">
        <f>'[1]INPUT 1'!L389</f>
        <v>0</v>
      </c>
      <c r="H389" s="61">
        <f>'[1]INPUT 1'!M389</f>
        <v>0</v>
      </c>
      <c r="I389" s="61">
        <f>'[1]INPUT 1'!N389</f>
        <v>0</v>
      </c>
      <c r="J389" s="61">
        <f>'[1]INPUT 1'!O389</f>
        <v>0</v>
      </c>
      <c r="K389" s="61">
        <f>'[1]INPUT 1'!P389</f>
        <v>3452</v>
      </c>
      <c r="L389" s="61">
        <f>'[1]INPUT 2'!I389</f>
        <v>0</v>
      </c>
      <c r="M389" s="61">
        <f>'[1]INPUT 2'!J389</f>
        <v>0</v>
      </c>
      <c r="N389" s="61">
        <f>'[1]INPUT 2'!K389</f>
        <v>0</v>
      </c>
      <c r="O389" s="61">
        <f>'[1]INPUT 2'!L389</f>
        <v>0</v>
      </c>
      <c r="P389" s="61">
        <f>'[1]INPUT 2'!M389</f>
        <v>0</v>
      </c>
      <c r="Q389" s="61">
        <f>'[1]INPUT 2'!N389</f>
        <v>0</v>
      </c>
      <c r="R389" s="61">
        <f>'[1]INPUT 2'!O389</f>
        <v>0</v>
      </c>
    </row>
    <row r="390" spans="1:18" ht="12.75">
      <c r="A390" s="85" t="s">
        <v>473</v>
      </c>
      <c r="B390" s="85" t="s">
        <v>366</v>
      </c>
      <c r="C390" s="69" t="s">
        <v>819</v>
      </c>
      <c r="D390" s="61">
        <f>'[1]INPUT 1'!I390</f>
        <v>1415</v>
      </c>
      <c r="E390" s="61">
        <f>'[1]INPUT 1'!J390</f>
        <v>4513</v>
      </c>
      <c r="F390" s="61">
        <f>'[1]INPUT 1'!K390</f>
        <v>1621</v>
      </c>
      <c r="G390" s="61">
        <f>'[1]INPUT 1'!L390</f>
        <v>0</v>
      </c>
      <c r="H390" s="61">
        <f>'[1]INPUT 1'!M390</f>
        <v>4057</v>
      </c>
      <c r="I390" s="61">
        <f>'[1]INPUT 1'!N390</f>
        <v>0</v>
      </c>
      <c r="J390" s="61">
        <f>'[1]INPUT 1'!O390</f>
        <v>0</v>
      </c>
      <c r="K390" s="61">
        <f>'[1]INPUT 1'!P390</f>
        <v>285</v>
      </c>
      <c r="L390" s="61">
        <f>'[1]INPUT 2'!I390</f>
        <v>0</v>
      </c>
      <c r="M390" s="61">
        <f>'[1]INPUT 2'!J390</f>
        <v>0</v>
      </c>
      <c r="N390" s="61">
        <f>'[1]INPUT 2'!K390</f>
        <v>0</v>
      </c>
      <c r="O390" s="61">
        <f>'[1]INPUT 2'!L390</f>
        <v>0</v>
      </c>
      <c r="P390" s="61">
        <f>'[1]INPUT 2'!M390</f>
        <v>0</v>
      </c>
      <c r="Q390" s="61">
        <f>'[1]INPUT 2'!N390</f>
        <v>0</v>
      </c>
      <c r="R390" s="61">
        <f>'[1]INPUT 2'!O390</f>
        <v>0</v>
      </c>
    </row>
    <row r="391" spans="1:18" ht="12.75">
      <c r="A391" s="85" t="s">
        <v>738</v>
      </c>
      <c r="B391" s="85" t="s">
        <v>367</v>
      </c>
      <c r="C391" s="69" t="s">
        <v>821</v>
      </c>
      <c r="D391" s="61">
        <f>'[1]INPUT 1'!I391</f>
        <v>20946</v>
      </c>
      <c r="E391" s="61">
        <f>'[1]INPUT 1'!J391</f>
        <v>38308</v>
      </c>
      <c r="F391" s="61">
        <f>'[1]INPUT 1'!K391</f>
        <v>8548</v>
      </c>
      <c r="G391" s="61">
        <f>'[1]INPUT 1'!L391</f>
        <v>0</v>
      </c>
      <c r="H391" s="61">
        <f>'[1]INPUT 1'!M391</f>
        <v>0</v>
      </c>
      <c r="I391" s="61">
        <f>'[1]INPUT 1'!N391</f>
        <v>1572</v>
      </c>
      <c r="J391" s="61">
        <f>'[1]INPUT 1'!O391</f>
        <v>0</v>
      </c>
      <c r="K391" s="61">
        <f>'[1]INPUT 1'!P391</f>
        <v>49134</v>
      </c>
      <c r="L391" s="61">
        <f>'[1]INPUT 2'!I391</f>
        <v>16396</v>
      </c>
      <c r="M391" s="61">
        <f>'[1]INPUT 2'!J391</f>
        <v>15718</v>
      </c>
      <c r="N391" s="61">
        <f>'[1]INPUT 2'!K391</f>
        <v>0</v>
      </c>
      <c r="O391" s="61">
        <f>'[1]INPUT 2'!L391</f>
        <v>9940</v>
      </c>
      <c r="P391" s="61">
        <f>'[1]INPUT 2'!M391</f>
        <v>0</v>
      </c>
      <c r="Q391" s="61">
        <f>'[1]INPUT 2'!N391</f>
        <v>0</v>
      </c>
      <c r="R391" s="61">
        <f>'[1]INPUT 2'!O391</f>
        <v>22174</v>
      </c>
    </row>
    <row r="392" spans="1:18" ht="12.75">
      <c r="A392" s="85" t="s">
        <v>700</v>
      </c>
      <c r="B392" s="85" t="s">
        <v>368</v>
      </c>
      <c r="C392" s="69" t="s">
        <v>820</v>
      </c>
      <c r="D392" s="61">
        <f>'[1]INPUT 1'!I392</f>
        <v>7526</v>
      </c>
      <c r="E392" s="61">
        <f>'[1]INPUT 1'!J392</f>
        <v>10043</v>
      </c>
      <c r="F392" s="61">
        <f>'[1]INPUT 1'!K392</f>
        <v>6031</v>
      </c>
      <c r="G392" s="61">
        <f>'[1]INPUT 1'!L392</f>
        <v>0</v>
      </c>
      <c r="H392" s="61">
        <f>'[1]INPUT 1'!M392</f>
        <v>0</v>
      </c>
      <c r="I392" s="61">
        <f>'[1]INPUT 1'!N392</f>
        <v>4</v>
      </c>
      <c r="J392" s="61">
        <f>'[1]INPUT 1'!O392</f>
        <v>0</v>
      </c>
      <c r="K392" s="61">
        <f>'[1]INPUT 1'!P392</f>
        <v>11534</v>
      </c>
      <c r="L392" s="61">
        <f>'[1]INPUT 2'!I392</f>
        <v>0</v>
      </c>
      <c r="M392" s="61">
        <f>'[1]INPUT 2'!J392</f>
        <v>0</v>
      </c>
      <c r="N392" s="61">
        <f>'[1]INPUT 2'!K392</f>
        <v>0</v>
      </c>
      <c r="O392" s="61">
        <f>'[1]INPUT 2'!L392</f>
        <v>0</v>
      </c>
      <c r="P392" s="61">
        <f>'[1]INPUT 2'!M392</f>
        <v>0</v>
      </c>
      <c r="Q392" s="61">
        <f>'[1]INPUT 2'!N392</f>
        <v>0</v>
      </c>
      <c r="R392" s="61">
        <f>'[1]INPUT 2'!O392</f>
        <v>0</v>
      </c>
    </row>
    <row r="393" spans="1:18" ht="12.75">
      <c r="A393" s="85" t="s">
        <v>565</v>
      </c>
      <c r="B393" s="85" t="s">
        <v>369</v>
      </c>
      <c r="C393" s="69" t="s">
        <v>819</v>
      </c>
      <c r="D393" s="61">
        <f>'[1]INPUT 1'!I393</f>
        <v>2349</v>
      </c>
      <c r="E393" s="61">
        <f>'[1]INPUT 1'!J393</f>
        <v>1226</v>
      </c>
      <c r="F393" s="61">
        <f>'[1]INPUT 1'!K393</f>
        <v>2564</v>
      </c>
      <c r="G393" s="61">
        <f>'[1]INPUT 1'!L393</f>
        <v>0</v>
      </c>
      <c r="H393" s="61">
        <f>'[1]INPUT 1'!M393</f>
        <v>0</v>
      </c>
      <c r="I393" s="61">
        <f>'[1]INPUT 1'!N393</f>
        <v>0</v>
      </c>
      <c r="J393" s="61">
        <f>'[1]INPUT 1'!O393</f>
        <v>0</v>
      </c>
      <c r="K393" s="61">
        <f>'[1]INPUT 1'!P393</f>
        <v>1011</v>
      </c>
      <c r="L393" s="61">
        <f>'[1]INPUT 2'!I393</f>
        <v>0</v>
      </c>
      <c r="M393" s="61">
        <f>'[1]INPUT 2'!J393</f>
        <v>0</v>
      </c>
      <c r="N393" s="61">
        <f>'[1]INPUT 2'!K393</f>
        <v>0</v>
      </c>
      <c r="O393" s="61">
        <f>'[1]INPUT 2'!L393</f>
        <v>0</v>
      </c>
      <c r="P393" s="61">
        <f>'[1]INPUT 2'!M393</f>
        <v>0</v>
      </c>
      <c r="Q393" s="61">
        <f>'[1]INPUT 2'!N393</f>
        <v>0</v>
      </c>
      <c r="R393" s="61">
        <f>'[1]INPUT 2'!O393</f>
        <v>0</v>
      </c>
    </row>
    <row r="394" spans="1:18" ht="12.75">
      <c r="A394" s="85" t="s">
        <v>789</v>
      </c>
      <c r="B394" s="85" t="s">
        <v>370</v>
      </c>
      <c r="C394" s="69" t="s">
        <v>822</v>
      </c>
      <c r="D394" s="61">
        <f>'[1]INPUT 1'!I394</f>
        <v>3285</v>
      </c>
      <c r="E394" s="61">
        <f>'[1]INPUT 1'!J394</f>
        <v>0</v>
      </c>
      <c r="F394" s="61">
        <f>'[1]INPUT 1'!K394</f>
        <v>0</v>
      </c>
      <c r="G394" s="61">
        <f>'[1]INPUT 1'!L394</f>
        <v>0</v>
      </c>
      <c r="H394" s="61">
        <f>'[1]INPUT 1'!M394</f>
        <v>0</v>
      </c>
      <c r="I394" s="61">
        <f>'[1]INPUT 1'!N394</f>
        <v>0</v>
      </c>
      <c r="J394" s="61">
        <f>'[1]INPUT 1'!O394</f>
        <v>0</v>
      </c>
      <c r="K394" s="61">
        <f>'[1]INPUT 1'!P394</f>
        <v>3285</v>
      </c>
      <c r="L394" s="61">
        <f>'[1]INPUT 2'!I394</f>
        <v>0</v>
      </c>
      <c r="M394" s="61">
        <f>'[1]INPUT 2'!J394</f>
        <v>0</v>
      </c>
      <c r="N394" s="61">
        <f>'[1]INPUT 2'!K394</f>
        <v>0</v>
      </c>
      <c r="O394" s="61">
        <f>'[1]INPUT 2'!L394</f>
        <v>0</v>
      </c>
      <c r="P394" s="61">
        <f>'[1]INPUT 2'!M394</f>
        <v>0</v>
      </c>
      <c r="Q394" s="61">
        <f>'[1]INPUT 2'!N394</f>
        <v>0</v>
      </c>
      <c r="R394" s="61">
        <f>'[1]INPUT 2'!O394</f>
        <v>0</v>
      </c>
    </row>
    <row r="395" spans="1:18" ht="12.75">
      <c r="A395" s="85" t="s">
        <v>506</v>
      </c>
      <c r="B395" s="85" t="s">
        <v>371</v>
      </c>
      <c r="C395" s="69" t="s">
        <v>819</v>
      </c>
      <c r="D395" s="61">
        <f>'[1]INPUT 1'!I395</f>
        <v>1259</v>
      </c>
      <c r="E395" s="61">
        <f>'[1]INPUT 1'!J395</f>
        <v>1727</v>
      </c>
      <c r="F395" s="61">
        <f>'[1]INPUT 1'!K395</f>
        <v>730</v>
      </c>
      <c r="G395" s="61">
        <f>'[1]INPUT 1'!L395</f>
        <v>0</v>
      </c>
      <c r="H395" s="61">
        <f>'[1]INPUT 1'!M395</f>
        <v>16</v>
      </c>
      <c r="I395" s="61">
        <f>'[1]INPUT 1'!N395</f>
        <v>378</v>
      </c>
      <c r="J395" s="61">
        <f>'[1]INPUT 1'!O395</f>
        <v>0</v>
      </c>
      <c r="K395" s="61">
        <f>'[1]INPUT 1'!P395</f>
        <v>1862</v>
      </c>
      <c r="L395" s="61">
        <f>'[1]INPUT 2'!I395</f>
        <v>91</v>
      </c>
      <c r="M395" s="61">
        <f>'[1]INPUT 2'!J395</f>
        <v>3267</v>
      </c>
      <c r="N395" s="61">
        <f>'[1]INPUT 2'!K395</f>
        <v>0</v>
      </c>
      <c r="O395" s="61">
        <f>'[1]INPUT 2'!L395</f>
        <v>3227</v>
      </c>
      <c r="P395" s="61">
        <f>'[1]INPUT 2'!M395</f>
        <v>0</v>
      </c>
      <c r="Q395" s="61">
        <f>'[1]INPUT 2'!N395</f>
        <v>0</v>
      </c>
      <c r="R395" s="61">
        <f>'[1]INPUT 2'!O395</f>
        <v>131</v>
      </c>
    </row>
    <row r="396" spans="1:18" ht="12.75">
      <c r="A396" s="85" t="s">
        <v>637</v>
      </c>
      <c r="B396" s="85" t="s">
        <v>372</v>
      </c>
      <c r="C396" s="69" t="s">
        <v>819</v>
      </c>
      <c r="D396" s="61">
        <f>'[1]INPUT 1'!I396</f>
        <v>6207</v>
      </c>
      <c r="E396" s="61">
        <f>'[1]INPUT 1'!J396</f>
        <v>167</v>
      </c>
      <c r="F396" s="61">
        <f>'[1]INPUT 1'!K396</f>
        <v>1400</v>
      </c>
      <c r="G396" s="61">
        <f>'[1]INPUT 1'!L396</f>
        <v>0</v>
      </c>
      <c r="H396" s="61">
        <f>'[1]INPUT 1'!M396</f>
        <v>0</v>
      </c>
      <c r="I396" s="61">
        <f>'[1]INPUT 1'!N396</f>
        <v>0</v>
      </c>
      <c r="J396" s="61">
        <f>'[1]INPUT 1'!O396</f>
        <v>0</v>
      </c>
      <c r="K396" s="61">
        <f>'[1]INPUT 1'!P396</f>
        <v>4974</v>
      </c>
      <c r="L396" s="61">
        <f>'[1]INPUT 2'!I396</f>
        <v>0</v>
      </c>
      <c r="M396" s="61">
        <f>'[1]INPUT 2'!J396</f>
        <v>0</v>
      </c>
      <c r="N396" s="61">
        <f>'[1]INPUT 2'!K396</f>
        <v>0</v>
      </c>
      <c r="O396" s="61">
        <f>'[1]INPUT 2'!L396</f>
        <v>0</v>
      </c>
      <c r="P396" s="61">
        <f>'[1]INPUT 2'!M396</f>
        <v>0</v>
      </c>
      <c r="Q396" s="61">
        <f>'[1]INPUT 2'!N396</f>
        <v>0</v>
      </c>
      <c r="R396" s="61">
        <f>'[1]INPUT 2'!O396</f>
        <v>0</v>
      </c>
    </row>
    <row r="397" spans="1:18" ht="12.75">
      <c r="A397" s="85" t="s">
        <v>727</v>
      </c>
      <c r="B397" s="85" t="s">
        <v>373</v>
      </c>
      <c r="C397" s="69" t="s">
        <v>820</v>
      </c>
      <c r="D397" s="61">
        <f>'[1]INPUT 1'!I397</f>
        <v>0</v>
      </c>
      <c r="E397" s="61">
        <f>'[1]INPUT 1'!J397</f>
        <v>8467</v>
      </c>
      <c r="F397" s="61">
        <f>'[1]INPUT 1'!K397</f>
        <v>8449</v>
      </c>
      <c r="G397" s="61">
        <f>'[1]INPUT 1'!L397</f>
        <v>0</v>
      </c>
      <c r="H397" s="61">
        <f>'[1]INPUT 1'!M397</f>
        <v>0</v>
      </c>
      <c r="I397" s="61">
        <f>'[1]INPUT 1'!N397</f>
        <v>18</v>
      </c>
      <c r="J397" s="61">
        <f>'[1]INPUT 1'!O397</f>
        <v>0</v>
      </c>
      <c r="K397" s="61">
        <f>'[1]INPUT 1'!P397</f>
        <v>0</v>
      </c>
      <c r="L397" s="61">
        <f>'[1]INPUT 2'!I397</f>
        <v>0</v>
      </c>
      <c r="M397" s="61">
        <f>'[1]INPUT 2'!J397</f>
        <v>0</v>
      </c>
      <c r="N397" s="61">
        <f>'[1]INPUT 2'!K397</f>
        <v>0</v>
      </c>
      <c r="O397" s="61">
        <f>'[1]INPUT 2'!L397</f>
        <v>0</v>
      </c>
      <c r="P397" s="61">
        <f>'[1]INPUT 2'!M397</f>
        <v>0</v>
      </c>
      <c r="Q397" s="61">
        <f>'[1]INPUT 2'!N397</f>
        <v>0</v>
      </c>
      <c r="R397" s="61">
        <f>'[1]INPUT 2'!O397</f>
        <v>0</v>
      </c>
    </row>
    <row r="398" spans="1:18" ht="12.75">
      <c r="A398" s="85" t="s">
        <v>721</v>
      </c>
      <c r="B398" s="85" t="s">
        <v>374</v>
      </c>
      <c r="C398" s="69" t="s">
        <v>820</v>
      </c>
      <c r="D398" s="61">
        <f>'[1]INPUT 1'!I398</f>
        <v>5652</v>
      </c>
      <c r="E398" s="61">
        <f>'[1]INPUT 1'!J398</f>
        <v>4135</v>
      </c>
      <c r="F398" s="61">
        <f>'[1]INPUT 1'!K398</f>
        <v>2618</v>
      </c>
      <c r="G398" s="61">
        <f>'[1]INPUT 1'!L398</f>
        <v>0</v>
      </c>
      <c r="H398" s="61">
        <f>'[1]INPUT 1'!M398</f>
        <v>8</v>
      </c>
      <c r="I398" s="61">
        <f>'[1]INPUT 1'!N398</f>
        <v>6</v>
      </c>
      <c r="J398" s="61">
        <f>'[1]INPUT 1'!O398</f>
        <v>0</v>
      </c>
      <c r="K398" s="61">
        <f>'[1]INPUT 1'!P398</f>
        <v>7155</v>
      </c>
      <c r="L398" s="61">
        <f>'[1]INPUT 2'!I398</f>
        <v>0</v>
      </c>
      <c r="M398" s="61">
        <f>'[1]INPUT 2'!J398</f>
        <v>0</v>
      </c>
      <c r="N398" s="61">
        <f>'[1]INPUT 2'!K398</f>
        <v>0</v>
      </c>
      <c r="O398" s="61">
        <f>'[1]INPUT 2'!L398</f>
        <v>0</v>
      </c>
      <c r="P398" s="61">
        <f>'[1]INPUT 2'!M398</f>
        <v>0</v>
      </c>
      <c r="Q398" s="61">
        <f>'[1]INPUT 2'!N398</f>
        <v>0</v>
      </c>
      <c r="R398" s="61">
        <f>'[1]INPUT 2'!O398</f>
        <v>0</v>
      </c>
    </row>
    <row r="399" spans="1:18" ht="12.75">
      <c r="A399" s="85" t="s">
        <v>760</v>
      </c>
      <c r="B399" s="85" t="s">
        <v>375</v>
      </c>
      <c r="C399" s="69" t="s">
        <v>821</v>
      </c>
      <c r="D399" s="61">
        <f>'[1]INPUT 1'!I399</f>
        <v>8930</v>
      </c>
      <c r="E399" s="61">
        <f>'[1]INPUT 1'!J399</f>
        <v>20732</v>
      </c>
      <c r="F399" s="61">
        <f>'[1]INPUT 1'!K399</f>
        <v>7491</v>
      </c>
      <c r="G399" s="61">
        <f>'[1]INPUT 1'!L399</f>
        <v>0</v>
      </c>
      <c r="H399" s="61">
        <f>'[1]INPUT 1'!M399</f>
        <v>2773</v>
      </c>
      <c r="I399" s="61">
        <f>'[1]INPUT 1'!N399</f>
        <v>1167</v>
      </c>
      <c r="J399" s="61">
        <f>'[1]INPUT 1'!O399</f>
        <v>0</v>
      </c>
      <c r="K399" s="61">
        <f>'[1]INPUT 1'!P399</f>
        <v>18231</v>
      </c>
      <c r="L399" s="61">
        <f>'[1]INPUT 2'!I399</f>
        <v>0</v>
      </c>
      <c r="M399" s="61">
        <f>'[1]INPUT 2'!J399</f>
        <v>10937</v>
      </c>
      <c r="N399" s="61">
        <f>'[1]INPUT 2'!K399</f>
        <v>0</v>
      </c>
      <c r="O399" s="61">
        <f>'[1]INPUT 2'!L399</f>
        <v>10937</v>
      </c>
      <c r="P399" s="61">
        <f>'[1]INPUT 2'!M399</f>
        <v>0</v>
      </c>
      <c r="Q399" s="61">
        <f>'[1]INPUT 2'!N399</f>
        <v>0</v>
      </c>
      <c r="R399" s="61">
        <f>'[1]INPUT 2'!O399</f>
        <v>0</v>
      </c>
    </row>
    <row r="400" spans="1:18" ht="12.75">
      <c r="A400" s="85" t="s">
        <v>739</v>
      </c>
      <c r="B400" s="85" t="s">
        <v>376</v>
      </c>
      <c r="C400" s="69" t="s">
        <v>821</v>
      </c>
      <c r="D400" s="61">
        <f>'[1]INPUT 1'!I400</f>
        <v>77416</v>
      </c>
      <c r="E400" s="61">
        <f>'[1]INPUT 1'!J400</f>
        <v>52211</v>
      </c>
      <c r="F400" s="61">
        <f>'[1]INPUT 1'!K400</f>
        <v>44665</v>
      </c>
      <c r="G400" s="61">
        <f>'[1]INPUT 1'!L400</f>
        <v>0</v>
      </c>
      <c r="H400" s="61">
        <f>'[1]INPUT 1'!M400</f>
        <v>0</v>
      </c>
      <c r="I400" s="61">
        <f>'[1]INPUT 1'!N400</f>
        <v>2290</v>
      </c>
      <c r="J400" s="61">
        <f>'[1]INPUT 1'!O400</f>
        <v>0</v>
      </c>
      <c r="K400" s="61">
        <f>'[1]INPUT 1'!P400</f>
        <v>82672</v>
      </c>
      <c r="L400" s="61">
        <f>'[1]INPUT 2'!I400</f>
        <v>128732</v>
      </c>
      <c r="M400" s="61">
        <f>'[1]INPUT 2'!J400</f>
        <v>23241</v>
      </c>
      <c r="N400" s="61">
        <f>'[1]INPUT 2'!K400</f>
        <v>0</v>
      </c>
      <c r="O400" s="61">
        <f>'[1]INPUT 2'!L400</f>
        <v>0</v>
      </c>
      <c r="P400" s="61">
        <f>'[1]INPUT 2'!M400</f>
        <v>0</v>
      </c>
      <c r="Q400" s="61">
        <f>'[1]INPUT 2'!N400</f>
        <v>0</v>
      </c>
      <c r="R400" s="61">
        <f>'[1]INPUT 2'!O400</f>
        <v>151973</v>
      </c>
    </row>
    <row r="401" spans="1:18" ht="12.75">
      <c r="A401" s="85" t="s">
        <v>442</v>
      </c>
      <c r="B401" s="85" t="s">
        <v>377</v>
      </c>
      <c r="C401" s="69" t="s">
        <v>817</v>
      </c>
      <c r="D401" s="61">
        <f>'[1]INPUT 1'!I401</f>
        <v>587</v>
      </c>
      <c r="E401" s="61">
        <f>'[1]INPUT 1'!J401</f>
        <v>2709</v>
      </c>
      <c r="F401" s="61">
        <f>'[1]INPUT 1'!K401</f>
        <v>90</v>
      </c>
      <c r="G401" s="61">
        <f>'[1]INPUT 1'!L401</f>
        <v>0</v>
      </c>
      <c r="H401" s="61">
        <f>'[1]INPUT 1'!M401</f>
        <v>0</v>
      </c>
      <c r="I401" s="61">
        <f>'[1]INPUT 1'!N401</f>
        <v>0</v>
      </c>
      <c r="J401" s="61">
        <f>'[1]INPUT 1'!O401</f>
        <v>0</v>
      </c>
      <c r="K401" s="61">
        <f>'[1]INPUT 1'!P401</f>
        <v>3206</v>
      </c>
      <c r="L401" s="61">
        <f>'[1]INPUT 2'!I401</f>
        <v>0</v>
      </c>
      <c r="M401" s="61">
        <f>'[1]INPUT 2'!J401</f>
        <v>0</v>
      </c>
      <c r="N401" s="61">
        <f>'[1]INPUT 2'!K401</f>
        <v>0</v>
      </c>
      <c r="O401" s="61">
        <f>'[1]INPUT 2'!L401</f>
        <v>0</v>
      </c>
      <c r="P401" s="61">
        <f>'[1]INPUT 2'!M401</f>
        <v>0</v>
      </c>
      <c r="Q401" s="61">
        <f>'[1]INPUT 2'!N401</f>
        <v>0</v>
      </c>
      <c r="R401" s="61">
        <f>'[1]INPUT 2'!O401</f>
        <v>0</v>
      </c>
    </row>
    <row r="402" spans="1:18" ht="12.75">
      <c r="A402" s="85" t="s">
        <v>681</v>
      </c>
      <c r="B402" s="85" t="s">
        <v>378</v>
      </c>
      <c r="C402" s="69" t="s">
        <v>819</v>
      </c>
      <c r="D402" s="61">
        <f>'[1]INPUT 1'!I402</f>
        <v>5651</v>
      </c>
      <c r="E402" s="61">
        <f>'[1]INPUT 1'!J402</f>
        <v>2104</v>
      </c>
      <c r="F402" s="61">
        <f>'[1]INPUT 1'!K402</f>
        <v>1316</v>
      </c>
      <c r="G402" s="61">
        <f>'[1]INPUT 1'!L402</f>
        <v>0</v>
      </c>
      <c r="H402" s="61">
        <f>'[1]INPUT 1'!M402</f>
        <v>0</v>
      </c>
      <c r="I402" s="61">
        <f>'[1]INPUT 1'!N402</f>
        <v>855</v>
      </c>
      <c r="J402" s="61">
        <f>'[1]INPUT 1'!O402</f>
        <v>0</v>
      </c>
      <c r="K402" s="61">
        <f>'[1]INPUT 1'!P402</f>
        <v>5584</v>
      </c>
      <c r="L402" s="61">
        <f>'[1]INPUT 2'!I402</f>
        <v>764</v>
      </c>
      <c r="M402" s="61">
        <f>'[1]INPUT 2'!J402</f>
        <v>2432</v>
      </c>
      <c r="N402" s="61">
        <f>'[1]INPUT 2'!K402</f>
        <v>3072</v>
      </c>
      <c r="O402" s="61">
        <f>'[1]INPUT 2'!L402</f>
        <v>4188</v>
      </c>
      <c r="P402" s="61">
        <f>'[1]INPUT 2'!M402</f>
        <v>0</v>
      </c>
      <c r="Q402" s="61">
        <f>'[1]INPUT 2'!N402</f>
        <v>0</v>
      </c>
      <c r="R402" s="61">
        <f>'[1]INPUT 2'!O402</f>
        <v>2080</v>
      </c>
    </row>
    <row r="403" spans="1:18" ht="12.75">
      <c r="A403" s="85" t="s">
        <v>676</v>
      </c>
      <c r="B403" s="85" t="s">
        <v>379</v>
      </c>
      <c r="C403" s="69" t="s">
        <v>818</v>
      </c>
      <c r="D403" s="61">
        <f>'[1]INPUT 1'!I403</f>
        <v>0</v>
      </c>
      <c r="E403" s="61">
        <f>'[1]INPUT 1'!J403</f>
        <v>9104</v>
      </c>
      <c r="F403" s="61">
        <f>'[1]INPUT 1'!K403</f>
        <v>9104</v>
      </c>
      <c r="G403" s="61">
        <f>'[1]INPUT 1'!L403</f>
        <v>0</v>
      </c>
      <c r="H403" s="61">
        <f>'[1]INPUT 1'!M403</f>
        <v>0</v>
      </c>
      <c r="I403" s="61">
        <f>'[1]INPUT 1'!N403</f>
        <v>0</v>
      </c>
      <c r="J403" s="61">
        <f>'[1]INPUT 1'!O403</f>
        <v>0</v>
      </c>
      <c r="K403" s="61">
        <f>'[1]INPUT 1'!P403</f>
        <v>0</v>
      </c>
      <c r="L403" s="61">
        <f>'[1]INPUT 2'!I403</f>
        <v>0</v>
      </c>
      <c r="M403" s="61">
        <f>'[1]INPUT 2'!J403</f>
        <v>0</v>
      </c>
      <c r="N403" s="61">
        <f>'[1]INPUT 2'!K403</f>
        <v>0</v>
      </c>
      <c r="O403" s="61">
        <f>'[1]INPUT 2'!L403</f>
        <v>0</v>
      </c>
      <c r="P403" s="61">
        <f>'[1]INPUT 2'!M403</f>
        <v>0</v>
      </c>
      <c r="Q403" s="61">
        <f>'[1]INPUT 2'!N403</f>
        <v>0</v>
      </c>
      <c r="R403" s="61">
        <f>'[1]INPUT 2'!O403</f>
        <v>0</v>
      </c>
    </row>
    <row r="404" spans="1:18" ht="12.75">
      <c r="A404" s="85" t="s">
        <v>3</v>
      </c>
      <c r="B404" s="85" t="s">
        <v>4</v>
      </c>
      <c r="C404" s="69" t="s">
        <v>822</v>
      </c>
      <c r="D404" s="61">
        <f>'[1]INPUT 1'!I404</f>
        <v>0</v>
      </c>
      <c r="E404" s="61">
        <f>'[1]INPUT 1'!J404</f>
        <v>358</v>
      </c>
      <c r="F404" s="61">
        <f>'[1]INPUT 1'!K404</f>
        <v>0</v>
      </c>
      <c r="G404" s="61">
        <f>'[1]INPUT 1'!L404</f>
        <v>0</v>
      </c>
      <c r="H404" s="61">
        <f>'[1]INPUT 1'!M404</f>
        <v>0</v>
      </c>
      <c r="I404" s="61">
        <f>'[1]INPUT 1'!N404</f>
        <v>0</v>
      </c>
      <c r="J404" s="61">
        <f>'[1]INPUT 1'!O404</f>
        <v>0</v>
      </c>
      <c r="K404" s="61">
        <f>'[1]INPUT 1'!P404</f>
        <v>358</v>
      </c>
      <c r="L404" s="61">
        <f>'[1]INPUT 2'!I404</f>
        <v>0</v>
      </c>
      <c r="M404" s="61">
        <f>'[1]INPUT 2'!J404</f>
        <v>0</v>
      </c>
      <c r="N404" s="61">
        <f>'[1]INPUT 2'!K404</f>
        <v>0</v>
      </c>
      <c r="O404" s="61">
        <f>'[1]INPUT 2'!L404</f>
        <v>0</v>
      </c>
      <c r="P404" s="61">
        <f>'[1]INPUT 2'!M404</f>
        <v>0</v>
      </c>
      <c r="Q404" s="61">
        <f>'[1]INPUT 2'!N404</f>
        <v>0</v>
      </c>
      <c r="R404" s="61">
        <f>'[1]INPUT 2'!O404</f>
        <v>0</v>
      </c>
    </row>
    <row r="405" spans="1:18" ht="12.75">
      <c r="A405" s="85" t="s">
        <v>545</v>
      </c>
      <c r="B405" s="85" t="s">
        <v>380</v>
      </c>
      <c r="C405" s="69" t="s">
        <v>819</v>
      </c>
      <c r="D405" s="61">
        <f>'[1]INPUT 1'!I405</f>
        <v>13702</v>
      </c>
      <c r="E405" s="61">
        <f>'[1]INPUT 1'!J405</f>
        <v>3966</v>
      </c>
      <c r="F405" s="61">
        <f>'[1]INPUT 1'!K405</f>
        <v>5292</v>
      </c>
      <c r="G405" s="61">
        <f>'[1]INPUT 1'!L405</f>
        <v>0</v>
      </c>
      <c r="H405" s="61">
        <f>'[1]INPUT 1'!M405</f>
        <v>0</v>
      </c>
      <c r="I405" s="61">
        <f>'[1]INPUT 1'!N405</f>
        <v>0</v>
      </c>
      <c r="J405" s="61">
        <f>'[1]INPUT 1'!O405</f>
        <v>0</v>
      </c>
      <c r="K405" s="61">
        <f>'[1]INPUT 1'!P405</f>
        <v>12376</v>
      </c>
      <c r="L405" s="61">
        <f>'[1]INPUT 2'!I405</f>
        <v>0</v>
      </c>
      <c r="M405" s="61">
        <f>'[1]INPUT 2'!J405</f>
        <v>0</v>
      </c>
      <c r="N405" s="61">
        <f>'[1]INPUT 2'!K405</f>
        <v>0</v>
      </c>
      <c r="O405" s="61">
        <f>'[1]INPUT 2'!L405</f>
        <v>0</v>
      </c>
      <c r="P405" s="61">
        <f>'[1]INPUT 2'!M405</f>
        <v>0</v>
      </c>
      <c r="Q405" s="61">
        <f>'[1]INPUT 2'!N405</f>
        <v>0</v>
      </c>
      <c r="R405" s="61">
        <f>'[1]INPUT 2'!O405</f>
        <v>0</v>
      </c>
    </row>
    <row r="406" spans="1:18" ht="12.75">
      <c r="A406" s="85" t="s">
        <v>663</v>
      </c>
      <c r="B406" s="85" t="s">
        <v>381</v>
      </c>
      <c r="C406" s="69" t="s">
        <v>819</v>
      </c>
      <c r="D406" s="61">
        <f>'[1]INPUT 1'!I406</f>
        <v>1542</v>
      </c>
      <c r="E406" s="61">
        <f>'[1]INPUT 1'!J406</f>
        <v>2177</v>
      </c>
      <c r="F406" s="61">
        <f>'[1]INPUT 1'!K406</f>
        <v>877</v>
      </c>
      <c r="G406" s="61">
        <f>'[1]INPUT 1'!L406</f>
        <v>0</v>
      </c>
      <c r="H406" s="61">
        <f>'[1]INPUT 1'!M406</f>
        <v>0</v>
      </c>
      <c r="I406" s="61">
        <f>'[1]INPUT 1'!N406</f>
        <v>282</v>
      </c>
      <c r="J406" s="61">
        <f>'[1]INPUT 1'!O406</f>
        <v>0</v>
      </c>
      <c r="K406" s="61">
        <f>'[1]INPUT 1'!P406</f>
        <v>2560</v>
      </c>
      <c r="L406" s="61">
        <f>'[1]INPUT 2'!I406</f>
        <v>0</v>
      </c>
      <c r="M406" s="61">
        <f>'[1]INPUT 2'!J406</f>
        <v>0</v>
      </c>
      <c r="N406" s="61">
        <f>'[1]INPUT 2'!K406</f>
        <v>0</v>
      </c>
      <c r="O406" s="61">
        <f>'[1]INPUT 2'!L406</f>
        <v>0</v>
      </c>
      <c r="P406" s="61">
        <f>'[1]INPUT 2'!M406</f>
        <v>0</v>
      </c>
      <c r="Q406" s="61">
        <f>'[1]INPUT 2'!N406</f>
        <v>0</v>
      </c>
      <c r="R406" s="61">
        <f>'[1]INPUT 2'!O406</f>
        <v>0</v>
      </c>
    </row>
    <row r="407" spans="1:18" ht="12.75">
      <c r="A407" s="85" t="s">
        <v>674</v>
      </c>
      <c r="B407" s="85" t="s">
        <v>382</v>
      </c>
      <c r="C407" s="69" t="s">
        <v>819</v>
      </c>
      <c r="D407" s="61">
        <f>'[1]INPUT 1'!I407</f>
        <v>12765</v>
      </c>
      <c r="E407" s="61">
        <f>'[1]INPUT 1'!J407</f>
        <v>1414</v>
      </c>
      <c r="F407" s="61">
        <f>'[1]INPUT 1'!K407</f>
        <v>0</v>
      </c>
      <c r="G407" s="61">
        <f>'[1]INPUT 1'!L407</f>
        <v>0</v>
      </c>
      <c r="H407" s="61">
        <f>'[1]INPUT 1'!M407</f>
        <v>0</v>
      </c>
      <c r="I407" s="61">
        <f>'[1]INPUT 1'!N407</f>
        <v>660</v>
      </c>
      <c r="J407" s="61">
        <f>'[1]INPUT 1'!O407</f>
        <v>0</v>
      </c>
      <c r="K407" s="61">
        <f>'[1]INPUT 1'!P407</f>
        <v>13519</v>
      </c>
      <c r="L407" s="61">
        <f>'[1]INPUT 2'!I407</f>
        <v>2024</v>
      </c>
      <c r="M407" s="61">
        <f>'[1]INPUT 2'!J407</f>
        <v>5929</v>
      </c>
      <c r="N407" s="61">
        <f>'[1]INPUT 2'!K407</f>
        <v>0</v>
      </c>
      <c r="O407" s="61">
        <f>'[1]INPUT 2'!L407</f>
        <v>4993</v>
      </c>
      <c r="P407" s="61">
        <f>'[1]INPUT 2'!M407</f>
        <v>0</v>
      </c>
      <c r="Q407" s="61">
        <f>'[1]INPUT 2'!N407</f>
        <v>414</v>
      </c>
      <c r="R407" s="61">
        <f>'[1]INPUT 2'!O407</f>
        <v>2546</v>
      </c>
    </row>
    <row r="408" spans="1:18" ht="12.75">
      <c r="A408" s="85" t="s">
        <v>491</v>
      </c>
      <c r="B408" s="85" t="s">
        <v>383</v>
      </c>
      <c r="C408" s="69" t="s">
        <v>819</v>
      </c>
      <c r="D408" s="61">
        <f>'[1]INPUT 1'!I408</f>
        <v>1761</v>
      </c>
      <c r="E408" s="61">
        <f>'[1]INPUT 1'!J408</f>
        <v>1661</v>
      </c>
      <c r="F408" s="61">
        <f>'[1]INPUT 1'!K408</f>
        <v>1464</v>
      </c>
      <c r="G408" s="61">
        <f>'[1]INPUT 1'!L408</f>
        <v>0</v>
      </c>
      <c r="H408" s="61">
        <f>'[1]INPUT 1'!M408</f>
        <v>0</v>
      </c>
      <c r="I408" s="61">
        <f>'[1]INPUT 1'!N408</f>
        <v>303</v>
      </c>
      <c r="J408" s="61">
        <f>'[1]INPUT 1'!O408</f>
        <v>0</v>
      </c>
      <c r="K408" s="61">
        <f>'[1]INPUT 1'!P408</f>
        <v>1655</v>
      </c>
      <c r="L408" s="61">
        <f>'[1]INPUT 2'!I408</f>
        <v>0</v>
      </c>
      <c r="M408" s="61">
        <f>'[1]INPUT 2'!J408</f>
        <v>3098</v>
      </c>
      <c r="N408" s="61">
        <f>'[1]INPUT 2'!K408</f>
        <v>0</v>
      </c>
      <c r="O408" s="61">
        <f>'[1]INPUT 2'!L408</f>
        <v>2155</v>
      </c>
      <c r="P408" s="61">
        <f>'[1]INPUT 2'!M408</f>
        <v>0</v>
      </c>
      <c r="Q408" s="61">
        <f>'[1]INPUT 2'!N408</f>
        <v>0</v>
      </c>
      <c r="R408" s="61">
        <f>'[1]INPUT 2'!O408</f>
        <v>943</v>
      </c>
    </row>
    <row r="409" spans="1:18" ht="12.75">
      <c r="A409" s="85" t="s">
        <v>623</v>
      </c>
      <c r="B409" s="85" t="s">
        <v>384</v>
      </c>
      <c r="C409" s="69" t="s">
        <v>819</v>
      </c>
      <c r="D409" s="61">
        <f>'[1]INPUT 1'!I409</f>
        <v>12901</v>
      </c>
      <c r="E409" s="61">
        <f>'[1]INPUT 1'!J409</f>
        <v>1499</v>
      </c>
      <c r="F409" s="61">
        <f>'[1]INPUT 1'!K409</f>
        <v>1797</v>
      </c>
      <c r="G409" s="61">
        <f>'[1]INPUT 1'!L409</f>
        <v>0</v>
      </c>
      <c r="H409" s="61">
        <f>'[1]INPUT 1'!M409</f>
        <v>0</v>
      </c>
      <c r="I409" s="61">
        <f>'[1]INPUT 1'!N409</f>
        <v>0</v>
      </c>
      <c r="J409" s="61">
        <f>'[1]INPUT 1'!O409</f>
        <v>0</v>
      </c>
      <c r="K409" s="61">
        <f>'[1]INPUT 1'!P409</f>
        <v>12603</v>
      </c>
      <c r="L409" s="61">
        <f>'[1]INPUT 2'!I409</f>
        <v>0</v>
      </c>
      <c r="M409" s="61">
        <f>'[1]INPUT 2'!J409</f>
        <v>0</v>
      </c>
      <c r="N409" s="61">
        <f>'[1]INPUT 2'!K409</f>
        <v>0</v>
      </c>
      <c r="O409" s="61">
        <f>'[1]INPUT 2'!L409</f>
        <v>0</v>
      </c>
      <c r="P409" s="61">
        <f>'[1]INPUT 2'!M409</f>
        <v>0</v>
      </c>
      <c r="Q409" s="61">
        <f>'[1]INPUT 2'!N409</f>
        <v>0</v>
      </c>
      <c r="R409" s="61">
        <f>'[1]INPUT 2'!O409</f>
        <v>0</v>
      </c>
    </row>
    <row r="410" spans="1:18" ht="12.75">
      <c r="A410" s="85" t="s">
        <v>546</v>
      </c>
      <c r="B410" s="85" t="s">
        <v>385</v>
      </c>
      <c r="C410" s="69" t="s">
        <v>819</v>
      </c>
      <c r="D410" s="61">
        <f>'[1]INPUT 1'!I410</f>
        <v>25549</v>
      </c>
      <c r="E410" s="61">
        <f>'[1]INPUT 1'!J410</f>
        <v>12267</v>
      </c>
      <c r="F410" s="61">
        <f>'[1]INPUT 1'!K410</f>
        <v>4786</v>
      </c>
      <c r="G410" s="61">
        <f>'[1]INPUT 1'!L410</f>
        <v>0</v>
      </c>
      <c r="H410" s="61">
        <f>'[1]INPUT 1'!M410</f>
        <v>0</v>
      </c>
      <c r="I410" s="61">
        <f>'[1]INPUT 1'!N410</f>
        <v>1468</v>
      </c>
      <c r="J410" s="61">
        <f>'[1]INPUT 1'!O410</f>
        <v>0</v>
      </c>
      <c r="K410" s="61">
        <f>'[1]INPUT 1'!P410</f>
        <v>31562</v>
      </c>
      <c r="L410" s="61">
        <f>'[1]INPUT 2'!I410</f>
        <v>2457</v>
      </c>
      <c r="M410" s="61">
        <f>'[1]INPUT 2'!J410</f>
        <v>10775</v>
      </c>
      <c r="N410" s="61">
        <f>'[1]INPUT 2'!K410</f>
        <v>0</v>
      </c>
      <c r="O410" s="61">
        <f>'[1]INPUT 2'!L410</f>
        <v>9538</v>
      </c>
      <c r="P410" s="61">
        <f>'[1]INPUT 2'!M410</f>
        <v>0</v>
      </c>
      <c r="Q410" s="61">
        <f>'[1]INPUT 2'!N410</f>
        <v>0</v>
      </c>
      <c r="R410" s="61">
        <f>'[1]INPUT 2'!O410</f>
        <v>3694</v>
      </c>
    </row>
    <row r="411" spans="1:18" ht="12.75">
      <c r="A411" s="85" t="s">
        <v>423</v>
      </c>
      <c r="B411" s="85" t="s">
        <v>386</v>
      </c>
      <c r="C411" s="69" t="s">
        <v>817</v>
      </c>
      <c r="D411" s="61">
        <f>'[1]INPUT 1'!I411</f>
        <v>0</v>
      </c>
      <c r="E411" s="61">
        <f>'[1]INPUT 1'!J411</f>
        <v>338</v>
      </c>
      <c r="F411" s="61">
        <f>'[1]INPUT 1'!K411</f>
        <v>338</v>
      </c>
      <c r="G411" s="61">
        <f>'[1]INPUT 1'!L411</f>
        <v>0</v>
      </c>
      <c r="H411" s="61">
        <f>'[1]INPUT 1'!M411</f>
        <v>0</v>
      </c>
      <c r="I411" s="61">
        <f>'[1]INPUT 1'!N411</f>
        <v>0</v>
      </c>
      <c r="J411" s="61">
        <f>'[1]INPUT 1'!O411</f>
        <v>0</v>
      </c>
      <c r="K411" s="61">
        <f>'[1]INPUT 1'!P411</f>
        <v>0</v>
      </c>
      <c r="L411" s="61">
        <f>'[1]INPUT 2'!I411</f>
        <v>0</v>
      </c>
      <c r="M411" s="61">
        <f>'[1]INPUT 2'!J411</f>
        <v>0</v>
      </c>
      <c r="N411" s="61">
        <f>'[1]INPUT 2'!K411</f>
        <v>0</v>
      </c>
      <c r="O411" s="61">
        <f>'[1]INPUT 2'!L411</f>
        <v>0</v>
      </c>
      <c r="P411" s="61">
        <f>'[1]INPUT 2'!M411</f>
        <v>0</v>
      </c>
      <c r="Q411" s="61">
        <f>'[1]INPUT 2'!N411</f>
        <v>0</v>
      </c>
      <c r="R411" s="61">
        <f>'[1]INPUT 2'!O411</f>
        <v>0</v>
      </c>
    </row>
    <row r="412" spans="1:18" ht="12.75">
      <c r="A412" s="85" t="s">
        <v>474</v>
      </c>
      <c r="B412" s="85" t="s">
        <v>387</v>
      </c>
      <c r="C412" s="69" t="s">
        <v>819</v>
      </c>
      <c r="D412" s="61">
        <f>'[1]INPUT 1'!I412</f>
        <v>743</v>
      </c>
      <c r="E412" s="61">
        <f>'[1]INPUT 1'!J412</f>
        <v>0</v>
      </c>
      <c r="F412" s="61">
        <f>'[1]INPUT 1'!K412</f>
        <v>259</v>
      </c>
      <c r="G412" s="61">
        <f>'[1]INPUT 1'!L412</f>
        <v>0</v>
      </c>
      <c r="H412" s="61">
        <f>'[1]INPUT 1'!M412</f>
        <v>0</v>
      </c>
      <c r="I412" s="61">
        <f>'[1]INPUT 1'!N412</f>
        <v>0</v>
      </c>
      <c r="J412" s="61">
        <f>'[1]INPUT 1'!O412</f>
        <v>0</v>
      </c>
      <c r="K412" s="61">
        <f>'[1]INPUT 1'!P412</f>
        <v>484</v>
      </c>
      <c r="L412" s="61">
        <f>'[1]INPUT 2'!I412</f>
        <v>0</v>
      </c>
      <c r="M412" s="61">
        <f>'[1]INPUT 2'!J412</f>
        <v>0</v>
      </c>
      <c r="N412" s="61">
        <f>'[1]INPUT 2'!K412</f>
        <v>0</v>
      </c>
      <c r="O412" s="61">
        <f>'[1]INPUT 2'!L412</f>
        <v>0</v>
      </c>
      <c r="P412" s="61">
        <f>'[1]INPUT 2'!M412</f>
        <v>0</v>
      </c>
      <c r="Q412" s="61">
        <f>'[1]INPUT 2'!N412</f>
        <v>0</v>
      </c>
      <c r="R412" s="61">
        <f>'[1]INPUT 2'!O412</f>
        <v>0</v>
      </c>
    </row>
    <row r="413" spans="1:18" ht="12.75">
      <c r="A413" s="85" t="s">
        <v>482</v>
      </c>
      <c r="B413" s="85" t="s">
        <v>388</v>
      </c>
      <c r="C413" s="69" t="s">
        <v>819</v>
      </c>
      <c r="D413" s="61">
        <f>'[1]INPUT 1'!I413</f>
        <v>7310</v>
      </c>
      <c r="E413" s="61">
        <f>'[1]INPUT 1'!J413</f>
        <v>152</v>
      </c>
      <c r="F413" s="61">
        <f>'[1]INPUT 1'!K413</f>
        <v>628</v>
      </c>
      <c r="G413" s="61">
        <f>'[1]INPUT 1'!L413</f>
        <v>0</v>
      </c>
      <c r="H413" s="61">
        <f>'[1]INPUT 1'!M413</f>
        <v>0</v>
      </c>
      <c r="I413" s="61">
        <f>'[1]INPUT 1'!N413</f>
        <v>0</v>
      </c>
      <c r="J413" s="61">
        <f>'[1]INPUT 1'!O413</f>
        <v>0</v>
      </c>
      <c r="K413" s="61">
        <f>'[1]INPUT 1'!P413</f>
        <v>6834</v>
      </c>
      <c r="L413" s="61">
        <f>'[1]INPUT 2'!I413</f>
        <v>0</v>
      </c>
      <c r="M413" s="61">
        <f>'[1]INPUT 2'!J413</f>
        <v>0</v>
      </c>
      <c r="N413" s="61">
        <f>'[1]INPUT 2'!K413</f>
        <v>0</v>
      </c>
      <c r="O413" s="61">
        <f>'[1]INPUT 2'!L413</f>
        <v>0</v>
      </c>
      <c r="P413" s="61">
        <f>'[1]INPUT 2'!M413</f>
        <v>0</v>
      </c>
      <c r="Q413" s="61">
        <f>'[1]INPUT 2'!N413</f>
        <v>0</v>
      </c>
      <c r="R413" s="61">
        <f>'[1]INPUT 2'!O413</f>
        <v>0</v>
      </c>
    </row>
    <row r="414" spans="1:18" ht="12.75">
      <c r="A414" s="85" t="s">
        <v>579</v>
      </c>
      <c r="B414" s="85" t="s">
        <v>389</v>
      </c>
      <c r="C414" s="69" t="s">
        <v>819</v>
      </c>
      <c r="D414" s="61">
        <f>'[1]INPUT 1'!I414</f>
        <v>3748</v>
      </c>
      <c r="E414" s="61">
        <f>'[1]INPUT 1'!J414</f>
        <v>1816</v>
      </c>
      <c r="F414" s="61">
        <f>'[1]INPUT 1'!K414</f>
        <v>1352</v>
      </c>
      <c r="G414" s="61">
        <f>'[1]INPUT 1'!L414</f>
        <v>0</v>
      </c>
      <c r="H414" s="61">
        <f>'[1]INPUT 1'!M414</f>
        <v>228</v>
      </c>
      <c r="I414" s="61">
        <f>'[1]INPUT 1'!N414</f>
        <v>696</v>
      </c>
      <c r="J414" s="61">
        <f>'[1]INPUT 1'!O414</f>
        <v>1</v>
      </c>
      <c r="K414" s="61">
        <f>'[1]INPUT 1'!P414</f>
        <v>3287</v>
      </c>
      <c r="L414" s="61">
        <f>'[1]INPUT 2'!I414</f>
        <v>2623</v>
      </c>
      <c r="M414" s="61">
        <f>'[1]INPUT 2'!J414</f>
        <v>0</v>
      </c>
      <c r="N414" s="61">
        <f>'[1]INPUT 2'!K414</f>
        <v>0</v>
      </c>
      <c r="O414" s="61">
        <f>'[1]INPUT 2'!L414</f>
        <v>2623</v>
      </c>
      <c r="P414" s="61">
        <f>'[1]INPUT 2'!M414</f>
        <v>0</v>
      </c>
      <c r="Q414" s="61">
        <f>'[1]INPUT 2'!N414</f>
        <v>0</v>
      </c>
      <c r="R414" s="61">
        <f>'[1]INPUT 2'!O414</f>
        <v>0</v>
      </c>
    </row>
    <row r="415" spans="1:18" ht="12.75">
      <c r="A415" s="85" t="s">
        <v>598</v>
      </c>
      <c r="B415" s="85" t="s">
        <v>390</v>
      </c>
      <c r="C415" s="69" t="s">
        <v>819</v>
      </c>
      <c r="D415" s="61">
        <f>'[1]INPUT 1'!I415</f>
        <v>2393</v>
      </c>
      <c r="E415" s="61">
        <f>'[1]INPUT 1'!J415</f>
        <v>258</v>
      </c>
      <c r="F415" s="61">
        <f>'[1]INPUT 1'!K415</f>
        <v>244</v>
      </c>
      <c r="G415" s="61">
        <f>'[1]INPUT 1'!L415</f>
        <v>0</v>
      </c>
      <c r="H415" s="61">
        <f>'[1]INPUT 1'!M415</f>
        <v>0</v>
      </c>
      <c r="I415" s="61">
        <f>'[1]INPUT 1'!N415</f>
        <v>0</v>
      </c>
      <c r="J415" s="61">
        <f>'[1]INPUT 1'!O415</f>
        <v>0</v>
      </c>
      <c r="K415" s="61">
        <f>'[1]INPUT 1'!P415</f>
        <v>2407</v>
      </c>
      <c r="L415" s="61">
        <f>'[1]INPUT 2'!I415</f>
        <v>0</v>
      </c>
      <c r="M415" s="61">
        <f>'[1]INPUT 2'!J415</f>
        <v>0</v>
      </c>
      <c r="N415" s="61">
        <f>'[1]INPUT 2'!K415</f>
        <v>0</v>
      </c>
      <c r="O415" s="61">
        <f>'[1]INPUT 2'!L415</f>
        <v>0</v>
      </c>
      <c r="P415" s="61">
        <f>'[1]INPUT 2'!M415</f>
        <v>0</v>
      </c>
      <c r="Q415" s="61">
        <f>'[1]INPUT 2'!N415</f>
        <v>0</v>
      </c>
      <c r="R415" s="61">
        <f>'[1]INPUT 2'!O415</f>
        <v>0</v>
      </c>
    </row>
    <row r="416" spans="1:18" ht="12.75">
      <c r="A416" s="85" t="s">
        <v>798</v>
      </c>
      <c r="B416" s="85" t="s">
        <v>391</v>
      </c>
      <c r="C416" s="69" t="s">
        <v>822</v>
      </c>
      <c r="D416" s="61">
        <f>'[1]INPUT 1'!I416</f>
        <v>0</v>
      </c>
      <c r="E416" s="61">
        <f>'[1]INPUT 1'!J416</f>
        <v>74</v>
      </c>
      <c r="F416" s="61">
        <f>'[1]INPUT 1'!K416</f>
        <v>74</v>
      </c>
      <c r="G416" s="61">
        <f>'[1]INPUT 1'!L416</f>
        <v>0</v>
      </c>
      <c r="H416" s="61">
        <f>'[1]INPUT 1'!M416</f>
        <v>0</v>
      </c>
      <c r="I416" s="61">
        <f>'[1]INPUT 1'!N416</f>
        <v>0</v>
      </c>
      <c r="J416" s="61">
        <f>'[1]INPUT 1'!O416</f>
        <v>0</v>
      </c>
      <c r="K416" s="61">
        <f>'[1]INPUT 1'!P416</f>
        <v>0</v>
      </c>
      <c r="L416" s="61">
        <f>'[1]INPUT 2'!I416</f>
        <v>0</v>
      </c>
      <c r="M416" s="61">
        <f>'[1]INPUT 2'!J416</f>
        <v>0</v>
      </c>
      <c r="N416" s="61">
        <f>'[1]INPUT 2'!K416</f>
        <v>0</v>
      </c>
      <c r="O416" s="61">
        <f>'[1]INPUT 2'!L416</f>
        <v>0</v>
      </c>
      <c r="P416" s="61">
        <f>'[1]INPUT 2'!M416</f>
        <v>0</v>
      </c>
      <c r="Q416" s="61">
        <f>'[1]INPUT 2'!N416</f>
        <v>0</v>
      </c>
      <c r="R416" s="61">
        <f>'[1]INPUT 2'!O416</f>
        <v>0</v>
      </c>
    </row>
    <row r="417" spans="1:18" ht="12.75">
      <c r="A417" s="85" t="s">
        <v>29</v>
      </c>
      <c r="B417" s="85" t="s">
        <v>30</v>
      </c>
      <c r="C417" s="69" t="s">
        <v>822</v>
      </c>
      <c r="D417" s="61">
        <f>'[1]INPUT 1'!I417</f>
        <v>0</v>
      </c>
      <c r="E417" s="61">
        <f>'[1]INPUT 1'!J417</f>
        <v>2085</v>
      </c>
      <c r="F417" s="61">
        <f>'[1]INPUT 1'!K417</f>
        <v>0</v>
      </c>
      <c r="G417" s="61">
        <f>'[1]INPUT 1'!L417</f>
        <v>0</v>
      </c>
      <c r="H417" s="61">
        <f>'[1]INPUT 1'!M417</f>
        <v>0</v>
      </c>
      <c r="I417" s="61">
        <f>'[1]INPUT 1'!N417</f>
        <v>0</v>
      </c>
      <c r="J417" s="61">
        <f>'[1]INPUT 1'!O417</f>
        <v>0</v>
      </c>
      <c r="K417" s="61">
        <f>'[1]INPUT 1'!P417</f>
        <v>2085</v>
      </c>
      <c r="L417" s="61">
        <f>'[1]INPUT 2'!I417</f>
        <v>0</v>
      </c>
      <c r="M417" s="61">
        <f>'[1]INPUT 2'!J417</f>
        <v>0</v>
      </c>
      <c r="N417" s="61">
        <f>'[1]INPUT 2'!K417</f>
        <v>0</v>
      </c>
      <c r="O417" s="61">
        <f>'[1]INPUT 2'!L417</f>
        <v>0</v>
      </c>
      <c r="P417" s="61">
        <f>'[1]INPUT 2'!M417</f>
        <v>0</v>
      </c>
      <c r="Q417" s="61">
        <f>'[1]INPUT 2'!N417</f>
        <v>0</v>
      </c>
      <c r="R417" s="61">
        <f>'[1]INPUT 2'!O417</f>
        <v>0</v>
      </c>
    </row>
    <row r="418" spans="1:18" ht="12.75">
      <c r="A418" s="85" t="s">
        <v>790</v>
      </c>
      <c r="B418" s="85" t="s">
        <v>392</v>
      </c>
      <c r="C418" s="69" t="s">
        <v>822</v>
      </c>
      <c r="D418" s="61">
        <f>'[1]INPUT 1'!I418</f>
        <v>883</v>
      </c>
      <c r="E418" s="61">
        <f>'[1]INPUT 1'!J418</f>
        <v>19</v>
      </c>
      <c r="F418" s="61">
        <f>'[1]INPUT 1'!K418</f>
        <v>0</v>
      </c>
      <c r="G418" s="61">
        <f>'[1]INPUT 1'!L418</f>
        <v>0</v>
      </c>
      <c r="H418" s="61">
        <f>'[1]INPUT 1'!M418</f>
        <v>0</v>
      </c>
      <c r="I418" s="61">
        <f>'[1]INPUT 1'!N418</f>
        <v>0</v>
      </c>
      <c r="J418" s="61">
        <f>'[1]INPUT 1'!O418</f>
        <v>0</v>
      </c>
      <c r="K418" s="61">
        <f>'[1]INPUT 1'!P418</f>
        <v>902</v>
      </c>
      <c r="L418" s="61">
        <f>'[1]INPUT 2'!I418</f>
        <v>0</v>
      </c>
      <c r="M418" s="61">
        <f>'[1]INPUT 2'!J418</f>
        <v>0</v>
      </c>
      <c r="N418" s="61">
        <f>'[1]INPUT 2'!K418</f>
        <v>0</v>
      </c>
      <c r="O418" s="61">
        <f>'[1]INPUT 2'!L418</f>
        <v>0</v>
      </c>
      <c r="P418" s="61">
        <f>'[1]INPUT 2'!M418</f>
        <v>0</v>
      </c>
      <c r="Q418" s="61">
        <f>'[1]INPUT 2'!N418</f>
        <v>0</v>
      </c>
      <c r="R418" s="61">
        <f>'[1]INPUT 2'!O418</f>
        <v>0</v>
      </c>
    </row>
    <row r="419" spans="1:18" ht="12.75">
      <c r="A419" s="85" t="s">
        <v>799</v>
      </c>
      <c r="B419" s="85" t="s">
        <v>854</v>
      </c>
      <c r="C419" s="69" t="s">
        <v>822</v>
      </c>
      <c r="D419" s="61">
        <f>'[1]INPUT 1'!I419</f>
        <v>0</v>
      </c>
      <c r="E419" s="61">
        <f>'[1]INPUT 1'!J419</f>
        <v>0</v>
      </c>
      <c r="F419" s="61">
        <f>'[1]INPUT 1'!K419</f>
        <v>0</v>
      </c>
      <c r="G419" s="61">
        <f>'[1]INPUT 1'!L419</f>
        <v>0</v>
      </c>
      <c r="H419" s="61">
        <f>'[1]INPUT 1'!M419</f>
        <v>0</v>
      </c>
      <c r="I419" s="61">
        <f>'[1]INPUT 1'!N419</f>
        <v>0</v>
      </c>
      <c r="J419" s="61">
        <f>'[1]INPUT 1'!O419</f>
        <v>0</v>
      </c>
      <c r="K419" s="61">
        <f>'[1]INPUT 1'!P419</f>
        <v>0</v>
      </c>
      <c r="L419" s="61">
        <f>'[1]INPUT 2'!I419</f>
        <v>0</v>
      </c>
      <c r="M419" s="61">
        <f>'[1]INPUT 2'!J419</f>
        <v>0</v>
      </c>
      <c r="N419" s="61">
        <f>'[1]INPUT 2'!K419</f>
        <v>0</v>
      </c>
      <c r="O419" s="61">
        <f>'[1]INPUT 2'!L419</f>
        <v>0</v>
      </c>
      <c r="P419" s="61">
        <f>'[1]INPUT 2'!M419</f>
        <v>0</v>
      </c>
      <c r="Q419" s="61">
        <f>'[1]INPUT 2'!N419</f>
        <v>0</v>
      </c>
      <c r="R419" s="61">
        <f>'[1]INPUT 2'!O419</f>
        <v>0</v>
      </c>
    </row>
    <row r="420" spans="1:18" ht="12.75">
      <c r="A420" s="85" t="s">
        <v>15</v>
      </c>
      <c r="B420" s="85" t="s">
        <v>16</v>
      </c>
      <c r="C420" s="69" t="s">
        <v>822</v>
      </c>
      <c r="D420" s="61">
        <f>'[1]INPUT 1'!I420</f>
        <v>20647</v>
      </c>
      <c r="E420" s="61">
        <f>'[1]INPUT 1'!J420</f>
        <v>1890</v>
      </c>
      <c r="F420" s="61">
        <f>'[1]INPUT 1'!K420</f>
        <v>0</v>
      </c>
      <c r="G420" s="61">
        <f>'[1]INPUT 1'!L420</f>
        <v>0</v>
      </c>
      <c r="H420" s="61">
        <f>'[1]INPUT 1'!M420</f>
        <v>0</v>
      </c>
      <c r="I420" s="61">
        <f>'[1]INPUT 1'!N420</f>
        <v>0</v>
      </c>
      <c r="J420" s="61">
        <f>'[1]INPUT 1'!O420</f>
        <v>0</v>
      </c>
      <c r="K420" s="61">
        <f>'[1]INPUT 1'!P420</f>
        <v>22537</v>
      </c>
      <c r="L420" s="61">
        <f>'[1]INPUT 2'!I420</f>
        <v>0</v>
      </c>
      <c r="M420" s="61">
        <f>'[1]INPUT 2'!J420</f>
        <v>0</v>
      </c>
      <c r="N420" s="61">
        <f>'[1]INPUT 2'!K420</f>
        <v>0</v>
      </c>
      <c r="O420" s="61">
        <f>'[1]INPUT 2'!L420</f>
        <v>0</v>
      </c>
      <c r="P420" s="61">
        <f>'[1]INPUT 2'!M420</f>
        <v>0</v>
      </c>
      <c r="Q420" s="61">
        <f>'[1]INPUT 2'!N420</f>
        <v>0</v>
      </c>
      <c r="R420" s="61">
        <f>'[1]INPUT 2'!O420</f>
        <v>0</v>
      </c>
    </row>
    <row r="421" spans="1:18" ht="12.75">
      <c r="A421" s="85" t="s">
        <v>638</v>
      </c>
      <c r="B421" s="85" t="s">
        <v>393</v>
      </c>
      <c r="C421" s="69" t="s">
        <v>819</v>
      </c>
      <c r="D421" s="61">
        <f>'[1]INPUT 1'!I421</f>
        <v>5072</v>
      </c>
      <c r="E421" s="61">
        <f>'[1]INPUT 1'!J421</f>
        <v>411</v>
      </c>
      <c r="F421" s="61">
        <f>'[1]INPUT 1'!K421</f>
        <v>1391</v>
      </c>
      <c r="G421" s="61">
        <f>'[1]INPUT 1'!L421</f>
        <v>0</v>
      </c>
      <c r="H421" s="61">
        <f>'[1]INPUT 1'!M421</f>
        <v>0</v>
      </c>
      <c r="I421" s="61">
        <f>'[1]INPUT 1'!N421</f>
        <v>0</v>
      </c>
      <c r="J421" s="61">
        <f>'[1]INPUT 1'!O421</f>
        <v>0</v>
      </c>
      <c r="K421" s="61">
        <f>'[1]INPUT 1'!P421</f>
        <v>4092</v>
      </c>
      <c r="L421" s="61">
        <f>'[1]INPUT 2'!I421</f>
        <v>0</v>
      </c>
      <c r="M421" s="61">
        <f>'[1]INPUT 2'!J421</f>
        <v>0</v>
      </c>
      <c r="N421" s="61">
        <f>'[1]INPUT 2'!K421</f>
        <v>0</v>
      </c>
      <c r="O421" s="61">
        <f>'[1]INPUT 2'!L421</f>
        <v>0</v>
      </c>
      <c r="P421" s="61">
        <f>'[1]INPUT 2'!M421</f>
        <v>0</v>
      </c>
      <c r="Q421" s="61">
        <f>'[1]INPUT 2'!N421</f>
        <v>0</v>
      </c>
      <c r="R421" s="61">
        <f>'[1]INPUT 2'!O421</f>
        <v>0</v>
      </c>
    </row>
    <row r="422" spans="1:18" ht="12.75">
      <c r="A422" s="85" t="s">
        <v>645</v>
      </c>
      <c r="B422" s="85" t="s">
        <v>394</v>
      </c>
      <c r="C422" s="69" t="s">
        <v>819</v>
      </c>
      <c r="D422" s="61">
        <f>'[1]INPUT 1'!I422</f>
        <v>786</v>
      </c>
      <c r="E422" s="61">
        <f>'[1]INPUT 1'!J422</f>
        <v>2051</v>
      </c>
      <c r="F422" s="61">
        <f>'[1]INPUT 1'!K422</f>
        <v>142</v>
      </c>
      <c r="G422" s="61">
        <f>'[1]INPUT 1'!L422</f>
        <v>0</v>
      </c>
      <c r="H422" s="61">
        <f>'[1]INPUT 1'!M422</f>
        <v>1800</v>
      </c>
      <c r="I422" s="61">
        <f>'[1]INPUT 1'!N422</f>
        <v>0</v>
      </c>
      <c r="J422" s="61">
        <f>'[1]INPUT 1'!O422</f>
        <v>0</v>
      </c>
      <c r="K422" s="61">
        <f>'[1]INPUT 1'!P422</f>
        <v>895</v>
      </c>
      <c r="L422" s="61">
        <f>'[1]INPUT 2'!I422</f>
        <v>0</v>
      </c>
      <c r="M422" s="61">
        <f>'[1]INPUT 2'!J422</f>
        <v>0</v>
      </c>
      <c r="N422" s="61">
        <f>'[1]INPUT 2'!K422</f>
        <v>0</v>
      </c>
      <c r="O422" s="61">
        <f>'[1]INPUT 2'!L422</f>
        <v>0</v>
      </c>
      <c r="P422" s="61">
        <f>'[1]INPUT 2'!M422</f>
        <v>0</v>
      </c>
      <c r="Q422" s="61">
        <f>'[1]INPUT 2'!N422</f>
        <v>0</v>
      </c>
      <c r="R422" s="61">
        <f>'[1]INPUT 2'!O422</f>
        <v>0</v>
      </c>
    </row>
    <row r="423" spans="1:18" ht="12.75">
      <c r="A423" s="85" t="s">
        <v>682</v>
      </c>
      <c r="B423" s="85" t="s">
        <v>395</v>
      </c>
      <c r="C423" s="69" t="s">
        <v>818</v>
      </c>
      <c r="D423" s="61">
        <f>'[1]INPUT 1'!I423</f>
        <v>0</v>
      </c>
      <c r="E423" s="61">
        <f>'[1]INPUT 1'!J423</f>
        <v>7391</v>
      </c>
      <c r="F423" s="61">
        <f>'[1]INPUT 1'!K423</f>
        <v>7391</v>
      </c>
      <c r="G423" s="61">
        <f>'[1]INPUT 1'!L423</f>
        <v>0</v>
      </c>
      <c r="H423" s="61">
        <f>'[1]INPUT 1'!M423</f>
        <v>0</v>
      </c>
      <c r="I423" s="61">
        <f>'[1]INPUT 1'!N423</f>
        <v>0</v>
      </c>
      <c r="J423" s="61">
        <f>'[1]INPUT 1'!O423</f>
        <v>0</v>
      </c>
      <c r="K423" s="61">
        <f>'[1]INPUT 1'!P423</f>
        <v>0</v>
      </c>
      <c r="L423" s="61">
        <f>'[1]INPUT 2'!I423</f>
        <v>0</v>
      </c>
      <c r="M423" s="61">
        <f>'[1]INPUT 2'!J423</f>
        <v>0</v>
      </c>
      <c r="N423" s="61">
        <f>'[1]INPUT 2'!K423</f>
        <v>0</v>
      </c>
      <c r="O423" s="61">
        <f>'[1]INPUT 2'!L423</f>
        <v>0</v>
      </c>
      <c r="P423" s="61">
        <f>'[1]INPUT 2'!M423</f>
        <v>0</v>
      </c>
      <c r="Q423" s="61">
        <f>'[1]INPUT 2'!N423</f>
        <v>0</v>
      </c>
      <c r="R423" s="61">
        <f>'[1]INPUT 2'!O423</f>
        <v>0</v>
      </c>
    </row>
    <row r="424" spans="1:18" ht="12.75">
      <c r="A424" s="85" t="s">
        <v>791</v>
      </c>
      <c r="B424" s="85" t="s">
        <v>396</v>
      </c>
      <c r="C424" s="69" t="s">
        <v>822</v>
      </c>
      <c r="D424" s="61">
        <f>'[1]INPUT 1'!I424</f>
        <v>0</v>
      </c>
      <c r="E424" s="61">
        <f>'[1]INPUT 1'!J424</f>
        <v>170</v>
      </c>
      <c r="F424" s="61">
        <f>'[1]INPUT 1'!K424</f>
        <v>170</v>
      </c>
      <c r="G424" s="61">
        <f>'[1]INPUT 1'!L424</f>
        <v>0</v>
      </c>
      <c r="H424" s="61">
        <f>'[1]INPUT 1'!M424</f>
        <v>0</v>
      </c>
      <c r="I424" s="61">
        <f>'[1]INPUT 1'!N424</f>
        <v>0</v>
      </c>
      <c r="J424" s="61">
        <f>'[1]INPUT 1'!O424</f>
        <v>0</v>
      </c>
      <c r="K424" s="61">
        <f>'[1]INPUT 1'!P424</f>
        <v>0</v>
      </c>
      <c r="L424" s="61">
        <f>'[1]INPUT 2'!I424</f>
        <v>0</v>
      </c>
      <c r="M424" s="61">
        <f>'[1]INPUT 2'!J424</f>
        <v>0</v>
      </c>
      <c r="N424" s="61">
        <f>'[1]INPUT 2'!K424</f>
        <v>0</v>
      </c>
      <c r="O424" s="61">
        <f>'[1]INPUT 2'!L424</f>
        <v>0</v>
      </c>
      <c r="P424" s="61">
        <f>'[1]INPUT 2'!M424</f>
        <v>0</v>
      </c>
      <c r="Q424" s="61">
        <f>'[1]INPUT 2'!N424</f>
        <v>0</v>
      </c>
      <c r="R424" s="61">
        <f>'[1]INPUT 2'!O424</f>
        <v>0</v>
      </c>
    </row>
    <row r="425" spans="1:18" ht="12.75">
      <c r="A425" s="85" t="s">
        <v>17</v>
      </c>
      <c r="B425" s="85" t="s">
        <v>18</v>
      </c>
      <c r="C425" s="69" t="s">
        <v>822</v>
      </c>
      <c r="D425" s="61">
        <f>'[1]INPUT 1'!I425</f>
        <v>0</v>
      </c>
      <c r="E425" s="61">
        <f>'[1]INPUT 1'!J425</f>
        <v>3712</v>
      </c>
      <c r="F425" s="61">
        <f>'[1]INPUT 1'!K425</f>
        <v>0</v>
      </c>
      <c r="G425" s="61">
        <f>'[1]INPUT 1'!L425</f>
        <v>0</v>
      </c>
      <c r="H425" s="61">
        <f>'[1]INPUT 1'!M425</f>
        <v>0</v>
      </c>
      <c r="I425" s="61">
        <f>'[1]INPUT 1'!N425</f>
        <v>0</v>
      </c>
      <c r="J425" s="61">
        <f>'[1]INPUT 1'!O425</f>
        <v>0</v>
      </c>
      <c r="K425" s="61">
        <f>'[1]INPUT 1'!P425</f>
        <v>3712</v>
      </c>
      <c r="L425" s="61">
        <f>'[1]INPUT 2'!I425</f>
        <v>0</v>
      </c>
      <c r="M425" s="61">
        <f>'[1]INPUT 2'!J425</f>
        <v>0</v>
      </c>
      <c r="N425" s="61">
        <f>'[1]INPUT 2'!K425</f>
        <v>0</v>
      </c>
      <c r="O425" s="61">
        <f>'[1]INPUT 2'!L425</f>
        <v>0</v>
      </c>
      <c r="P425" s="61">
        <f>'[1]INPUT 2'!M425</f>
        <v>0</v>
      </c>
      <c r="Q425" s="61">
        <f>'[1]INPUT 2'!N425</f>
        <v>0</v>
      </c>
      <c r="R425" s="61">
        <f>'[1]INPUT 2'!O425</f>
        <v>0</v>
      </c>
    </row>
    <row r="426" spans="1:18" ht="12.75">
      <c r="A426" s="85" t="s">
        <v>797</v>
      </c>
      <c r="B426" s="85" t="s">
        <v>397</v>
      </c>
      <c r="C426" s="69" t="s">
        <v>822</v>
      </c>
      <c r="D426" s="61">
        <f>'[1]INPUT 1'!I426</f>
        <v>0</v>
      </c>
      <c r="E426" s="61">
        <f>'[1]INPUT 1'!J426</f>
        <v>0</v>
      </c>
      <c r="F426" s="61">
        <f>'[1]INPUT 1'!K426</f>
        <v>0</v>
      </c>
      <c r="G426" s="61">
        <f>'[1]INPUT 1'!L426</f>
        <v>0</v>
      </c>
      <c r="H426" s="61">
        <f>'[1]INPUT 1'!M426</f>
        <v>0</v>
      </c>
      <c r="I426" s="61">
        <f>'[1]INPUT 1'!N426</f>
        <v>0</v>
      </c>
      <c r="J426" s="61">
        <f>'[1]INPUT 1'!O426</f>
        <v>0</v>
      </c>
      <c r="K426" s="61">
        <f>'[1]INPUT 1'!P426</f>
        <v>0</v>
      </c>
      <c r="L426" s="61">
        <f>'[1]INPUT 2'!I426</f>
        <v>0</v>
      </c>
      <c r="M426" s="61">
        <f>'[1]INPUT 2'!J426</f>
        <v>0</v>
      </c>
      <c r="N426" s="61">
        <f>'[1]INPUT 2'!K426</f>
        <v>0</v>
      </c>
      <c r="O426" s="61">
        <f>'[1]INPUT 2'!L426</f>
        <v>0</v>
      </c>
      <c r="P426" s="61">
        <f>'[1]INPUT 2'!M426</f>
        <v>0</v>
      </c>
      <c r="Q426" s="61">
        <f>'[1]INPUT 2'!N426</f>
        <v>0</v>
      </c>
      <c r="R426" s="61">
        <f>'[1]INPUT 2'!O426</f>
        <v>0</v>
      </c>
    </row>
    <row r="427" spans="1:18" ht="12.75">
      <c r="A427" s="85" t="s">
        <v>740</v>
      </c>
      <c r="B427" s="85" t="s">
        <v>398</v>
      </c>
      <c r="C427" s="69" t="s">
        <v>821</v>
      </c>
      <c r="D427" s="61">
        <f>'[1]INPUT 1'!I427</f>
        <v>0</v>
      </c>
      <c r="E427" s="61">
        <f>'[1]INPUT 1'!J427</f>
        <v>19435</v>
      </c>
      <c r="F427" s="61">
        <f>'[1]INPUT 1'!K427</f>
        <v>8048</v>
      </c>
      <c r="G427" s="61">
        <f>'[1]INPUT 1'!L427</f>
        <v>0</v>
      </c>
      <c r="H427" s="61">
        <f>'[1]INPUT 1'!M427</f>
        <v>1532</v>
      </c>
      <c r="I427" s="61">
        <f>'[1]INPUT 1'!N427</f>
        <v>2591</v>
      </c>
      <c r="J427" s="61">
        <f>'[1]INPUT 1'!O427</f>
        <v>0</v>
      </c>
      <c r="K427" s="61">
        <f>'[1]INPUT 1'!P427</f>
        <v>7264</v>
      </c>
      <c r="L427" s="61">
        <f>'[1]INPUT 2'!I427</f>
        <v>0</v>
      </c>
      <c r="M427" s="61">
        <f>'[1]INPUT 2'!J427</f>
        <v>-19021</v>
      </c>
      <c r="N427" s="61">
        <f>'[1]INPUT 2'!K427</f>
        <v>0</v>
      </c>
      <c r="O427" s="61">
        <f>'[1]INPUT 2'!L427</f>
        <v>16592</v>
      </c>
      <c r="P427" s="61">
        <f>'[1]INPUT 2'!M427</f>
        <v>0</v>
      </c>
      <c r="Q427" s="61">
        <f>'[1]INPUT 2'!N427</f>
        <v>2429</v>
      </c>
      <c r="R427" s="61">
        <f>'[1]INPUT 2'!O427</f>
        <v>0</v>
      </c>
    </row>
    <row r="428" spans="1:18" ht="12.75">
      <c r="A428" s="85" t="s">
        <v>483</v>
      </c>
      <c r="B428" s="85" t="s">
        <v>399</v>
      </c>
      <c r="C428" s="69" t="s">
        <v>819</v>
      </c>
      <c r="D428" s="61">
        <f>'[1]INPUT 1'!I428</f>
        <v>1055</v>
      </c>
      <c r="E428" s="61">
        <f>'[1]INPUT 1'!J428</f>
        <v>813</v>
      </c>
      <c r="F428" s="61">
        <f>'[1]INPUT 1'!K428</f>
        <v>63</v>
      </c>
      <c r="G428" s="61">
        <f>'[1]INPUT 1'!L428</f>
        <v>0</v>
      </c>
      <c r="H428" s="61">
        <f>'[1]INPUT 1'!M428</f>
        <v>0</v>
      </c>
      <c r="I428" s="61">
        <f>'[1]INPUT 1'!N428</f>
        <v>0</v>
      </c>
      <c r="J428" s="61">
        <f>'[1]INPUT 1'!O428</f>
        <v>0</v>
      </c>
      <c r="K428" s="61">
        <f>'[1]INPUT 1'!P428</f>
        <v>1805</v>
      </c>
      <c r="L428" s="61">
        <f>'[1]INPUT 2'!I428</f>
        <v>0</v>
      </c>
      <c r="M428" s="61">
        <f>'[1]INPUT 2'!J428</f>
        <v>0</v>
      </c>
      <c r="N428" s="61">
        <f>'[1]INPUT 2'!K428</f>
        <v>0</v>
      </c>
      <c r="O428" s="61">
        <f>'[1]INPUT 2'!L428</f>
        <v>0</v>
      </c>
      <c r="P428" s="61">
        <f>'[1]INPUT 2'!M428</f>
        <v>0</v>
      </c>
      <c r="Q428" s="61">
        <f>'[1]INPUT 2'!N428</f>
        <v>0</v>
      </c>
      <c r="R428" s="61">
        <f>'[1]INPUT 2'!O428</f>
        <v>0</v>
      </c>
    </row>
    <row r="429" spans="1:18" ht="12.75">
      <c r="A429" s="85" t="s">
        <v>701</v>
      </c>
      <c r="B429" s="85" t="s">
        <v>400</v>
      </c>
      <c r="C429" s="69" t="s">
        <v>820</v>
      </c>
      <c r="D429" s="61">
        <f>'[1]INPUT 1'!I429</f>
        <v>1035</v>
      </c>
      <c r="E429" s="61">
        <f>'[1]INPUT 1'!J429</f>
        <v>7507</v>
      </c>
      <c r="F429" s="61">
        <f>'[1]INPUT 1'!K429</f>
        <v>4010</v>
      </c>
      <c r="G429" s="61">
        <f>'[1]INPUT 1'!L429</f>
        <v>0</v>
      </c>
      <c r="H429" s="61">
        <f>'[1]INPUT 1'!M429</f>
        <v>0</v>
      </c>
      <c r="I429" s="61">
        <f>'[1]INPUT 1'!N429</f>
        <v>2544</v>
      </c>
      <c r="J429" s="61">
        <f>'[1]INPUT 1'!O429</f>
        <v>0</v>
      </c>
      <c r="K429" s="61">
        <f>'[1]INPUT 1'!P429</f>
        <v>1988</v>
      </c>
      <c r="L429" s="61">
        <f>'[1]INPUT 2'!I429</f>
        <v>10582</v>
      </c>
      <c r="M429" s="61">
        <f>'[1]INPUT 2'!J429</f>
        <v>3873</v>
      </c>
      <c r="N429" s="61">
        <f>'[1]INPUT 2'!K429</f>
        <v>0</v>
      </c>
      <c r="O429" s="61">
        <f>'[1]INPUT 2'!L429</f>
        <v>10330</v>
      </c>
      <c r="P429" s="61">
        <f>'[1]INPUT 2'!M429</f>
        <v>2825</v>
      </c>
      <c r="Q429" s="61">
        <f>'[1]INPUT 2'!N429</f>
        <v>0</v>
      </c>
      <c r="R429" s="61">
        <f>'[1]INPUT 2'!O429</f>
        <v>0</v>
      </c>
    </row>
    <row r="430" spans="1:18" ht="12.75">
      <c r="A430" s="85" t="s">
        <v>785</v>
      </c>
      <c r="B430" s="85" t="s">
        <v>401</v>
      </c>
      <c r="C430" s="69" t="s">
        <v>822</v>
      </c>
      <c r="D430" s="61">
        <f>'[1]INPUT 1'!I430</f>
        <v>0</v>
      </c>
      <c r="E430" s="61">
        <f>'[1]INPUT 1'!J430</f>
        <v>0</v>
      </c>
      <c r="F430" s="61">
        <f>'[1]INPUT 1'!K430</f>
        <v>0</v>
      </c>
      <c r="G430" s="61">
        <f>'[1]INPUT 1'!L430</f>
        <v>0</v>
      </c>
      <c r="H430" s="61">
        <f>'[1]INPUT 1'!M430</f>
        <v>0</v>
      </c>
      <c r="I430" s="61">
        <f>'[1]INPUT 1'!N430</f>
        <v>0</v>
      </c>
      <c r="J430" s="61">
        <f>'[1]INPUT 1'!O430</f>
        <v>0</v>
      </c>
      <c r="K430" s="61">
        <f>'[1]INPUT 1'!P430</f>
        <v>0</v>
      </c>
      <c r="L430" s="61">
        <f>'[1]INPUT 2'!I430</f>
        <v>0</v>
      </c>
      <c r="M430" s="61">
        <f>'[1]INPUT 2'!J430</f>
        <v>0</v>
      </c>
      <c r="N430" s="61">
        <f>'[1]INPUT 2'!K430</f>
        <v>0</v>
      </c>
      <c r="O430" s="61">
        <f>'[1]INPUT 2'!L430</f>
        <v>0</v>
      </c>
      <c r="P430" s="61">
        <f>'[1]INPUT 2'!M430</f>
        <v>0</v>
      </c>
      <c r="Q430" s="61">
        <f>'[1]INPUT 2'!N430</f>
        <v>0</v>
      </c>
      <c r="R430" s="61">
        <f>'[1]INPUT 2'!O430</f>
        <v>0</v>
      </c>
    </row>
    <row r="431" spans="1:18" ht="12.75">
      <c r="A431" s="85" t="s">
        <v>5</v>
      </c>
      <c r="B431" s="85" t="s">
        <v>6</v>
      </c>
      <c r="C431" s="69" t="s">
        <v>822</v>
      </c>
      <c r="D431" s="61">
        <f>'[1]INPUT 1'!I431</f>
        <v>0</v>
      </c>
      <c r="E431" s="61">
        <f>'[1]INPUT 1'!J431</f>
        <v>2582</v>
      </c>
      <c r="F431" s="61">
        <f>'[1]INPUT 1'!K431</f>
        <v>2582</v>
      </c>
      <c r="G431" s="61">
        <f>'[1]INPUT 1'!L431</f>
        <v>0</v>
      </c>
      <c r="H431" s="61">
        <f>'[1]INPUT 1'!M431</f>
        <v>0</v>
      </c>
      <c r="I431" s="61">
        <f>'[1]INPUT 1'!N431</f>
        <v>0</v>
      </c>
      <c r="J431" s="61">
        <f>'[1]INPUT 1'!O431</f>
        <v>0</v>
      </c>
      <c r="K431" s="61">
        <f>'[1]INPUT 1'!P431</f>
        <v>0</v>
      </c>
      <c r="L431" s="61">
        <f>'[1]INPUT 2'!I431</f>
        <v>0</v>
      </c>
      <c r="M431" s="61">
        <f>'[1]INPUT 2'!J431</f>
        <v>0</v>
      </c>
      <c r="N431" s="61">
        <f>'[1]INPUT 2'!K431</f>
        <v>0</v>
      </c>
      <c r="O431" s="61">
        <f>'[1]INPUT 2'!L431</f>
        <v>0</v>
      </c>
      <c r="P431" s="61">
        <f>'[1]INPUT 2'!M431</f>
        <v>0</v>
      </c>
      <c r="Q431" s="61">
        <f>'[1]INPUT 2'!N431</f>
        <v>0</v>
      </c>
      <c r="R431" s="61">
        <f>'[1]INPUT 2'!O431</f>
        <v>0</v>
      </c>
    </row>
    <row r="432" spans="1:18" ht="12.75">
      <c r="A432" s="85" t="s">
        <v>852</v>
      </c>
      <c r="B432" s="85" t="s">
        <v>853</v>
      </c>
      <c r="C432" s="69" t="s">
        <v>817</v>
      </c>
      <c r="D432" s="61">
        <f>'[1]INPUT 1'!I432</f>
        <v>11135</v>
      </c>
      <c r="E432" s="61">
        <f>'[1]INPUT 1'!J432</f>
        <v>7138</v>
      </c>
      <c r="F432" s="61">
        <f>'[1]INPUT 1'!K432</f>
        <v>11315</v>
      </c>
      <c r="G432" s="61">
        <f>'[1]INPUT 1'!L432</f>
        <v>0</v>
      </c>
      <c r="H432" s="61">
        <f>'[1]INPUT 1'!M432</f>
        <v>0</v>
      </c>
      <c r="I432" s="61">
        <f>'[1]INPUT 1'!N432</f>
        <v>722</v>
      </c>
      <c r="J432" s="61">
        <f>'[1]INPUT 1'!O432</f>
        <v>0</v>
      </c>
      <c r="K432" s="61">
        <f>'[1]INPUT 1'!P432</f>
        <v>6236</v>
      </c>
      <c r="L432" s="61">
        <f>'[1]INPUT 2'!I432</f>
        <v>9640</v>
      </c>
      <c r="M432" s="61">
        <f>'[1]INPUT 2'!J432</f>
        <v>16580</v>
      </c>
      <c r="N432" s="61">
        <f>'[1]INPUT 2'!K432</f>
        <v>0</v>
      </c>
      <c r="O432" s="61">
        <f>'[1]INPUT 2'!L432</f>
        <v>4870</v>
      </c>
      <c r="P432" s="61">
        <f>'[1]INPUT 2'!M432</f>
        <v>0</v>
      </c>
      <c r="Q432" s="61">
        <f>'[1]INPUT 2'!N432</f>
        <v>10393</v>
      </c>
      <c r="R432" s="61">
        <f>'[1]INPUT 2'!O432</f>
        <v>10957</v>
      </c>
    </row>
    <row r="433" spans="1:18" ht="12.75">
      <c r="A433" s="85" t="s">
        <v>527</v>
      </c>
      <c r="B433" s="85" t="s">
        <v>402</v>
      </c>
      <c r="C433" s="69" t="s">
        <v>819</v>
      </c>
      <c r="D433" s="61">
        <f>'[1]INPUT 1'!I433</f>
        <v>2682</v>
      </c>
      <c r="E433" s="61">
        <f>'[1]INPUT 1'!J433</f>
        <v>3552</v>
      </c>
      <c r="F433" s="61">
        <f>'[1]INPUT 1'!K433</f>
        <v>985</v>
      </c>
      <c r="G433" s="61">
        <f>'[1]INPUT 1'!L433</f>
        <v>0</v>
      </c>
      <c r="H433" s="61">
        <f>'[1]INPUT 1'!M433</f>
        <v>0</v>
      </c>
      <c r="I433" s="61">
        <f>'[1]INPUT 1'!N433</f>
        <v>981</v>
      </c>
      <c r="J433" s="61">
        <f>'[1]INPUT 1'!O433</f>
        <v>0</v>
      </c>
      <c r="K433" s="61">
        <f>'[1]INPUT 1'!P433</f>
        <v>4268</v>
      </c>
      <c r="L433" s="61">
        <f>'[1]INPUT 2'!I433</f>
        <v>17</v>
      </c>
      <c r="M433" s="61">
        <f>'[1]INPUT 2'!J433</f>
        <v>5880</v>
      </c>
      <c r="N433" s="61">
        <f>'[1]INPUT 2'!K433</f>
        <v>0</v>
      </c>
      <c r="O433" s="61">
        <f>'[1]INPUT 2'!L433</f>
        <v>5896</v>
      </c>
      <c r="P433" s="61">
        <f>'[1]INPUT 2'!M433</f>
        <v>0</v>
      </c>
      <c r="Q433" s="61">
        <f>'[1]INPUT 2'!N433</f>
        <v>0</v>
      </c>
      <c r="R433" s="61">
        <f>'[1]INPUT 2'!O433</f>
        <v>1</v>
      </c>
    </row>
    <row r="434" spans="1:18" ht="12.75">
      <c r="A434" s="85" t="s">
        <v>426</v>
      </c>
      <c r="B434" s="85" t="s">
        <v>403</v>
      </c>
      <c r="C434" s="69" t="s">
        <v>817</v>
      </c>
      <c r="D434" s="61">
        <f>'[1]INPUT 1'!I434</f>
        <v>0</v>
      </c>
      <c r="E434" s="61">
        <f>'[1]INPUT 1'!J434</f>
        <v>2030</v>
      </c>
      <c r="F434" s="61">
        <f>'[1]INPUT 1'!K434</f>
        <v>2030</v>
      </c>
      <c r="G434" s="61">
        <f>'[1]INPUT 1'!L434</f>
        <v>0</v>
      </c>
      <c r="H434" s="61">
        <f>'[1]INPUT 1'!M434</f>
        <v>0</v>
      </c>
      <c r="I434" s="61">
        <f>'[1]INPUT 1'!N434</f>
        <v>0</v>
      </c>
      <c r="J434" s="61">
        <f>'[1]INPUT 1'!O434</f>
        <v>0</v>
      </c>
      <c r="K434" s="61">
        <f>'[1]INPUT 1'!P434</f>
        <v>0</v>
      </c>
      <c r="L434" s="61">
        <f>'[1]INPUT 2'!I434</f>
        <v>0</v>
      </c>
      <c r="M434" s="61">
        <f>'[1]INPUT 2'!J434</f>
        <v>0</v>
      </c>
      <c r="N434" s="61">
        <f>'[1]INPUT 2'!K434</f>
        <v>0</v>
      </c>
      <c r="O434" s="61">
        <f>'[1]INPUT 2'!L434</f>
        <v>0</v>
      </c>
      <c r="P434" s="61">
        <f>'[1]INPUT 2'!M434</f>
        <v>0</v>
      </c>
      <c r="Q434" s="61">
        <f>'[1]INPUT 2'!N434</f>
        <v>0</v>
      </c>
      <c r="R434" s="61">
        <f>'[1]INPUT 2'!O434</f>
        <v>0</v>
      </c>
    </row>
    <row r="435" spans="1:18" ht="12.75">
      <c r="A435" s="85" t="s">
        <v>706</v>
      </c>
      <c r="B435" s="85" t="s">
        <v>404</v>
      </c>
      <c r="C435" s="69" t="s">
        <v>820</v>
      </c>
      <c r="D435" s="61">
        <f>'[1]INPUT 1'!I435</f>
        <v>8789</v>
      </c>
      <c r="E435" s="61">
        <f>'[1]INPUT 1'!J435</f>
        <v>3418</v>
      </c>
      <c r="F435" s="61">
        <f>'[1]INPUT 1'!K435</f>
        <v>3942</v>
      </c>
      <c r="G435" s="61">
        <f>'[1]INPUT 1'!L435</f>
        <v>0</v>
      </c>
      <c r="H435" s="61">
        <f>'[1]INPUT 1'!M435</f>
        <v>0</v>
      </c>
      <c r="I435" s="61">
        <f>'[1]INPUT 1'!N435</f>
        <v>0</v>
      </c>
      <c r="J435" s="61">
        <f>'[1]INPUT 1'!O435</f>
        <v>0</v>
      </c>
      <c r="K435" s="61">
        <f>'[1]INPUT 1'!P435</f>
        <v>8265</v>
      </c>
      <c r="L435" s="61">
        <f>'[1]INPUT 2'!I435</f>
        <v>0</v>
      </c>
      <c r="M435" s="61">
        <f>'[1]INPUT 2'!J435</f>
        <v>0</v>
      </c>
      <c r="N435" s="61">
        <f>'[1]INPUT 2'!K435</f>
        <v>0</v>
      </c>
      <c r="O435" s="61">
        <f>'[1]INPUT 2'!L435</f>
        <v>0</v>
      </c>
      <c r="P435" s="61">
        <f>'[1]INPUT 2'!M435</f>
        <v>0</v>
      </c>
      <c r="Q435" s="61">
        <f>'[1]INPUT 2'!N435</f>
        <v>0</v>
      </c>
      <c r="R435" s="61">
        <f>'[1]INPUT 2'!O435</f>
        <v>0</v>
      </c>
    </row>
    <row r="436" spans="1:18" ht="12.75">
      <c r="A436" s="85" t="s">
        <v>675</v>
      </c>
      <c r="B436" s="85" t="s">
        <v>405</v>
      </c>
      <c r="C436" s="69" t="s">
        <v>819</v>
      </c>
      <c r="D436" s="61">
        <f>'[1]INPUT 1'!I436</f>
        <v>4281</v>
      </c>
      <c r="E436" s="61">
        <f>'[1]INPUT 1'!J436</f>
        <v>9059</v>
      </c>
      <c r="F436" s="61">
        <f>'[1]INPUT 1'!K436</f>
        <v>5508</v>
      </c>
      <c r="G436" s="61">
        <f>'[1]INPUT 1'!L436</f>
        <v>0</v>
      </c>
      <c r="H436" s="61">
        <f>'[1]INPUT 1'!M436</f>
        <v>0</v>
      </c>
      <c r="I436" s="61">
        <f>'[1]INPUT 1'!N436</f>
        <v>771</v>
      </c>
      <c r="J436" s="61">
        <f>'[1]INPUT 1'!O436</f>
        <v>0</v>
      </c>
      <c r="K436" s="61">
        <f>'[1]INPUT 1'!P436</f>
        <v>7061</v>
      </c>
      <c r="L436" s="61">
        <f>'[1]INPUT 2'!I436</f>
        <v>2831</v>
      </c>
      <c r="M436" s="61">
        <f>'[1]INPUT 2'!J436</f>
        <v>3959</v>
      </c>
      <c r="N436" s="61">
        <f>'[1]INPUT 2'!K436</f>
        <v>0</v>
      </c>
      <c r="O436" s="61">
        <f>'[1]INPUT 2'!L436</f>
        <v>4193</v>
      </c>
      <c r="P436" s="61">
        <f>'[1]INPUT 2'!M436</f>
        <v>0</v>
      </c>
      <c r="Q436" s="61">
        <f>'[1]INPUT 2'!N436</f>
        <v>0</v>
      </c>
      <c r="R436" s="61">
        <f>'[1]INPUT 2'!O436</f>
        <v>2597</v>
      </c>
    </row>
    <row r="437" spans="1:18" ht="12.75">
      <c r="A437" s="85" t="s">
        <v>427</v>
      </c>
      <c r="B437" s="85" t="s">
        <v>406</v>
      </c>
      <c r="C437" s="69" t="s">
        <v>817</v>
      </c>
      <c r="D437" s="61">
        <f>'[1]INPUT 1'!I437</f>
        <v>6830.29</v>
      </c>
      <c r="E437" s="61">
        <f>'[1]INPUT 1'!J437</f>
        <v>4508</v>
      </c>
      <c r="F437" s="61">
        <f>'[1]INPUT 1'!K437</f>
        <v>2614</v>
      </c>
      <c r="G437" s="61">
        <f>'[1]INPUT 1'!L437</f>
        <v>0</v>
      </c>
      <c r="H437" s="61">
        <f>'[1]INPUT 1'!M437</f>
        <v>5</v>
      </c>
      <c r="I437" s="61">
        <f>'[1]INPUT 1'!N437</f>
        <v>260</v>
      </c>
      <c r="J437" s="61">
        <f>'[1]INPUT 1'!O437</f>
        <v>0</v>
      </c>
      <c r="K437" s="61">
        <f>'[1]INPUT 1'!P437</f>
        <v>8459.29</v>
      </c>
      <c r="L437" s="61">
        <f>'[1]INPUT 2'!I437</f>
        <v>2047</v>
      </c>
      <c r="M437" s="61">
        <f>'[1]INPUT 2'!J437</f>
        <v>3082</v>
      </c>
      <c r="N437" s="61">
        <f>'[1]INPUT 2'!K437</f>
        <v>1232</v>
      </c>
      <c r="O437" s="61">
        <f>'[1]INPUT 2'!L437</f>
        <v>3409</v>
      </c>
      <c r="P437" s="61">
        <f>'[1]INPUT 2'!M437</f>
        <v>0</v>
      </c>
      <c r="Q437" s="61">
        <f>'[1]INPUT 2'!N437</f>
        <v>0</v>
      </c>
      <c r="R437" s="61">
        <f>'[1]INPUT 2'!O437</f>
        <v>2952</v>
      </c>
    </row>
    <row r="438" spans="1:18" ht="12.75">
      <c r="A438" s="85" t="s">
        <v>722</v>
      </c>
      <c r="B438" s="85" t="s">
        <v>407</v>
      </c>
      <c r="C438" s="69" t="s">
        <v>820</v>
      </c>
      <c r="D438" s="61">
        <f>'[1]INPUT 1'!I438</f>
        <v>9592</v>
      </c>
      <c r="E438" s="61">
        <f>'[1]INPUT 1'!J438</f>
        <v>16359</v>
      </c>
      <c r="F438" s="61">
        <f>'[1]INPUT 1'!K438</f>
        <v>8552</v>
      </c>
      <c r="G438" s="61">
        <f>'[1]INPUT 1'!L438</f>
        <v>0</v>
      </c>
      <c r="H438" s="61">
        <f>'[1]INPUT 1'!M438</f>
        <v>0</v>
      </c>
      <c r="I438" s="61">
        <f>'[1]INPUT 1'!N438</f>
        <v>1931</v>
      </c>
      <c r="J438" s="61">
        <f>'[1]INPUT 1'!O438</f>
        <v>0</v>
      </c>
      <c r="K438" s="61">
        <f>'[1]INPUT 1'!P438</f>
        <v>15468</v>
      </c>
      <c r="L438" s="61">
        <f>'[1]INPUT 2'!I438</f>
        <v>13203</v>
      </c>
      <c r="M438" s="61">
        <f>'[1]INPUT 2'!J438</f>
        <v>22282</v>
      </c>
      <c r="N438" s="61">
        <f>'[1]INPUT 2'!K438</f>
        <v>0</v>
      </c>
      <c r="O438" s="61">
        <f>'[1]INPUT 2'!L438</f>
        <v>29608</v>
      </c>
      <c r="P438" s="61">
        <f>'[1]INPUT 2'!M438</f>
        <v>0</v>
      </c>
      <c r="Q438" s="61">
        <f>'[1]INPUT 2'!N438</f>
        <v>0</v>
      </c>
      <c r="R438" s="61">
        <f>'[1]INPUT 2'!O438</f>
        <v>5877</v>
      </c>
    </row>
    <row r="439" spans="1:18" ht="12.75">
      <c r="A439" s="85" t="s">
        <v>532</v>
      </c>
      <c r="B439" s="85" t="s">
        <v>408</v>
      </c>
      <c r="C439" s="69" t="s">
        <v>819</v>
      </c>
      <c r="D439" s="61">
        <f>'[1]INPUT 1'!I439</f>
        <v>3273</v>
      </c>
      <c r="E439" s="61">
        <f>'[1]INPUT 1'!J439</f>
        <v>3209</v>
      </c>
      <c r="F439" s="61">
        <f>'[1]INPUT 1'!K439</f>
        <v>1201</v>
      </c>
      <c r="G439" s="61">
        <f>'[1]INPUT 1'!L439</f>
        <v>0</v>
      </c>
      <c r="H439" s="61">
        <f>'[1]INPUT 1'!M439</f>
        <v>25</v>
      </c>
      <c r="I439" s="61">
        <f>'[1]INPUT 1'!N439</f>
        <v>1</v>
      </c>
      <c r="J439" s="61">
        <f>'[1]INPUT 1'!O439</f>
        <v>0</v>
      </c>
      <c r="K439" s="61">
        <f>'[1]INPUT 1'!P439</f>
        <v>5255</v>
      </c>
      <c r="L439" s="61">
        <f>'[1]INPUT 2'!I439</f>
        <v>0</v>
      </c>
      <c r="M439" s="61">
        <f>'[1]INPUT 2'!J439</f>
        <v>0</v>
      </c>
      <c r="N439" s="61">
        <f>'[1]INPUT 2'!K439</f>
        <v>0</v>
      </c>
      <c r="O439" s="61">
        <f>'[1]INPUT 2'!L439</f>
        <v>0</v>
      </c>
      <c r="P439" s="61">
        <f>'[1]INPUT 2'!M439</f>
        <v>0</v>
      </c>
      <c r="Q439" s="61">
        <f>'[1]INPUT 2'!N439</f>
        <v>0</v>
      </c>
      <c r="R439" s="61">
        <f>'[1]INPUT 2'!O439</f>
        <v>0</v>
      </c>
    </row>
    <row r="440" spans="1:18" ht="12.75">
      <c r="A440" s="85" t="s">
        <v>529</v>
      </c>
      <c r="B440" s="85" t="s">
        <v>409</v>
      </c>
      <c r="C440" s="69" t="s">
        <v>818</v>
      </c>
      <c r="D440" s="61">
        <f>'[1]INPUT 1'!I440</f>
        <v>6898</v>
      </c>
      <c r="E440" s="61">
        <f>'[1]INPUT 1'!J440</f>
        <v>7858</v>
      </c>
      <c r="F440" s="61">
        <f>'[1]INPUT 1'!K440</f>
        <v>11545</v>
      </c>
      <c r="G440" s="61">
        <f>'[1]INPUT 1'!L440</f>
        <v>0</v>
      </c>
      <c r="H440" s="61">
        <f>'[1]INPUT 1'!M440</f>
        <v>0</v>
      </c>
      <c r="I440" s="61">
        <f>'[1]INPUT 1'!N440</f>
        <v>0</v>
      </c>
      <c r="J440" s="61">
        <f>'[1]INPUT 1'!O440</f>
        <v>0</v>
      </c>
      <c r="K440" s="61">
        <f>'[1]INPUT 1'!P440</f>
        <v>3211</v>
      </c>
      <c r="L440" s="61">
        <f>'[1]INPUT 2'!I440</f>
        <v>0</v>
      </c>
      <c r="M440" s="61">
        <f>'[1]INPUT 2'!J440</f>
        <v>0</v>
      </c>
      <c r="N440" s="61">
        <f>'[1]INPUT 2'!K440</f>
        <v>0</v>
      </c>
      <c r="O440" s="61">
        <f>'[1]INPUT 2'!L440</f>
        <v>0</v>
      </c>
      <c r="P440" s="61">
        <f>'[1]INPUT 2'!M440</f>
        <v>0</v>
      </c>
      <c r="Q440" s="61">
        <f>'[1]INPUT 2'!N440</f>
        <v>0</v>
      </c>
      <c r="R440" s="61">
        <f>'[1]INPUT 2'!O440</f>
        <v>0</v>
      </c>
    </row>
    <row r="441" spans="1:18" ht="12.75">
      <c r="A441" s="85" t="s">
        <v>689</v>
      </c>
      <c r="B441" s="85" t="s">
        <v>410</v>
      </c>
      <c r="C441" s="69" t="s">
        <v>819</v>
      </c>
      <c r="D441" s="61">
        <f>'[1]INPUT 1'!I441</f>
        <v>4187</v>
      </c>
      <c r="E441" s="61">
        <f>'[1]INPUT 1'!J441</f>
        <v>1402</v>
      </c>
      <c r="F441" s="61">
        <f>'[1]INPUT 1'!K441</f>
        <v>217</v>
      </c>
      <c r="G441" s="61">
        <f>'[1]INPUT 1'!L441</f>
        <v>0</v>
      </c>
      <c r="H441" s="61">
        <f>'[1]INPUT 1'!M441</f>
        <v>1125</v>
      </c>
      <c r="I441" s="61">
        <f>'[1]INPUT 1'!N441</f>
        <v>0</v>
      </c>
      <c r="J441" s="61">
        <f>'[1]INPUT 1'!O441</f>
        <v>0</v>
      </c>
      <c r="K441" s="61">
        <f>'[1]INPUT 1'!P441</f>
        <v>4247</v>
      </c>
      <c r="L441" s="61">
        <f>'[1]INPUT 2'!I441</f>
        <v>0</v>
      </c>
      <c r="M441" s="61">
        <f>'[1]INPUT 2'!J441</f>
        <v>0</v>
      </c>
      <c r="N441" s="61">
        <f>'[1]INPUT 2'!K441</f>
        <v>0</v>
      </c>
      <c r="O441" s="61">
        <f>'[1]INPUT 2'!L441</f>
        <v>0</v>
      </c>
      <c r="P441" s="61">
        <f>'[1]INPUT 2'!M441</f>
        <v>0</v>
      </c>
      <c r="Q441" s="61">
        <f>'[1]INPUT 2'!N441</f>
        <v>0</v>
      </c>
      <c r="R441" s="61">
        <f>'[1]INPUT 2'!O441</f>
        <v>0</v>
      </c>
    </row>
    <row r="442" spans="1:18" ht="12.75">
      <c r="A442" s="85" t="s">
        <v>533</v>
      </c>
      <c r="B442" s="85" t="s">
        <v>411</v>
      </c>
      <c r="C442" s="69" t="s">
        <v>819</v>
      </c>
      <c r="D442" s="61">
        <f>'[1]INPUT 1'!I442</f>
        <v>4656</v>
      </c>
      <c r="E442" s="61">
        <f>'[1]INPUT 1'!J442</f>
        <v>1879</v>
      </c>
      <c r="F442" s="61">
        <f>'[1]INPUT 1'!K442</f>
        <v>2569</v>
      </c>
      <c r="G442" s="61">
        <f>'[1]INPUT 1'!L442</f>
        <v>0</v>
      </c>
      <c r="H442" s="61">
        <f>'[1]INPUT 1'!M442</f>
        <v>0</v>
      </c>
      <c r="I442" s="61">
        <f>'[1]INPUT 1'!N442</f>
        <v>0</v>
      </c>
      <c r="J442" s="61">
        <f>'[1]INPUT 1'!O442</f>
        <v>0</v>
      </c>
      <c r="K442" s="61">
        <f>'[1]INPUT 1'!P442</f>
        <v>3966</v>
      </c>
      <c r="L442" s="61">
        <f>'[1]INPUT 2'!I442</f>
        <v>0</v>
      </c>
      <c r="M442" s="61">
        <f>'[1]INPUT 2'!J442</f>
        <v>0</v>
      </c>
      <c r="N442" s="61">
        <f>'[1]INPUT 2'!K442</f>
        <v>0</v>
      </c>
      <c r="O442" s="61">
        <f>'[1]INPUT 2'!L442</f>
        <v>0</v>
      </c>
      <c r="P442" s="61">
        <f>'[1]INPUT 2'!M442</f>
        <v>0</v>
      </c>
      <c r="Q442" s="61">
        <f>'[1]INPUT 2'!N442</f>
        <v>0</v>
      </c>
      <c r="R442" s="61">
        <f>'[1]INPUT 2'!O442</f>
        <v>0</v>
      </c>
    </row>
    <row r="443" spans="1:18" ht="12.75">
      <c r="A443" s="85" t="s">
        <v>433</v>
      </c>
      <c r="B443" s="85" t="s">
        <v>412</v>
      </c>
      <c r="C443" s="69" t="s">
        <v>819</v>
      </c>
      <c r="D443" s="61">
        <f>'[1]INPUT 1'!I443</f>
        <v>53789</v>
      </c>
      <c r="E443" s="61">
        <f>'[1]INPUT 1'!J443</f>
        <v>5908</v>
      </c>
      <c r="F443" s="61">
        <f>'[1]INPUT 1'!K443</f>
        <v>23692</v>
      </c>
      <c r="G443" s="61">
        <f>'[1]INPUT 1'!L443</f>
        <v>0</v>
      </c>
      <c r="H443" s="61">
        <f>'[1]INPUT 1'!M443</f>
        <v>0</v>
      </c>
      <c r="I443" s="61">
        <f>'[1]INPUT 1'!N443</f>
        <v>0</v>
      </c>
      <c r="J443" s="61">
        <f>'[1]INPUT 1'!O443</f>
        <v>0</v>
      </c>
      <c r="K443" s="61">
        <f>'[1]INPUT 1'!P443</f>
        <v>36005</v>
      </c>
      <c r="L443" s="61">
        <f>'[1]INPUT 2'!I443</f>
        <v>0</v>
      </c>
      <c r="M443" s="61">
        <f>'[1]INPUT 2'!J443</f>
        <v>0</v>
      </c>
      <c r="N443" s="61">
        <f>'[1]INPUT 2'!K443</f>
        <v>0</v>
      </c>
      <c r="O443" s="61">
        <f>'[1]INPUT 2'!L443</f>
        <v>0</v>
      </c>
      <c r="P443" s="61">
        <f>'[1]INPUT 2'!M443</f>
        <v>0</v>
      </c>
      <c r="Q443" s="61">
        <f>'[1]INPUT 2'!N443</f>
        <v>0</v>
      </c>
      <c r="R443" s="61">
        <f>'[1]INPUT 2'!O443</f>
        <v>0</v>
      </c>
    </row>
    <row r="444" spans="1:18" ht="12.75">
      <c r="A444" s="85" t="s">
        <v>580</v>
      </c>
      <c r="B444" s="85" t="s">
        <v>413</v>
      </c>
      <c r="C444" s="69" t="s">
        <v>819</v>
      </c>
      <c r="D444" s="61">
        <f>'[1]INPUT 1'!I444</f>
        <v>0</v>
      </c>
      <c r="E444" s="61">
        <f>'[1]INPUT 1'!J444</f>
        <v>2003</v>
      </c>
      <c r="F444" s="61">
        <f>'[1]INPUT 1'!K444</f>
        <v>1429</v>
      </c>
      <c r="G444" s="61">
        <f>'[1]INPUT 1'!L444</f>
        <v>0</v>
      </c>
      <c r="H444" s="61">
        <f>'[1]INPUT 1'!M444</f>
        <v>0</v>
      </c>
      <c r="I444" s="61">
        <f>'[1]INPUT 1'!N444</f>
        <v>0</v>
      </c>
      <c r="J444" s="61">
        <f>'[1]INPUT 1'!O444</f>
        <v>0</v>
      </c>
      <c r="K444" s="61">
        <f>'[1]INPUT 1'!P444</f>
        <v>574</v>
      </c>
      <c r="L444" s="61">
        <f>'[1]INPUT 2'!I444</f>
        <v>0</v>
      </c>
      <c r="M444" s="61">
        <f>'[1]INPUT 2'!J444</f>
        <v>0</v>
      </c>
      <c r="N444" s="61">
        <f>'[1]INPUT 2'!K444</f>
        <v>0</v>
      </c>
      <c r="O444" s="61">
        <f>'[1]INPUT 2'!L444</f>
        <v>0</v>
      </c>
      <c r="P444" s="61">
        <f>'[1]INPUT 2'!M444</f>
        <v>0</v>
      </c>
      <c r="Q444" s="61">
        <f>'[1]INPUT 2'!N444</f>
        <v>0</v>
      </c>
      <c r="R444" s="61">
        <f>'[1]INPUT 2'!O444</f>
        <v>0</v>
      </c>
    </row>
    <row r="445" spans="1:18" ht="12.75">
      <c r="A445" s="85" t="s">
        <v>534</v>
      </c>
      <c r="B445" s="85" t="s">
        <v>414</v>
      </c>
      <c r="C445" s="69" t="s">
        <v>819</v>
      </c>
      <c r="D445" s="61">
        <f>'[1]INPUT 1'!I445</f>
        <v>2129</v>
      </c>
      <c r="E445" s="61">
        <f>'[1]INPUT 1'!J445</f>
        <v>907</v>
      </c>
      <c r="F445" s="61">
        <f>'[1]INPUT 1'!K445</f>
        <v>1223</v>
      </c>
      <c r="G445" s="61">
        <f>'[1]INPUT 1'!L445</f>
        <v>0</v>
      </c>
      <c r="H445" s="61">
        <f>'[1]INPUT 1'!M445</f>
        <v>0</v>
      </c>
      <c r="I445" s="61">
        <f>'[1]INPUT 1'!N445</f>
        <v>0</v>
      </c>
      <c r="J445" s="61">
        <f>'[1]INPUT 1'!O445</f>
        <v>0</v>
      </c>
      <c r="K445" s="61">
        <f>'[1]INPUT 1'!P445</f>
        <v>1813</v>
      </c>
      <c r="L445" s="61">
        <f>'[1]INPUT 2'!I445</f>
        <v>0</v>
      </c>
      <c r="M445" s="61">
        <f>'[1]INPUT 2'!J445</f>
        <v>0</v>
      </c>
      <c r="N445" s="61">
        <f>'[1]INPUT 2'!K445</f>
        <v>0</v>
      </c>
      <c r="O445" s="61">
        <f>'[1]INPUT 2'!L445</f>
        <v>0</v>
      </c>
      <c r="P445" s="61">
        <f>'[1]INPUT 2'!M445</f>
        <v>0</v>
      </c>
      <c r="Q445" s="61">
        <f>'[1]INPUT 2'!N445</f>
        <v>0</v>
      </c>
      <c r="R445" s="61">
        <f>'[1]INPUT 2'!O445</f>
        <v>0</v>
      </c>
    </row>
    <row r="446" spans="1:18" ht="12.75">
      <c r="A446" s="85" t="s">
        <v>607</v>
      </c>
      <c r="B446" s="85" t="s">
        <v>415</v>
      </c>
      <c r="C446" s="69" t="s">
        <v>817</v>
      </c>
      <c r="D446" s="61">
        <f>'[1]INPUT 1'!I446</f>
        <v>373</v>
      </c>
      <c r="E446" s="61">
        <f>'[1]INPUT 1'!J446</f>
        <v>7713</v>
      </c>
      <c r="F446" s="61">
        <f>'[1]INPUT 1'!K446</f>
        <v>4445</v>
      </c>
      <c r="G446" s="61">
        <f>'[1]INPUT 1'!L446</f>
        <v>0</v>
      </c>
      <c r="H446" s="61">
        <f>'[1]INPUT 1'!M446</f>
        <v>0</v>
      </c>
      <c r="I446" s="61">
        <f>'[1]INPUT 1'!N446</f>
        <v>1053</v>
      </c>
      <c r="J446" s="61">
        <f>'[1]INPUT 1'!O446</f>
        <v>0</v>
      </c>
      <c r="K446" s="61">
        <f>'[1]INPUT 1'!P446</f>
        <v>2588</v>
      </c>
      <c r="L446" s="61">
        <f>'[1]INPUT 2'!I446</f>
        <v>3272</v>
      </c>
      <c r="M446" s="61">
        <f>'[1]INPUT 2'!J446</f>
        <v>0</v>
      </c>
      <c r="N446" s="61">
        <f>'[1]INPUT 2'!K446</f>
        <v>7349</v>
      </c>
      <c r="O446" s="61">
        <f>'[1]INPUT 2'!L446</f>
        <v>7278</v>
      </c>
      <c r="P446" s="61">
        <f>'[1]INPUT 2'!M446</f>
        <v>0</v>
      </c>
      <c r="Q446" s="61">
        <f>'[1]INPUT 2'!N446</f>
        <v>0</v>
      </c>
      <c r="R446" s="61">
        <f>'[1]INPUT 2'!O446</f>
        <v>3343</v>
      </c>
    </row>
    <row r="447" spans="1:18" ht="12.75">
      <c r="A447" s="85" t="s">
        <v>807</v>
      </c>
      <c r="B447" s="85" t="s">
        <v>416</v>
      </c>
      <c r="C447" s="69" t="s">
        <v>822</v>
      </c>
      <c r="D447" s="61">
        <f>'[1]INPUT 1'!I447</f>
        <v>0</v>
      </c>
      <c r="E447" s="61">
        <f>'[1]INPUT 1'!J447</f>
        <v>0</v>
      </c>
      <c r="F447" s="61">
        <f>'[1]INPUT 1'!K447</f>
        <v>0</v>
      </c>
      <c r="G447" s="61">
        <f>'[1]INPUT 1'!L447</f>
        <v>0</v>
      </c>
      <c r="H447" s="61">
        <f>'[1]INPUT 1'!M447</f>
        <v>0</v>
      </c>
      <c r="I447" s="61">
        <f>'[1]INPUT 1'!N447</f>
        <v>0</v>
      </c>
      <c r="J447" s="61">
        <f>'[1]INPUT 1'!O447</f>
        <v>0</v>
      </c>
      <c r="K447" s="61">
        <f>'[1]INPUT 1'!P447</f>
        <v>0</v>
      </c>
      <c r="L447" s="61">
        <f>'[1]INPUT 2'!I447</f>
        <v>0</v>
      </c>
      <c r="M447" s="61">
        <f>'[1]INPUT 2'!J447</f>
        <v>0</v>
      </c>
      <c r="N447" s="61">
        <f>'[1]INPUT 2'!K447</f>
        <v>0</v>
      </c>
      <c r="O447" s="61">
        <f>'[1]INPUT 2'!L447</f>
        <v>0</v>
      </c>
      <c r="P447" s="61">
        <f>'[1]INPUT 2'!M447</f>
        <v>0</v>
      </c>
      <c r="Q447" s="61">
        <f>'[1]INPUT 2'!N447</f>
        <v>0</v>
      </c>
      <c r="R447" s="61">
        <f>'[1]INPUT 2'!O447</f>
        <v>0</v>
      </c>
    </row>
    <row r="448" spans="1:18" ht="12.75">
      <c r="A448" s="76"/>
      <c r="B448" s="76"/>
      <c r="D448" s="76"/>
      <c r="E448" s="76"/>
      <c r="F448" s="76"/>
      <c r="G448" s="76"/>
      <c r="H448" s="76"/>
      <c r="I448" s="76"/>
      <c r="J448" s="76"/>
      <c r="K448" s="76"/>
      <c r="L448" s="76"/>
      <c r="M448" s="76"/>
      <c r="N448" s="76"/>
      <c r="O448" s="76"/>
      <c r="P448" s="76"/>
      <c r="Q448" s="76"/>
      <c r="R448" s="76"/>
    </row>
    <row r="449" spans="2:18" s="8" customFormat="1" ht="12.75">
      <c r="B449" s="8" t="s">
        <v>830</v>
      </c>
      <c r="D449" s="9">
        <f aca="true" t="shared" si="0" ref="D449:R449">SUM(D4:D447)</f>
        <v>3085960.29</v>
      </c>
      <c r="E449" s="9">
        <f t="shared" si="0"/>
        <v>2995967</v>
      </c>
      <c r="F449" s="9">
        <f t="shared" si="0"/>
        <v>1879326</v>
      </c>
      <c r="G449" s="9">
        <f t="shared" si="0"/>
        <v>38866</v>
      </c>
      <c r="H449" s="9">
        <f t="shared" si="0"/>
        <v>459173</v>
      </c>
      <c r="I449" s="9">
        <f t="shared" si="0"/>
        <v>168766</v>
      </c>
      <c r="J449" s="9">
        <f t="shared" si="0"/>
        <v>1</v>
      </c>
      <c r="K449" s="9">
        <f t="shared" si="0"/>
        <v>3535830.29</v>
      </c>
      <c r="L449" s="9">
        <f t="shared" si="0"/>
        <v>979993</v>
      </c>
      <c r="M449" s="9">
        <f t="shared" si="0"/>
        <v>1137004</v>
      </c>
      <c r="N449" s="9">
        <f t="shared" si="0"/>
        <v>306768</v>
      </c>
      <c r="O449" s="9">
        <f t="shared" si="0"/>
        <v>1549400</v>
      </c>
      <c r="P449" s="9">
        <f t="shared" si="0"/>
        <v>53900</v>
      </c>
      <c r="Q449" s="9">
        <f t="shared" si="0"/>
        <v>243595</v>
      </c>
      <c r="R449" s="9">
        <f t="shared" si="0"/>
        <v>1050411</v>
      </c>
    </row>
    <row r="451" ht="12.75">
      <c r="C451" s="8"/>
    </row>
    <row r="452" spans="2:76" ht="12.75">
      <c r="B452" s="8" t="s">
        <v>823</v>
      </c>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row>
    <row r="453" spans="2:76" ht="12.75">
      <c r="B453" s="8" t="s">
        <v>824</v>
      </c>
      <c r="C453" s="8" t="s">
        <v>821</v>
      </c>
      <c r="D453" s="8">
        <f aca="true" t="shared" si="1" ref="D453:M458">SUMIF($C$4:$C$447,$C453,D$4:D$447)</f>
        <v>884137</v>
      </c>
      <c r="E453" s="8">
        <f t="shared" si="1"/>
        <v>1175983</v>
      </c>
      <c r="F453" s="8">
        <f t="shared" si="1"/>
        <v>537941</v>
      </c>
      <c r="G453" s="8">
        <f t="shared" si="1"/>
        <v>0</v>
      </c>
      <c r="H453" s="8">
        <f t="shared" si="1"/>
        <v>246004</v>
      </c>
      <c r="I453" s="8">
        <f t="shared" si="1"/>
        <v>59105</v>
      </c>
      <c r="J453" s="8">
        <f t="shared" si="1"/>
        <v>0</v>
      </c>
      <c r="K453" s="8">
        <f t="shared" si="1"/>
        <v>1217070</v>
      </c>
      <c r="L453" s="8">
        <f t="shared" si="1"/>
        <v>373829</v>
      </c>
      <c r="M453" s="8">
        <f t="shared" si="1"/>
        <v>389475</v>
      </c>
      <c r="N453" s="8">
        <f aca="true" t="shared" si="2" ref="N453:R458">SUMIF($C$4:$C$447,$C453,N$4:N$447)</f>
        <v>43713</v>
      </c>
      <c r="O453" s="8">
        <f t="shared" si="2"/>
        <v>431892</v>
      </c>
      <c r="P453" s="8">
        <f t="shared" si="2"/>
        <v>10640</v>
      </c>
      <c r="Q453" s="8">
        <f t="shared" si="2"/>
        <v>100575</v>
      </c>
      <c r="R453" s="8">
        <f t="shared" si="2"/>
        <v>459774</v>
      </c>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row>
    <row r="454" spans="2:76" ht="12.75">
      <c r="B454" s="8" t="s">
        <v>825</v>
      </c>
      <c r="C454" s="8" t="s">
        <v>820</v>
      </c>
      <c r="D454" s="8">
        <f t="shared" si="1"/>
        <v>330350</v>
      </c>
      <c r="E454" s="8">
        <f t="shared" si="1"/>
        <v>446082</v>
      </c>
      <c r="F454" s="8">
        <f t="shared" si="1"/>
        <v>251788</v>
      </c>
      <c r="G454" s="8">
        <f t="shared" si="1"/>
        <v>37941</v>
      </c>
      <c r="H454" s="8">
        <f t="shared" si="1"/>
        <v>84895</v>
      </c>
      <c r="I454" s="8">
        <f t="shared" si="1"/>
        <v>41611</v>
      </c>
      <c r="J454" s="8">
        <f t="shared" si="1"/>
        <v>0</v>
      </c>
      <c r="K454" s="8">
        <f t="shared" si="1"/>
        <v>360197</v>
      </c>
      <c r="L454" s="8">
        <f t="shared" si="1"/>
        <v>219995</v>
      </c>
      <c r="M454" s="8">
        <f t="shared" si="1"/>
        <v>252744</v>
      </c>
      <c r="N454" s="8">
        <f t="shared" si="2"/>
        <v>114515</v>
      </c>
      <c r="O454" s="8">
        <f t="shared" si="2"/>
        <v>437012</v>
      </c>
      <c r="P454" s="8">
        <f t="shared" si="2"/>
        <v>10375</v>
      </c>
      <c r="Q454" s="8">
        <f t="shared" si="2"/>
        <v>49171</v>
      </c>
      <c r="R454" s="8">
        <f t="shared" si="2"/>
        <v>185035</v>
      </c>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row>
    <row r="455" spans="2:76" ht="12.75">
      <c r="B455" s="8" t="s">
        <v>826</v>
      </c>
      <c r="C455" s="8" t="s">
        <v>817</v>
      </c>
      <c r="D455" s="8">
        <f t="shared" si="1"/>
        <v>298913.29</v>
      </c>
      <c r="E455" s="8">
        <f t="shared" si="1"/>
        <v>336090</v>
      </c>
      <c r="F455" s="8">
        <f t="shared" si="1"/>
        <v>250207</v>
      </c>
      <c r="G455" s="8">
        <f t="shared" si="1"/>
        <v>0</v>
      </c>
      <c r="H455" s="8">
        <f t="shared" si="1"/>
        <v>21747</v>
      </c>
      <c r="I455" s="8">
        <f t="shared" si="1"/>
        <v>24729</v>
      </c>
      <c r="J455" s="8">
        <f t="shared" si="1"/>
        <v>0</v>
      </c>
      <c r="K455" s="8">
        <f t="shared" si="1"/>
        <v>338320.29</v>
      </c>
      <c r="L455" s="8">
        <f t="shared" si="1"/>
        <v>201961</v>
      </c>
      <c r="M455" s="8">
        <f t="shared" si="1"/>
        <v>228726</v>
      </c>
      <c r="N455" s="8">
        <f t="shared" si="2"/>
        <v>61011</v>
      </c>
      <c r="O455" s="8">
        <f t="shared" si="2"/>
        <v>299172</v>
      </c>
      <c r="P455" s="8">
        <f t="shared" si="2"/>
        <v>23598</v>
      </c>
      <c r="Q455" s="8">
        <f t="shared" si="2"/>
        <v>54287</v>
      </c>
      <c r="R455" s="8">
        <f t="shared" si="2"/>
        <v>203146</v>
      </c>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row>
    <row r="456" spans="2:76" ht="12.75">
      <c r="B456" s="8" t="s">
        <v>827</v>
      </c>
      <c r="C456" s="8" t="s">
        <v>818</v>
      </c>
      <c r="D456" s="8">
        <f t="shared" si="1"/>
        <v>270958</v>
      </c>
      <c r="E456" s="8">
        <f t="shared" si="1"/>
        <v>198686</v>
      </c>
      <c r="F456" s="8">
        <f t="shared" si="1"/>
        <v>229018</v>
      </c>
      <c r="G456" s="8">
        <f t="shared" si="1"/>
        <v>0</v>
      </c>
      <c r="H456" s="8">
        <f t="shared" si="1"/>
        <v>4395</v>
      </c>
      <c r="I456" s="8">
        <f t="shared" si="1"/>
        <v>0</v>
      </c>
      <c r="J456" s="8">
        <f t="shared" si="1"/>
        <v>0</v>
      </c>
      <c r="K456" s="8">
        <f t="shared" si="1"/>
        <v>236231</v>
      </c>
      <c r="L456" s="8">
        <f t="shared" si="1"/>
        <v>15321</v>
      </c>
      <c r="M456" s="8">
        <f t="shared" si="1"/>
        <v>0</v>
      </c>
      <c r="N456" s="8">
        <f t="shared" si="2"/>
        <v>0</v>
      </c>
      <c r="O456" s="8">
        <f t="shared" si="2"/>
        <v>0</v>
      </c>
      <c r="P456" s="8">
        <f t="shared" si="2"/>
        <v>0</v>
      </c>
      <c r="Q456" s="8">
        <f t="shared" si="2"/>
        <v>0</v>
      </c>
      <c r="R456" s="8">
        <f t="shared" si="2"/>
        <v>13605</v>
      </c>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row>
    <row r="457" spans="2:76" ht="12.75">
      <c r="B457" s="8" t="s">
        <v>828</v>
      </c>
      <c r="C457" s="8" t="s">
        <v>819</v>
      </c>
      <c r="D457" s="8">
        <f t="shared" si="1"/>
        <v>1135664</v>
      </c>
      <c r="E457" s="8">
        <f t="shared" si="1"/>
        <v>523851</v>
      </c>
      <c r="F457" s="8">
        <f t="shared" si="1"/>
        <v>393651</v>
      </c>
      <c r="G457" s="8">
        <f t="shared" si="1"/>
        <v>925</v>
      </c>
      <c r="H457" s="8">
        <f t="shared" si="1"/>
        <v>95263</v>
      </c>
      <c r="I457" s="8">
        <f t="shared" si="1"/>
        <v>43321</v>
      </c>
      <c r="J457" s="8">
        <f t="shared" si="1"/>
        <v>1</v>
      </c>
      <c r="K457" s="8">
        <f t="shared" si="1"/>
        <v>1126389</v>
      </c>
      <c r="L457" s="8">
        <f t="shared" si="1"/>
        <v>168887</v>
      </c>
      <c r="M457" s="8">
        <f t="shared" si="1"/>
        <v>266059</v>
      </c>
      <c r="N457" s="8">
        <f t="shared" si="2"/>
        <v>87529</v>
      </c>
      <c r="O457" s="8">
        <f t="shared" si="2"/>
        <v>381324</v>
      </c>
      <c r="P457" s="8">
        <f t="shared" si="2"/>
        <v>9287</v>
      </c>
      <c r="Q457" s="8">
        <f t="shared" si="2"/>
        <v>39562</v>
      </c>
      <c r="R457" s="8">
        <f t="shared" si="2"/>
        <v>188851</v>
      </c>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row>
    <row r="458" spans="2:76" ht="12.75">
      <c r="B458" s="8" t="s">
        <v>829</v>
      </c>
      <c r="C458" s="8" t="s">
        <v>822</v>
      </c>
      <c r="D458" s="8">
        <f t="shared" si="1"/>
        <v>165938</v>
      </c>
      <c r="E458" s="8">
        <f t="shared" si="1"/>
        <v>315275</v>
      </c>
      <c r="F458" s="8">
        <f t="shared" si="1"/>
        <v>216721</v>
      </c>
      <c r="G458" s="8">
        <f t="shared" si="1"/>
        <v>0</v>
      </c>
      <c r="H458" s="8">
        <f t="shared" si="1"/>
        <v>6869</v>
      </c>
      <c r="I458" s="8">
        <f t="shared" si="1"/>
        <v>0</v>
      </c>
      <c r="J458" s="8">
        <f t="shared" si="1"/>
        <v>0</v>
      </c>
      <c r="K458" s="8">
        <f t="shared" si="1"/>
        <v>257623</v>
      </c>
      <c r="L458" s="8">
        <f t="shared" si="1"/>
        <v>0</v>
      </c>
      <c r="M458" s="8">
        <f t="shared" si="1"/>
        <v>0</v>
      </c>
      <c r="N458" s="8">
        <f t="shared" si="2"/>
        <v>0</v>
      </c>
      <c r="O458" s="8">
        <f t="shared" si="2"/>
        <v>0</v>
      </c>
      <c r="P458" s="8">
        <f t="shared" si="2"/>
        <v>0</v>
      </c>
      <c r="Q458" s="8">
        <f t="shared" si="2"/>
        <v>0</v>
      </c>
      <c r="R458" s="8">
        <f t="shared" si="2"/>
        <v>0</v>
      </c>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row>
  </sheetData>
  <sheetProtection/>
  <mergeCells count="2">
    <mergeCell ref="D2:K2"/>
    <mergeCell ref="L2:R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M57"/>
  <sheetViews>
    <sheetView zoomScalePageLayoutView="0" workbookViewId="0" topLeftCell="A1">
      <selection activeCell="B18" sqref="B18"/>
    </sheetView>
  </sheetViews>
  <sheetFormatPr defaultColWidth="9.00390625" defaultRowHeight="12.75"/>
  <cols>
    <col min="1" max="1" width="53.625" style="26" bestFit="1" customWidth="1"/>
    <col min="2" max="16384" width="9.00390625" style="26" customWidth="1"/>
  </cols>
  <sheetData>
    <row r="2" spans="3:13" ht="12.75">
      <c r="C2" s="27"/>
      <c r="H2" s="27"/>
      <c r="M2" s="27"/>
    </row>
    <row r="3" ht="12.75">
      <c r="A3" s="28" t="s">
        <v>909</v>
      </c>
    </row>
    <row r="4" ht="12.75">
      <c r="A4" s="33"/>
    </row>
    <row r="5" spans="1:2" ht="12.75">
      <c r="A5" s="34" t="s">
        <v>811</v>
      </c>
      <c r="B5" s="26">
        <v>3</v>
      </c>
    </row>
    <row r="6" spans="1:2" ht="12.75">
      <c r="A6" s="35" t="s">
        <v>914</v>
      </c>
      <c r="B6" s="26">
        <f aca="true" t="shared" si="0" ref="B6:B12">B5+1</f>
        <v>4</v>
      </c>
    </row>
    <row r="7" spans="1:2" ht="12.75">
      <c r="A7" s="35" t="s">
        <v>915</v>
      </c>
      <c r="B7" s="26">
        <f t="shared" si="0"/>
        <v>5</v>
      </c>
    </row>
    <row r="8" spans="1:2" ht="12.75">
      <c r="A8" s="35" t="s">
        <v>908</v>
      </c>
      <c r="B8" s="26">
        <f t="shared" si="0"/>
        <v>6</v>
      </c>
    </row>
    <row r="9" spans="1:2" ht="12.75">
      <c r="A9" s="35" t="s">
        <v>916</v>
      </c>
      <c r="B9" s="26">
        <f t="shared" si="0"/>
        <v>7</v>
      </c>
    </row>
    <row r="10" spans="1:2" ht="12.75">
      <c r="A10" s="35" t="s">
        <v>812</v>
      </c>
      <c r="B10" s="26">
        <f t="shared" si="0"/>
        <v>8</v>
      </c>
    </row>
    <row r="11" spans="1:2" ht="12.75">
      <c r="A11" s="35" t="s">
        <v>813</v>
      </c>
      <c r="B11" s="26">
        <f t="shared" si="0"/>
        <v>9</v>
      </c>
    </row>
    <row r="12" spans="1:2" ht="12.75">
      <c r="A12" s="36" t="s">
        <v>814</v>
      </c>
      <c r="B12" s="26">
        <f t="shared" si="0"/>
        <v>10</v>
      </c>
    </row>
    <row r="13" ht="12.75">
      <c r="A13" s="28"/>
    </row>
    <row r="14" ht="12.75">
      <c r="A14" s="28"/>
    </row>
    <row r="15" ht="12.75">
      <c r="A15" s="28" t="s">
        <v>910</v>
      </c>
    </row>
    <row r="16" spans="1:2" ht="12.75">
      <c r="A16" s="29" t="s">
        <v>917</v>
      </c>
      <c r="B16" s="26">
        <f>B12+1</f>
        <v>11</v>
      </c>
    </row>
    <row r="17" spans="1:2" ht="12.75">
      <c r="A17" s="29" t="s">
        <v>918</v>
      </c>
      <c r="B17" s="26">
        <f aca="true" t="shared" si="1" ref="B17:B22">B16+1</f>
        <v>12</v>
      </c>
    </row>
    <row r="18" spans="1:2" ht="12.75">
      <c r="A18" s="29" t="s">
        <v>919</v>
      </c>
      <c r="B18" s="26">
        <f t="shared" si="1"/>
        <v>13</v>
      </c>
    </row>
    <row r="19" spans="1:2" ht="12.75">
      <c r="A19" s="29" t="s">
        <v>920</v>
      </c>
      <c r="B19" s="26">
        <f t="shared" si="1"/>
        <v>14</v>
      </c>
    </row>
    <row r="20" spans="1:2" ht="12.75">
      <c r="A20" s="29" t="s">
        <v>921</v>
      </c>
      <c r="B20" s="26">
        <f t="shared" si="1"/>
        <v>15</v>
      </c>
    </row>
    <row r="21" spans="1:2" ht="12.75">
      <c r="A21" s="29" t="s">
        <v>922</v>
      </c>
      <c r="B21" s="26">
        <f t="shared" si="1"/>
        <v>16</v>
      </c>
    </row>
    <row r="22" spans="1:2" ht="12.75">
      <c r="A22" s="29" t="s">
        <v>923</v>
      </c>
      <c r="B22" s="26">
        <f t="shared" si="1"/>
        <v>17</v>
      </c>
    </row>
    <row r="23" ht="12.75">
      <c r="A23" s="31"/>
    </row>
    <row r="24" ht="12.75">
      <c r="A24" s="31"/>
    </row>
    <row r="25" ht="12.75">
      <c r="A25" s="32"/>
    </row>
    <row r="26" ht="12.75">
      <c r="A26" s="31"/>
    </row>
    <row r="27" ht="12.75">
      <c r="A27" s="30"/>
    </row>
    <row r="28" ht="12.75">
      <c r="A28" s="30"/>
    </row>
    <row r="29" ht="12.75">
      <c r="A29" s="30"/>
    </row>
    <row r="30" ht="12.75">
      <c r="A30" s="30"/>
    </row>
    <row r="31" ht="12.75">
      <c r="A31" s="30"/>
    </row>
    <row r="32" ht="12.75">
      <c r="A32" s="30"/>
    </row>
    <row r="33" ht="12.75">
      <c r="A33" s="31"/>
    </row>
    <row r="34" ht="12.75">
      <c r="A34" s="31"/>
    </row>
    <row r="35" ht="12.75">
      <c r="A35" s="31"/>
    </row>
    <row r="36" ht="12.75">
      <c r="A36" s="30"/>
    </row>
    <row r="37" ht="12.75">
      <c r="A37" s="30"/>
    </row>
    <row r="38" ht="12.75">
      <c r="A38" s="31"/>
    </row>
    <row r="39" ht="12.75">
      <c r="A39" s="31"/>
    </row>
    <row r="40" ht="12.75">
      <c r="A40" s="31"/>
    </row>
    <row r="41" ht="12.75">
      <c r="A41" s="31"/>
    </row>
    <row r="42" ht="12.75">
      <c r="A42" s="31"/>
    </row>
    <row r="43" ht="12.75">
      <c r="A43" s="31"/>
    </row>
    <row r="44" ht="12.75">
      <c r="A44" s="31"/>
    </row>
    <row r="45" ht="12.75">
      <c r="A45" s="32"/>
    </row>
    <row r="46" ht="12.75">
      <c r="A46" s="31"/>
    </row>
    <row r="47" ht="12.75">
      <c r="A47" s="31"/>
    </row>
    <row r="48" ht="12.75">
      <c r="A48" s="31"/>
    </row>
    <row r="49" ht="12.75">
      <c r="A49" s="31"/>
    </row>
    <row r="50" ht="12.75">
      <c r="A50" s="30"/>
    </row>
    <row r="51" ht="12.75">
      <c r="A51" s="30"/>
    </row>
    <row r="52" ht="12.75">
      <c r="A52" s="31"/>
    </row>
    <row r="53" ht="12.75">
      <c r="A53" s="31"/>
    </row>
    <row r="54" ht="12.75">
      <c r="A54" s="31"/>
    </row>
    <row r="55" ht="12.75">
      <c r="A55" s="31"/>
    </row>
    <row r="56" ht="12.75">
      <c r="A56" s="31"/>
    </row>
    <row r="57" ht="12.75">
      <c r="A57" s="3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Runa Chatterjee</cp:lastModifiedBy>
  <cp:lastPrinted>2015-06-29T10:10:36Z</cp:lastPrinted>
  <dcterms:created xsi:type="dcterms:W3CDTF">2006-02-08T10:19:33Z</dcterms:created>
  <dcterms:modified xsi:type="dcterms:W3CDTF">2015-09-15T10:33:57Z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03e0d9b9-2f14-4953-bb13-90f95e63ab9f</vt:lpwstr>
  </property>
  <property fmtid="{D5CDD505-2E9C-101B-9397-08002B2CF9AE}" pid="3" name="bjSaver">
    <vt:lpwstr>noELTqUbtBa7x+dFyAWxNlXhq2ELk6AM</vt:lpwstr>
  </property>
  <property fmtid="{D5CDD505-2E9C-101B-9397-08002B2CF9AE}" pid="4" name="bjDocumentSecurityLabel">
    <vt:lpwstr>No Marking</vt:lpwstr>
  </property>
</Properties>
</file>