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35" windowHeight="11760" tabRatio="725"/>
  </bookViews>
  <sheets>
    <sheet name="Index" sheetId="15" r:id="rId1"/>
    <sheet name="A.1 All Awards" sheetId="1" r:id="rId2"/>
    <sheet name="A.2 Academic" sheetId="2" r:id="rId3"/>
    <sheet name="A.3 Vocational" sheetId="3" r:id="rId4"/>
    <sheet name="A.4 Art_Hobby" sheetId="8" r:id="rId5"/>
    <sheet name="A.5 BIS" sheetId="7" r:id="rId6"/>
    <sheet name="A.6 OU" sheetId="6" r:id="rId7"/>
    <sheet name="A.7 Refused (excl tech)" sheetId="5" r:id="rId8"/>
    <sheet name="A.8 Refused (tech)" sheetId="4" r:id="rId9"/>
    <sheet name="B.1 Award_Ref" sheetId="11" r:id="rId10"/>
    <sheet name="B.2 Award_RefTech" sheetId="14" r:id="rId11"/>
    <sheet name="B.3 AwardFirst_RefThen" sheetId="13" r:id="rId12"/>
    <sheet name="B.4 RefThen_RefTech" sheetId="9" r:id="rId13"/>
    <sheet name="C.1 Removals" sheetId="16" r:id="rId14"/>
  </sheets>
  <calcPr calcId="125725"/>
</workbook>
</file>

<file path=xl/calcChain.xml><?xml version="1.0" encoding="utf-8"?>
<calcChain xmlns="http://schemas.openxmlformats.org/spreadsheetml/2006/main">
  <c r="H5" i="16"/>
  <c r="H6"/>
  <c r="H9"/>
  <c r="H10"/>
  <c r="H11"/>
  <c r="H4"/>
</calcChain>
</file>

<file path=xl/sharedStrings.xml><?xml version="1.0" encoding="utf-8"?>
<sst xmlns="http://schemas.openxmlformats.org/spreadsheetml/2006/main" count="680" uniqueCount="191">
  <si>
    <t>Treatment Group</t>
  </si>
  <si>
    <t>Matched Control Group</t>
  </si>
  <si>
    <t>Standardised Difference</t>
  </si>
  <si>
    <t>Number in group</t>
  </si>
  <si>
    <t>Ethnicity</t>
  </si>
  <si>
    <t xml:space="preserve">White </t>
  </si>
  <si>
    <t>Black</t>
  </si>
  <si>
    <t>Asian &amp; Other</t>
  </si>
  <si>
    <t>Nationality</t>
  </si>
  <si>
    <t>UK Citizen</t>
  </si>
  <si>
    <t>Foreign or Unknown</t>
  </si>
  <si>
    <t>Gender</t>
  </si>
  <si>
    <t>Female</t>
  </si>
  <si>
    <t>Male</t>
  </si>
  <si>
    <t>Age</t>
  </si>
  <si>
    <t>Mean age at Index Offence</t>
  </si>
  <si>
    <t>Mean age at first contact with CJS</t>
  </si>
  <si>
    <t>Violence</t>
  </si>
  <si>
    <t>Burglary</t>
  </si>
  <si>
    <t>Theft, Fraud, Motoring or Criminal Damage</t>
  </si>
  <si>
    <t>Length of Custodial Sentence</t>
  </si>
  <si>
    <t>6 months to 4 years</t>
  </si>
  <si>
    <t>4 years to 10 years</t>
  </si>
  <si>
    <t>More than 10 years</t>
  </si>
  <si>
    <t>Life (MLP, ILP, Other Life)</t>
  </si>
  <si>
    <t>Mean total previous offences</t>
  </si>
  <si>
    <t>Mean previous criminal convictions</t>
  </si>
  <si>
    <t>Mean previous custodial sentences</t>
  </si>
  <si>
    <t>Mean previous court orders</t>
  </si>
  <si>
    <t>Employment and Benefit History</t>
  </si>
  <si>
    <t>In P45 employment (year prior to conviction)</t>
  </si>
  <si>
    <t>In P45 employment (month prior to conviction)</t>
  </si>
  <si>
    <t>Claiming Job Seekers Allowance (year prior to conviction)</t>
  </si>
  <si>
    <t>Claiming Incapacity Benefit and/or Income Support (year prior to conviction)</t>
  </si>
  <si>
    <t>Notes:</t>
  </si>
  <si>
    <t>All figures (except mean copas rate) are rounded to the nearest whole number, this may mean that percentages do not sum to 100%.</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</si>
  <si>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</si>
  <si>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</si>
  <si>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</si>
  <si>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</si>
  <si>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White, Black, Asian or Other</t>
  </si>
  <si>
    <t>White</t>
  </si>
  <si>
    <t>Asian or Other</t>
  </si>
  <si>
    <t>Theft or fraud</t>
  </si>
  <si>
    <t>Motoring, crimimal damage or other</t>
  </si>
  <si>
    <t>12 months to 4 years</t>
  </si>
  <si>
    <t>More than 10 years (including life)</t>
  </si>
  <si>
    <t xml:space="preserve">More than 10 years </t>
  </si>
  <si>
    <t>Life (MLP, IPP, Other Life)</t>
  </si>
  <si>
    <t>Motoring or criminal damage</t>
  </si>
  <si>
    <t>Theft</t>
  </si>
  <si>
    <t>Fraud and forgery</t>
  </si>
  <si>
    <t>Motoring, criminal damage or other</t>
  </si>
  <si>
    <t>Up to 4 years</t>
  </si>
  <si>
    <t>More than 4 years (including life)</t>
  </si>
  <si>
    <t>A.2</t>
  </si>
  <si>
    <t>A.7</t>
  </si>
  <si>
    <t>Awarded</t>
  </si>
  <si>
    <t>Refused</t>
  </si>
  <si>
    <t>Standardised difference</t>
  </si>
  <si>
    <t>Number of individuals in group</t>
  </si>
  <si>
    <t>Asian, unknown and other</t>
  </si>
  <si>
    <t>Foreign and other</t>
  </si>
  <si>
    <t>Mean age at index offence</t>
  </si>
  <si>
    <t>Violent offences including robbery</t>
  </si>
  <si>
    <t>Theft, handling, fraud and forgery</t>
  </si>
  <si>
    <t>Motoring offences, criminal damage and other</t>
  </si>
  <si>
    <t>Sentence type</t>
  </si>
  <si>
    <t>Custodial sentence of less than 4 years</t>
  </si>
  <si>
    <t>Custodial sentence of 4 to 10 years</t>
  </si>
  <si>
    <t>Custodial sentence of more than 10 years, including life</t>
  </si>
  <si>
    <t>Employment and benefit history</t>
  </si>
  <si>
    <t>Claiming Jobseeker’s Allowance (year prior to conviction)</t>
  </si>
  <si>
    <t>Standardised difference key:</t>
  </si>
  <si>
    <t>Custodial sentence of more than 4 years, including life</t>
  </si>
  <si>
    <t>Awarded first time</t>
  </si>
  <si>
    <t>Refused then awarded</t>
  </si>
  <si>
    <t>Custodial sentence of more than 10 years, excluding life</t>
  </si>
  <si>
    <t>Custodial sentence of life, including indeterminate custody</t>
  </si>
  <si>
    <t>A.1</t>
  </si>
  <si>
    <t>A.3</t>
  </si>
  <si>
    <t>A.4</t>
  </si>
  <si>
    <t>A.5</t>
  </si>
  <si>
    <t>A.6</t>
  </si>
  <si>
    <t>A.8</t>
  </si>
  <si>
    <t>B.1</t>
  </si>
  <si>
    <t>B.2</t>
  </si>
  <si>
    <t>B.3</t>
  </si>
  <si>
    <t>B.4</t>
  </si>
  <si>
    <t>All awards to JDL Control</t>
  </si>
  <si>
    <t>Academic awards to JDL Control</t>
  </si>
  <si>
    <t>Vocational awards to JDL Control</t>
  </si>
  <si>
    <t>Awards for BIS accredited courses to JDL Control</t>
  </si>
  <si>
    <t>Awards for Open University courses to JDL Control</t>
  </si>
  <si>
    <t>Refused (excluding those refused on technicality) to JDL Control</t>
  </si>
  <si>
    <t>Refused (on technicality) to JDL Control</t>
  </si>
  <si>
    <t>All awarded to all refused</t>
  </si>
  <si>
    <t>All awarded to refused (on technicality)</t>
  </si>
  <si>
    <t>Awarded first time to refused then awarded</t>
  </si>
  <si>
    <t>Refused then awarded to Refused (on technicality)</t>
  </si>
  <si>
    <t>Grant Type</t>
  </si>
  <si>
    <t>Awarded (any grant type)</t>
  </si>
  <si>
    <r>
      <t>Academic Awards</t>
    </r>
    <r>
      <rPr>
        <vertAlign val="superscript"/>
        <sz val="11"/>
        <color indexed="8"/>
        <rFont val="Calibri"/>
        <family val="2"/>
      </rPr>
      <t>1</t>
    </r>
  </si>
  <si>
    <r>
      <t>Vocational Awards</t>
    </r>
    <r>
      <rPr>
        <vertAlign val="superscript"/>
        <sz val="11"/>
        <color indexed="8"/>
        <rFont val="Calibri"/>
        <family val="2"/>
      </rPr>
      <t>1</t>
    </r>
  </si>
  <si>
    <r>
      <t>Arts/Hobby Material Awards</t>
    </r>
    <r>
      <rPr>
        <vertAlign val="superscript"/>
        <sz val="11"/>
        <color indexed="8"/>
        <rFont val="Calibri"/>
        <family val="2"/>
      </rPr>
      <t>1</t>
    </r>
  </si>
  <si>
    <r>
      <t>Awards for BIS Accredited Courses</t>
    </r>
    <r>
      <rPr>
        <vertAlign val="superscript"/>
        <sz val="11"/>
        <color indexed="8"/>
        <rFont val="Calibri"/>
        <family val="2"/>
      </rPr>
      <t>1</t>
    </r>
  </si>
  <si>
    <r>
      <t>Awards for Open University Courses</t>
    </r>
    <r>
      <rPr>
        <vertAlign val="superscript"/>
        <sz val="11"/>
        <color indexed="8"/>
        <rFont val="Calibri"/>
        <family val="2"/>
      </rPr>
      <t>2</t>
    </r>
  </si>
  <si>
    <t>Current or previous sex offences</t>
  </si>
  <si>
    <t>Total remaining</t>
  </si>
  <si>
    <t>1) Excludes those who had more than one type of award (e.g. academic and vocational)</t>
  </si>
  <si>
    <t>2) Includes those who only had Open University awards, and also those who had other types of award and then an Open University award</t>
  </si>
  <si>
    <t>3) Refused groups include only those who were never granted the award</t>
  </si>
  <si>
    <t>4) Offenders with sentences of under six months were not excluded from the refused on technicality group</t>
  </si>
  <si>
    <t>Juveniles (less than 18 years old)</t>
  </si>
  <si>
    <r>
      <t>Sentence of less than 6 months</t>
    </r>
    <r>
      <rPr>
        <b/>
        <vertAlign val="superscript"/>
        <sz val="11"/>
        <color indexed="8"/>
        <rFont val="Calibri"/>
        <family val="2"/>
      </rPr>
      <t>4</t>
    </r>
  </si>
  <si>
    <r>
      <t>Females</t>
    </r>
    <r>
      <rPr>
        <b/>
        <vertAlign val="superscript"/>
        <sz val="11"/>
        <color indexed="8"/>
        <rFont val="Calibri"/>
        <family val="2"/>
      </rPr>
      <t>5</t>
    </r>
  </si>
  <si>
    <t>Art/Hobby material awards to JDL Control</t>
  </si>
  <si>
    <t>Section C - Extra information on offenders removed during matching</t>
  </si>
  <si>
    <t>C.1</t>
  </si>
  <si>
    <t>Removals</t>
  </si>
  <si>
    <t>Section A - Characteristics of treatment and control groups for comparisons to Justice Data Lab (JDL) control groups</t>
  </si>
  <si>
    <t>Annex Tables</t>
  </si>
  <si>
    <t>Table number</t>
  </si>
  <si>
    <t>Table title</t>
  </si>
  <si>
    <t>Section B - Characteristics of PET comparison groups</t>
  </si>
  <si>
    <t>Number of offenders that PET have worked with, were matched to the PNC and have an identifiable custodial sentence</t>
  </si>
  <si>
    <t>Table C.1: Details of removals (other than not matching to the Police National Computer (PNC)) during the JDL matching process</t>
  </si>
  <si>
    <t>5) In the art/hobby materials group and the BIS accredited courses group, the low number of females were removed to avoid problems with creating the matched control groups</t>
  </si>
  <si>
    <t>Severity of index offence was not identifiable from administrative data source</t>
  </si>
  <si>
    <t xml:space="preserve">Justice Data Lab (JDL) Re-offending Analysis: Prisoner Education Trust
</t>
  </si>
  <si>
    <t>2 Index Offence is based on OGRS categories. Further details on make-up of categories available upon request.</t>
  </si>
  <si>
    <r>
      <t xml:space="preserve">3 </t>
    </r>
    <r>
      <rPr>
        <sz val="9"/>
        <color indexed="8"/>
        <rFont val="Arial"/>
        <family val="2"/>
      </rPr>
      <t>Drug related offences including importation, exportation, possession, and supply of drugs.</t>
    </r>
  </si>
  <si>
    <r>
      <t xml:space="preserve">4 </t>
    </r>
    <r>
      <rPr>
        <sz val="9"/>
        <color indexed="8"/>
        <rFont val="Arial"/>
        <family val="2"/>
      </rPr>
      <t>All excluding Penalty Notices for Disorder. All prior to Index Offence.</t>
    </r>
  </si>
  <si>
    <t>5 The Copas rate controls for the rate at which an offender has built up convictions throughout their criminal career. The higher the rate, the more convictions an offender has in a given amount of time.</t>
  </si>
  <si>
    <r>
      <t>6</t>
    </r>
    <r>
      <rPr>
        <sz val="9"/>
        <color indexed="8"/>
        <rFont val="Arial"/>
        <family val="2"/>
      </rPr>
      <t xml:space="preserve"> </t>
    </r>
    <r>
      <rPr>
        <sz val="9"/>
        <rFont val="Arial"/>
        <family val="2"/>
      </rPr>
      <t>Out of Work Benefits include people on Jobseeker’s Allowance (JSA), Employment and Support Allowance (ESA), Incapacity Benefits (IB) and Income Support (IS) but it does not count people whose primary benefit is Carer's Allowance (CA).</t>
    </r>
  </si>
  <si>
    <r>
      <t>Table A.1: Standardised Differences for Awarded (any grant type) group</t>
    </r>
    <r>
      <rPr>
        <b/>
        <vertAlign val="superscript"/>
        <sz val="11"/>
        <color indexed="8"/>
        <rFont val="Calibri"/>
        <family val="2"/>
      </rPr>
      <t>1</t>
    </r>
    <r>
      <rPr>
        <b/>
        <sz val="11"/>
        <color indexed="8"/>
        <rFont val="Calibri"/>
        <family val="2"/>
      </rPr>
      <t xml:space="preserve"> to JDL Control group</t>
    </r>
  </si>
  <si>
    <t xml:space="preserve">1 Those who received any type of grant, including those who were awarded multiple grants of different types.  </t>
  </si>
  <si>
    <t>1 Those who only received grants for academic courses. This group excludes those who also received other types of grant (e.g. for vocational courses or arts/hobby materials).</t>
  </si>
  <si>
    <r>
      <t xml:space="preserve">3 </t>
    </r>
    <r>
      <rPr>
        <sz val="9"/>
        <color indexed="8"/>
        <rFont val="Arial"/>
        <family val="2"/>
      </rPr>
      <t>Drug related offences including importation, exportation, possession, and supply of drugs.</t>
    </r>
  </si>
  <si>
    <r>
      <t xml:space="preserve">4 </t>
    </r>
    <r>
      <rPr>
        <sz val="9"/>
        <color indexed="8"/>
        <rFont val="Arial"/>
        <family val="2"/>
      </rPr>
      <t>All excluding Penalty Notices for Disorder. All prior to Index Offence.</t>
    </r>
  </si>
  <si>
    <r>
      <t>6</t>
    </r>
    <r>
      <rPr>
        <sz val="9"/>
        <color indexed="8"/>
        <rFont val="Arial"/>
        <family val="2"/>
      </rPr>
      <t xml:space="preserve"> </t>
    </r>
    <r>
      <rPr>
        <sz val="9"/>
        <color indexed="8"/>
        <rFont val="Arial"/>
        <family val="2"/>
      </rPr>
      <t>Out of Work Benefits include people on Jobseeker’s Allowance (JSA), Employment and Support Allowance (ESA), Incapacity Benefits (IB) and Income Support (IS) but it does not count people whose primary benefit is Carer's Allowance (CA).</t>
    </r>
  </si>
  <si>
    <r>
      <t>Mean Copas Rate</t>
    </r>
    <r>
      <rPr>
        <vertAlign val="superscript"/>
        <sz val="9"/>
        <color indexed="8"/>
        <rFont val="Arial"/>
        <family val="2"/>
      </rPr>
      <t>5</t>
    </r>
  </si>
  <si>
    <r>
      <t>Table A.2: Standardised Differences for Academic Awards group</t>
    </r>
    <r>
      <rPr>
        <b/>
        <vertAlign val="superscript"/>
        <sz val="11"/>
        <color indexed="8"/>
        <rFont val="Calibri"/>
        <family val="2"/>
      </rPr>
      <t>1</t>
    </r>
    <r>
      <rPr>
        <b/>
        <sz val="11"/>
        <color indexed="8"/>
        <rFont val="Calibri"/>
        <family val="2"/>
      </rPr>
      <t xml:space="preserve"> to JDL Control group</t>
    </r>
  </si>
  <si>
    <t>1 Those who only received grants for vocational courses. This group excludes those who also received other types of grant (e.g. for academic courses or arts/hobby materials).</t>
  </si>
  <si>
    <r>
      <t>Table A.3: Standardised Differences for Vocational Awards group</t>
    </r>
    <r>
      <rPr>
        <b/>
        <vertAlign val="superscript"/>
        <sz val="11"/>
        <color indexed="8"/>
        <rFont val="Calibri"/>
        <family val="2"/>
      </rPr>
      <t>1</t>
    </r>
    <r>
      <rPr>
        <b/>
        <sz val="11"/>
        <color indexed="8"/>
        <rFont val="Calibri"/>
        <family val="2"/>
      </rPr>
      <t xml:space="preserve"> to JDL Control group</t>
    </r>
  </si>
  <si>
    <t>1 Those who only received grants for arts/hobby materials. This group excludes those who also received other types of grant (e.g. for academic or vocational courses).</t>
  </si>
  <si>
    <r>
      <t>Table A.4: Standardised Differences for Art/Hobby Material Awards group</t>
    </r>
    <r>
      <rPr>
        <b/>
        <vertAlign val="superscript"/>
        <sz val="11"/>
        <color indexed="8"/>
        <rFont val="Calibri"/>
        <family val="2"/>
      </rPr>
      <t>1</t>
    </r>
    <r>
      <rPr>
        <b/>
        <sz val="11"/>
        <color indexed="8"/>
        <rFont val="Calibri"/>
        <family val="2"/>
      </rPr>
      <t xml:space="preserve"> to JDL Control group</t>
    </r>
  </si>
  <si>
    <t>1 Those who only received grants for BIS Accredited courses. This group excludes those who also received other types of grant (e.g. for unaccredited courses or arts/hobby materials).</t>
  </si>
  <si>
    <r>
      <t>Table A.5: Standardised Differences for BIS Accredited Course Awards group</t>
    </r>
    <r>
      <rPr>
        <b/>
        <vertAlign val="superscript"/>
        <sz val="11"/>
        <color indexed="8"/>
        <rFont val="Calibri"/>
        <family val="2"/>
      </rPr>
      <t>1</t>
    </r>
    <r>
      <rPr>
        <b/>
        <sz val="11"/>
        <color indexed="8"/>
        <rFont val="Calibri"/>
        <family val="2"/>
      </rPr>
      <t>to JDL Control group</t>
    </r>
  </si>
  <si>
    <t xml:space="preserve">1 Those who received grants for Open University courses. This group includes those who had other grants before getting a grant for an Open University course. This is to ensure that we included those who may have initially had grants for a lower level course (e.g. a GCSE or A level) which then qualified them for the Open University course. </t>
  </si>
  <si>
    <r>
      <t>Table A.6: Standardised Differences for Open University Course Awards group</t>
    </r>
    <r>
      <rPr>
        <b/>
        <vertAlign val="superscript"/>
        <sz val="11"/>
        <color indexed="8"/>
        <rFont val="Calibri"/>
        <family val="2"/>
      </rPr>
      <t>1</t>
    </r>
    <r>
      <rPr>
        <b/>
        <sz val="11"/>
        <color indexed="8"/>
        <rFont val="Calibri"/>
        <family val="2"/>
      </rPr>
      <t xml:space="preserve"> to JDL Control group</t>
    </r>
  </si>
  <si>
    <t xml:space="preserve">1 Those offenders who had all their applications refused, excluding those where the application was refused on a timing technicality because it was made less than or equal to 6 months (180 days) before the offender’s expected release date (a condition of PET awarding their grants). </t>
  </si>
  <si>
    <t>6 Out of Work Benefits include people on Jobseeker’s Allowance (JSA), Employment and Support Allowance (ESA), Incapacity Benefits (IB) and Income Support (IS) but it does not count people whose primary benefit is Carer's Allowance (CA).</t>
  </si>
  <si>
    <t xml:space="preserve">1 Those offenders who had their application refused on a timing technicality, because it was made less than or equal to 6 months (180 days) before the offender’s expected release date. </t>
  </si>
  <si>
    <t>1 Compares those who were given any type of grant by PET to all those who were never given a grant whether refused on time technicality or not</t>
  </si>
  <si>
    <t>2 Index offence is based on OGRS categories.</t>
  </si>
  <si>
    <t>3 Drugs-related offences including importation, exportation, possession, and supply of drugs.</t>
  </si>
  <si>
    <r>
      <t xml:space="preserve">4 </t>
    </r>
    <r>
      <rPr>
        <sz val="9"/>
        <color indexed="8"/>
        <rFont val="Arial"/>
        <family val="2"/>
      </rPr>
      <t>All excluding Penalty Notices for Disorder. All prior to index offence.</t>
    </r>
  </si>
  <si>
    <r>
      <t>5</t>
    </r>
    <r>
      <rPr>
        <sz val="9"/>
        <color indexed="8"/>
        <rFont val="Arial"/>
        <family val="2"/>
      </rPr>
      <t xml:space="preserve"> The Copas rate controls for the rate at which an offender has built up convictions throughout their criminal career. The higher the rate, the more convictions an offender has in a given amount of time.</t>
    </r>
  </si>
  <si>
    <r>
      <t>6</t>
    </r>
    <r>
      <rPr>
        <sz val="9"/>
        <color indexed="8"/>
        <rFont val="Arial"/>
        <family val="2"/>
      </rPr>
      <t xml:space="preserve"> Out-of-work benefits include Jobseeker’s Allowance (JSA), Employment and Support Allowance (ESA), Incapacity Benefit (IB) and Income Support (IS), but they do not include Carer's Allowance (CA) when this is the primary benefit.</t>
    </r>
  </si>
  <si>
    <r>
      <t>Table B.1: Standardised differences for PET comparison - ‘Awarded’ versus ‘Refused’</t>
    </r>
    <r>
      <rPr>
        <b/>
        <vertAlign val="superscript"/>
        <sz val="11"/>
        <color indexed="8"/>
        <rFont val="Calibri"/>
        <family val="2"/>
      </rPr>
      <t>1</t>
    </r>
  </si>
  <si>
    <r>
      <t>Index offence</t>
    </r>
    <r>
      <rPr>
        <b/>
        <vertAlign val="superscript"/>
        <sz val="9"/>
        <color indexed="8"/>
        <rFont val="Arial"/>
        <family val="2"/>
      </rPr>
      <t>2</t>
    </r>
  </si>
  <si>
    <r>
      <t>Drugs-related</t>
    </r>
    <r>
      <rPr>
        <vertAlign val="superscript"/>
        <sz val="9"/>
        <color indexed="8"/>
        <rFont val="Arial"/>
        <family val="2"/>
      </rPr>
      <t>3</t>
    </r>
  </si>
  <si>
    <r>
      <t xml:space="preserve">Criminal </t>
    </r>
    <r>
      <rPr>
        <b/>
        <sz val="9"/>
        <color indexed="8"/>
        <rFont val="Arial"/>
        <family val="2"/>
      </rPr>
      <t>history</t>
    </r>
    <r>
      <rPr>
        <b/>
        <vertAlign val="superscript"/>
        <sz val="9"/>
        <color indexed="8"/>
        <rFont val="Arial"/>
        <family val="2"/>
      </rPr>
      <t>4</t>
    </r>
  </si>
  <si>
    <r>
      <t>Claiming out-of-work benefits (year prior to conviction)</t>
    </r>
    <r>
      <rPr>
        <vertAlign val="superscript"/>
        <sz val="9"/>
        <color indexed="8"/>
        <rFont val="Arial"/>
        <family val="2"/>
      </rPr>
      <t xml:space="preserve"> 6</t>
    </r>
  </si>
  <si>
    <t>1 Compares those who were given any type of grant by PET to those who were never given a grant, refused on time technicality</t>
  </si>
  <si>
    <r>
      <t>3</t>
    </r>
    <r>
      <rPr>
        <sz val="9"/>
        <color indexed="8"/>
        <rFont val="Arial"/>
        <family val="2"/>
      </rPr>
      <t xml:space="preserve"> Drugs-related offences including importation, exportation, possession, and supply of drugs.</t>
    </r>
  </si>
  <si>
    <r>
      <t>4</t>
    </r>
    <r>
      <rPr>
        <sz val="9"/>
        <color indexed="8"/>
        <rFont val="Arial"/>
        <family val="2"/>
      </rPr>
      <t xml:space="preserve"> All excluding Penalty Notices for Disorder. All prior to index offence.</t>
    </r>
  </si>
  <si>
    <r>
      <t>Criminal h</t>
    </r>
    <r>
      <rPr>
        <b/>
        <sz val="9"/>
        <color indexed="8"/>
        <rFont val="Arial"/>
        <family val="2"/>
      </rPr>
      <t>istory</t>
    </r>
    <r>
      <rPr>
        <b/>
        <vertAlign val="superscript"/>
        <sz val="9"/>
        <color indexed="8"/>
        <rFont val="Arial"/>
        <family val="2"/>
      </rPr>
      <t>4</t>
    </r>
  </si>
  <si>
    <t>1 Compares those who were given a grant by PET on their first application to those who were initially refused but were given a grant on a subsequent application.</t>
  </si>
  <si>
    <r>
      <t>B.3: Standardised differences for PET comparison - ‘Awarded first time’ versus ‘Refused then awarded’</t>
    </r>
    <r>
      <rPr>
        <b/>
        <vertAlign val="superscript"/>
        <sz val="11"/>
        <color indexed="8"/>
        <rFont val="Calibri"/>
        <family val="2"/>
      </rPr>
      <t>1</t>
    </r>
  </si>
  <si>
    <t>1 Compares those who were initially refused but were given a grant on a subsequent application to those who were never given a grant (excluding those refused on time technicality).</t>
  </si>
  <si>
    <t>-6</t>
  </si>
  <si>
    <t>-2</t>
  </si>
  <si>
    <t>-8</t>
  </si>
  <si>
    <t>-4</t>
  </si>
  <si>
    <r>
      <t>Table A.7: Standardised Differences for Refused (not on time technicality) group</t>
    </r>
    <r>
      <rPr>
        <b/>
        <vertAlign val="superscript"/>
        <sz val="11"/>
        <color indexed="8"/>
        <rFont val="Calibri"/>
        <family val="2"/>
      </rPr>
      <t>1</t>
    </r>
    <r>
      <rPr>
        <b/>
        <sz val="11"/>
        <color indexed="8"/>
        <rFont val="Calibri"/>
        <family val="2"/>
      </rPr>
      <t xml:space="preserve"> to JDL Control group</t>
    </r>
  </si>
  <si>
    <r>
      <t>Table A.8: Standardised Differences for Refused (on time technicality) group</t>
    </r>
    <r>
      <rPr>
        <b/>
        <vertAlign val="superscript"/>
        <sz val="11"/>
        <color indexed="8"/>
        <rFont val="Calibri"/>
        <family val="2"/>
      </rPr>
      <t>1</t>
    </r>
    <r>
      <rPr>
        <b/>
        <sz val="11"/>
        <color indexed="8"/>
        <rFont val="Calibri"/>
        <family val="2"/>
      </rPr>
      <t xml:space="preserve"> to JDL Control group</t>
    </r>
  </si>
  <si>
    <r>
      <t>Table B.2: Standardised differences for PET comparison - ‘Awarded’ versus ‘Refused on time technicality’</t>
    </r>
    <r>
      <rPr>
        <b/>
        <vertAlign val="superscript"/>
        <sz val="11"/>
        <color indexed="8"/>
        <rFont val="Calibri"/>
        <family val="2"/>
      </rPr>
      <t>1</t>
    </r>
  </si>
  <si>
    <r>
      <t>Table B.4: Standardised differences for PET comparison - ‘Refused then awarded’ versus ‘Refused not on time technicality’</t>
    </r>
    <r>
      <rPr>
        <b/>
        <vertAlign val="superscript"/>
        <sz val="11"/>
        <color indexed="8"/>
        <rFont val="Calibri"/>
        <family val="2"/>
      </rPr>
      <t>1</t>
    </r>
  </si>
  <si>
    <r>
      <t>Refused (not on time technicality)</t>
    </r>
    <r>
      <rPr>
        <vertAlign val="superscript"/>
        <sz val="11"/>
        <color indexed="8"/>
        <rFont val="Calibri"/>
        <family val="2"/>
      </rPr>
      <t>3</t>
    </r>
  </si>
  <si>
    <r>
      <t>Refused (on time technicality)</t>
    </r>
    <r>
      <rPr>
        <vertAlign val="superscript"/>
        <sz val="11"/>
        <color indexed="8"/>
        <rFont val="Calibri"/>
        <family val="2"/>
      </rPr>
      <t>3</t>
    </r>
  </si>
  <si>
    <t>Refused not on time technicality</t>
  </si>
  <si>
    <t>Refused on time  technicality</t>
  </si>
  <si>
    <r>
      <t>Index Offence</t>
    </r>
    <r>
      <rPr>
        <b/>
        <vertAlign val="superscript"/>
        <sz val="9"/>
        <color rgb="FF000000"/>
        <rFont val="Arial"/>
        <family val="2"/>
      </rPr>
      <t>2</t>
    </r>
  </si>
  <si>
    <r>
      <t>Drugs or Other</t>
    </r>
    <r>
      <rPr>
        <vertAlign val="superscript"/>
        <sz val="9"/>
        <color rgb="FF000000"/>
        <rFont val="Arial"/>
        <family val="2"/>
      </rPr>
      <t>3</t>
    </r>
  </si>
  <si>
    <r>
      <t>Criminal History</t>
    </r>
    <r>
      <rPr>
        <b/>
        <vertAlign val="superscript"/>
        <sz val="9"/>
        <color rgb="FF000000"/>
        <rFont val="Arial"/>
        <family val="2"/>
      </rPr>
      <t>4</t>
    </r>
  </si>
  <si>
    <r>
      <t>Mean Copas Rate</t>
    </r>
    <r>
      <rPr>
        <vertAlign val="superscript"/>
        <sz val="9"/>
        <color rgb="FF000000"/>
        <rFont val="Arial"/>
        <family val="2"/>
      </rPr>
      <t>5</t>
    </r>
  </si>
  <si>
    <r>
      <t>Claiming Out of Work Benefits (year prior to conviction)</t>
    </r>
    <r>
      <rPr>
        <vertAlign val="superscript"/>
        <sz val="9"/>
        <color rgb="FF000000"/>
        <rFont val="Arial"/>
        <family val="2"/>
      </rPr>
      <t>6</t>
    </r>
  </si>
  <si>
    <r>
      <t>Drugs or other</t>
    </r>
    <r>
      <rPr>
        <vertAlign val="superscript"/>
        <sz val="9"/>
        <color rgb="FF000000"/>
        <rFont val="Arial"/>
        <family val="2"/>
      </rPr>
      <t>3</t>
    </r>
  </si>
  <si>
    <r>
      <t>Drugs</t>
    </r>
    <r>
      <rPr>
        <vertAlign val="superscript"/>
        <sz val="9"/>
        <color rgb="FF000000"/>
        <rFont val="Arial"/>
        <family val="2"/>
      </rPr>
      <t>3</t>
    </r>
  </si>
</sst>
</file>

<file path=xl/styles.xml><?xml version="1.0" encoding="utf-8"?>
<styleSheet xmlns="http://schemas.openxmlformats.org/spreadsheetml/2006/main">
  <fonts count="42">
    <font>
      <sz val="11"/>
      <color theme="1"/>
      <name val="Calibri"/>
      <family val="2"/>
      <scheme val="minor"/>
    </font>
    <font>
      <sz val="10"/>
      <name val="Arial"/>
      <family val="2"/>
    </font>
    <font>
      <b/>
      <sz val="10"/>
      <name val="Arial"/>
      <family val="2"/>
    </font>
    <font>
      <sz val="10"/>
      <name val="Arial"/>
      <family val="2"/>
    </font>
    <font>
      <sz val="9"/>
      <color indexed="8"/>
      <name val="Arial"/>
      <family val="2"/>
    </font>
    <font>
      <b/>
      <sz val="9"/>
      <name val="Arial"/>
      <family val="2"/>
    </font>
    <font>
      <sz val="9"/>
      <name val="Arial"/>
      <family val="2"/>
    </font>
    <font>
      <vertAlign val="superscript"/>
      <sz val="9"/>
      <color indexed="8"/>
      <name val="Arial"/>
      <family val="2"/>
    </font>
    <font>
      <b/>
      <vertAlign val="superscript"/>
      <sz val="9"/>
      <color indexed="8"/>
      <name val="Arial"/>
      <family val="2"/>
    </font>
    <font>
      <b/>
      <sz val="9"/>
      <color indexed="8"/>
      <name val="Arial"/>
      <family val="2"/>
    </font>
    <font>
      <vertAlign val="superscript"/>
      <sz val="11"/>
      <color indexed="8"/>
      <name val="Calibri"/>
      <family val="2"/>
    </font>
    <font>
      <b/>
      <vertAlign val="superscript"/>
      <sz val="11"/>
      <color indexed="8"/>
      <name val="Calibri"/>
      <family val="2"/>
    </font>
    <font>
      <sz val="10"/>
      <color indexed="8"/>
      <name val="Arial"/>
      <family val="2"/>
    </font>
    <font>
      <b/>
      <sz val="14"/>
      <color indexed="8"/>
      <name val="Arial"/>
      <family val="2"/>
    </font>
    <font>
      <sz val="11"/>
      <color indexed="8"/>
      <name val="Arial"/>
      <family val="2"/>
    </font>
    <font>
      <b/>
      <sz val="11"/>
      <color indexed="8"/>
      <name val="Arial"/>
      <family val="2"/>
    </font>
    <font>
      <b/>
      <sz val="11"/>
      <color indexed="8"/>
      <name val="Calibri"/>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sz val="9"/>
      <color rgb="FF000000"/>
      <name val="Calibri"/>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b/>
      <sz val="10"/>
      <color rgb="FFFFC000"/>
      <name val="Arial"/>
      <family val="2"/>
    </font>
    <font>
      <b/>
      <sz val="10"/>
      <color rgb="FFFF0000"/>
      <name val="Arial"/>
      <family val="2"/>
    </font>
    <font>
      <sz val="9"/>
      <color rgb="FF000000"/>
      <name val="Calibri"/>
      <family val="2"/>
      <scheme val="minor"/>
    </font>
    <font>
      <sz val="12"/>
      <color theme="1"/>
      <name val="Calibri"/>
      <family val="2"/>
    </font>
    <font>
      <sz val="10.5"/>
      <color theme="1"/>
      <name val="Consolas"/>
      <family val="3"/>
    </font>
    <font>
      <b/>
      <sz val="12"/>
      <color theme="1"/>
      <name val="Calibri"/>
      <family val="2"/>
    </font>
    <font>
      <b/>
      <sz val="10"/>
      <color rgb="FF000000"/>
      <name val="Arial"/>
      <family val="2"/>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s>
  <fills count="4">
    <fill>
      <patternFill patternType="none"/>
    </fill>
    <fill>
      <patternFill patternType="gray125"/>
    </fill>
    <fill>
      <patternFill patternType="solid">
        <fgColor rgb="FF99CCFF"/>
        <bgColor indexed="64"/>
      </patternFill>
    </fill>
    <fill>
      <patternFill patternType="solid">
        <fgColor rgb="FFFFFFFF"/>
        <bgColor indexed="64"/>
      </patternFill>
    </fill>
  </fills>
  <borders count="1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s>
  <cellStyleXfs count="3">
    <xf numFmtId="0" fontId="0" fillId="0" borderId="0"/>
    <xf numFmtId="0" fontId="17" fillId="0" borderId="0" applyNumberFormat="0" applyFill="0" applyBorder="0" applyAlignment="0" applyProtection="0">
      <alignment vertical="top"/>
      <protection locked="0"/>
    </xf>
    <xf numFmtId="0" fontId="1" fillId="0" borderId="0"/>
  </cellStyleXfs>
  <cellXfs count="146">
    <xf numFmtId="0" fontId="0" fillId="0" borderId="0" xfId="0"/>
    <xf numFmtId="0" fontId="19" fillId="0" borderId="1" xfId="2" applyFont="1" applyBorder="1" applyAlignment="1">
      <alignment wrapText="1"/>
    </xf>
    <xf numFmtId="3" fontId="2" fillId="0" borderId="2" xfId="2" applyNumberFormat="1" applyFont="1" applyBorder="1" applyAlignment="1">
      <alignment horizontal="right" wrapText="1"/>
    </xf>
    <xf numFmtId="0" fontId="19" fillId="0" borderId="1" xfId="2" applyFont="1" applyBorder="1"/>
    <xf numFmtId="0" fontId="20" fillId="0" borderId="2" xfId="2" applyFont="1" applyBorder="1" applyAlignment="1">
      <alignment horizontal="right"/>
    </xf>
    <xf numFmtId="0" fontId="21" fillId="0" borderId="1" xfId="2" applyFont="1" applyBorder="1"/>
    <xf numFmtId="9" fontId="3" fillId="0" borderId="2" xfId="2" applyNumberFormat="1" applyFont="1" applyBorder="1" applyAlignment="1">
      <alignment horizontal="right"/>
    </xf>
    <xf numFmtId="9" fontId="20" fillId="0" borderId="2" xfId="2" applyNumberFormat="1" applyFont="1" applyBorder="1" applyAlignment="1">
      <alignment horizontal="right"/>
    </xf>
    <xf numFmtId="0" fontId="5" fillId="0" borderId="1" xfId="2" applyFont="1" applyBorder="1"/>
    <xf numFmtId="0" fontId="6" fillId="0" borderId="1" xfId="2" applyFont="1" applyBorder="1"/>
    <xf numFmtId="0" fontId="21" fillId="0" borderId="1" xfId="2" applyFont="1" applyBorder="1" applyAlignment="1">
      <alignment wrapText="1"/>
    </xf>
    <xf numFmtId="0" fontId="22" fillId="2" borderId="3" xfId="2" applyFont="1" applyFill="1" applyBorder="1" applyAlignment="1">
      <alignment wrapText="1"/>
    </xf>
    <xf numFmtId="0" fontId="2" fillId="2" borderId="4" xfId="2" applyFont="1" applyFill="1" applyBorder="1" applyAlignment="1">
      <alignment horizontal="right" wrapText="1"/>
    </xf>
    <xf numFmtId="0" fontId="5" fillId="3" borderId="3" xfId="2" applyFont="1" applyFill="1" applyBorder="1"/>
    <xf numFmtId="0" fontId="23" fillId="3" borderId="4" xfId="2" applyFont="1" applyFill="1" applyBorder="1"/>
    <xf numFmtId="1" fontId="3" fillId="0" borderId="2" xfId="2" applyNumberFormat="1" applyFont="1" applyBorder="1" applyAlignment="1">
      <alignment horizontal="right"/>
    </xf>
    <xf numFmtId="1" fontId="20" fillId="0" borderId="2" xfId="2" applyNumberFormat="1" applyFont="1" applyBorder="1" applyAlignment="1">
      <alignment horizontal="right"/>
    </xf>
    <xf numFmtId="1" fontId="20" fillId="0" borderId="2" xfId="2" applyNumberFormat="1" applyFont="1" applyBorder="1" applyAlignment="1">
      <alignment horizontal="center" wrapText="1"/>
    </xf>
    <xf numFmtId="1" fontId="24" fillId="0" borderId="2" xfId="2" applyNumberFormat="1" applyFont="1" applyBorder="1" applyAlignment="1">
      <alignment horizontal="right"/>
    </xf>
    <xf numFmtId="1" fontId="25" fillId="0" borderId="2" xfId="2" applyNumberFormat="1" applyFont="1" applyBorder="1" applyAlignment="1">
      <alignment horizontal="right"/>
    </xf>
    <xf numFmtId="2" fontId="3" fillId="0" borderId="2" xfId="2" applyNumberFormat="1" applyFont="1" applyBorder="1" applyAlignment="1">
      <alignment horizontal="right"/>
    </xf>
    <xf numFmtId="0" fontId="22" fillId="2" borderId="3" xfId="0" applyFont="1" applyFill="1" applyBorder="1" applyAlignment="1">
      <alignment wrapText="1"/>
    </xf>
    <xf numFmtId="0" fontId="26" fillId="2" borderId="4" xfId="0" applyFont="1" applyFill="1" applyBorder="1" applyAlignment="1">
      <alignment horizontal="right" wrapText="1"/>
    </xf>
    <xf numFmtId="0" fontId="19" fillId="0" borderId="1" xfId="0" applyFont="1" applyBorder="1" applyAlignment="1">
      <alignment wrapText="1"/>
    </xf>
    <xf numFmtId="3" fontId="26" fillId="0" borderId="2" xfId="0" applyNumberFormat="1" applyFont="1" applyBorder="1" applyAlignment="1">
      <alignment horizontal="right" wrapText="1"/>
    </xf>
    <xf numFmtId="0" fontId="20" fillId="0" borderId="2" xfId="0" applyFont="1" applyBorder="1" applyAlignment="1">
      <alignment horizontal="center" wrapText="1"/>
    </xf>
    <xf numFmtId="0" fontId="19" fillId="0" borderId="1" xfId="0" applyFont="1" applyBorder="1"/>
    <xf numFmtId="0" fontId="20" fillId="0" borderId="2" xfId="0" applyFont="1" applyBorder="1" applyAlignment="1">
      <alignment horizontal="right"/>
    </xf>
    <xf numFmtId="0" fontId="24" fillId="0" borderId="2" xfId="0" applyFont="1" applyBorder="1" applyAlignment="1">
      <alignment horizontal="right"/>
    </xf>
    <xf numFmtId="0" fontId="21" fillId="0" borderId="1" xfId="0" applyFont="1" applyBorder="1"/>
    <xf numFmtId="9" fontId="27" fillId="0" borderId="2" xfId="0" applyNumberFormat="1" applyFont="1" applyBorder="1" applyAlignment="1">
      <alignment horizontal="right"/>
    </xf>
    <xf numFmtId="0" fontId="25" fillId="0" borderId="2" xfId="0" applyFont="1" applyBorder="1" applyAlignment="1">
      <alignment horizontal="right"/>
    </xf>
    <xf numFmtId="9" fontId="20" fillId="0" borderId="2" xfId="0" applyNumberFormat="1" applyFont="1" applyBorder="1" applyAlignment="1">
      <alignment horizontal="right"/>
    </xf>
    <xf numFmtId="0" fontId="27" fillId="0" borderId="2" xfId="0" applyFont="1" applyBorder="1" applyAlignment="1">
      <alignment horizontal="right"/>
    </xf>
    <xf numFmtId="0" fontId="28" fillId="0" borderId="1" xfId="0" applyFont="1" applyBorder="1"/>
    <xf numFmtId="0" fontId="29" fillId="0" borderId="1" xfId="0" applyFont="1" applyBorder="1"/>
    <xf numFmtId="0" fontId="21" fillId="0" borderId="1" xfId="0" applyFont="1" applyBorder="1" applyAlignment="1">
      <alignment wrapText="1"/>
    </xf>
    <xf numFmtId="0" fontId="28" fillId="3" borderId="1" xfId="0" applyFont="1" applyFill="1" applyBorder="1"/>
    <xf numFmtId="0" fontId="23" fillId="3" borderId="2" xfId="0" applyFont="1" applyFill="1" applyBorder="1"/>
    <xf numFmtId="0" fontId="26" fillId="0" borderId="2" xfId="0" applyFont="1" applyBorder="1" applyAlignment="1">
      <alignment horizontal="right" wrapText="1"/>
    </xf>
    <xf numFmtId="0" fontId="18" fillId="0" borderId="0" xfId="0" applyFont="1"/>
    <xf numFmtId="0" fontId="30" fillId="0" borderId="2" xfId="0" applyFont="1" applyBorder="1" applyAlignment="1">
      <alignment horizontal="right"/>
    </xf>
    <xf numFmtId="0" fontId="31" fillId="0" borderId="2" xfId="0" applyFont="1" applyBorder="1" applyAlignment="1">
      <alignment horizontal="right"/>
    </xf>
    <xf numFmtId="0" fontId="32" fillId="3" borderId="2" xfId="0" applyFont="1" applyFill="1" applyBorder="1"/>
    <xf numFmtId="0" fontId="33" fillId="0" borderId="0" xfId="0" applyFont="1"/>
    <xf numFmtId="0" fontId="3" fillId="0" borderId="0" xfId="0" applyFont="1" applyFill="1" applyBorder="1"/>
    <xf numFmtId="0" fontId="3" fillId="0" borderId="0" xfId="0" applyFont="1" applyFill="1"/>
    <xf numFmtId="0" fontId="18" fillId="0" borderId="5" xfId="0" applyFont="1" applyBorder="1"/>
    <xf numFmtId="0" fontId="18" fillId="0" borderId="5" xfId="0" applyFont="1" applyBorder="1" applyAlignment="1">
      <alignment horizontal="right" wrapText="1"/>
    </xf>
    <xf numFmtId="0" fontId="0" fillId="0" borderId="5" xfId="0" applyBorder="1"/>
    <xf numFmtId="3" fontId="0" fillId="0" borderId="5" xfId="0" applyNumberFormat="1" applyBorder="1"/>
    <xf numFmtId="3" fontId="0" fillId="0" borderId="5" xfId="0" applyNumberFormat="1" applyBorder="1" applyAlignment="1">
      <alignment horizontal="right"/>
    </xf>
    <xf numFmtId="0" fontId="0" fillId="0" borderId="5" xfId="0" applyBorder="1" applyAlignment="1">
      <alignment horizontal="right"/>
    </xf>
    <xf numFmtId="0" fontId="18" fillId="0" borderId="5" xfId="0" applyFont="1" applyBorder="1" applyAlignment="1">
      <alignment horizontal="right" vertical="center" wrapText="1"/>
    </xf>
    <xf numFmtId="0" fontId="17" fillId="0" borderId="0" xfId="1" applyAlignment="1" applyProtection="1"/>
    <xf numFmtId="0" fontId="21" fillId="3" borderId="6" xfId="0" applyFont="1" applyFill="1" applyBorder="1" applyAlignment="1">
      <alignment wrapText="1"/>
    </xf>
    <xf numFmtId="0" fontId="21" fillId="3" borderId="0" xfId="0" applyFont="1" applyFill="1" applyBorder="1" applyAlignment="1">
      <alignment wrapText="1"/>
    </xf>
    <xf numFmtId="0" fontId="14" fillId="0" borderId="0" xfId="0" applyFont="1"/>
    <xf numFmtId="0" fontId="12" fillId="0" borderId="0" xfId="0" applyFont="1"/>
    <xf numFmtId="0" fontId="15" fillId="0" borderId="0" xfId="0" applyFont="1"/>
    <xf numFmtId="0" fontId="1" fillId="0" borderId="0" xfId="0" applyFont="1" applyFill="1"/>
    <xf numFmtId="0" fontId="34" fillId="0" borderId="0" xfId="0" applyFont="1"/>
    <xf numFmtId="3" fontId="0" fillId="0" borderId="0" xfId="0" applyNumberFormat="1"/>
    <xf numFmtId="3" fontId="0" fillId="0" borderId="5" xfId="0" applyNumberFormat="1" applyFill="1" applyBorder="1"/>
    <xf numFmtId="0" fontId="35" fillId="0" borderId="0" xfId="0" applyFont="1"/>
    <xf numFmtId="0" fontId="35" fillId="0" borderId="0" xfId="0" applyFont="1" applyAlignment="1">
      <alignment horizontal="left" indent="5"/>
    </xf>
    <xf numFmtId="0" fontId="33" fillId="0" borderId="0" xfId="0" applyFont="1" applyAlignment="1">
      <alignment horizontal="left"/>
    </xf>
    <xf numFmtId="0" fontId="23" fillId="3" borderId="7" xfId="2" applyFont="1" applyFill="1" applyBorder="1"/>
    <xf numFmtId="0" fontId="23" fillId="3" borderId="8" xfId="2" applyFont="1" applyFill="1" applyBorder="1"/>
    <xf numFmtId="0" fontId="6" fillId="3" borderId="9" xfId="2" applyFont="1" applyFill="1" applyBorder="1"/>
    <xf numFmtId="0" fontId="21" fillId="3" borderId="10" xfId="0" applyFont="1" applyFill="1" applyBorder="1" applyAlignment="1">
      <alignment wrapText="1"/>
    </xf>
    <xf numFmtId="0" fontId="30" fillId="0" borderId="2" xfId="0" quotePrefix="1" applyFont="1" applyBorder="1" applyAlignment="1">
      <alignment horizontal="right"/>
    </xf>
    <xf numFmtId="0" fontId="25" fillId="0" borderId="2" xfId="0" quotePrefix="1" applyFont="1" applyBorder="1" applyAlignment="1">
      <alignment horizontal="right"/>
    </xf>
    <xf numFmtId="1" fontId="25" fillId="0" borderId="2" xfId="0" applyNumberFormat="1" applyFont="1" applyBorder="1" applyAlignment="1">
      <alignment horizontal="right"/>
    </xf>
    <xf numFmtId="1" fontId="24" fillId="0" borderId="2" xfId="0" applyNumberFormat="1" applyFont="1" applyBorder="1" applyAlignment="1">
      <alignment horizontal="right"/>
    </xf>
    <xf numFmtId="1" fontId="27" fillId="0" borderId="2" xfId="0" applyNumberFormat="1" applyFont="1" applyBorder="1" applyAlignment="1">
      <alignment horizontal="right"/>
    </xf>
    <xf numFmtId="1" fontId="20" fillId="0" borderId="2" xfId="0" applyNumberFormat="1" applyFont="1" applyBorder="1" applyAlignment="1">
      <alignment horizontal="right"/>
    </xf>
    <xf numFmtId="2" fontId="27" fillId="0" borderId="2" xfId="0" applyNumberFormat="1" applyFont="1" applyBorder="1" applyAlignment="1">
      <alignment horizontal="right"/>
    </xf>
    <xf numFmtId="0" fontId="36" fillId="0" borderId="2" xfId="0" applyFont="1" applyBorder="1" applyAlignment="1">
      <alignment horizontal="center" wrapText="1"/>
    </xf>
    <xf numFmtId="1" fontId="26" fillId="0" borderId="2" xfId="0" applyNumberFormat="1" applyFont="1" applyBorder="1" applyAlignment="1">
      <alignment horizontal="right"/>
    </xf>
    <xf numFmtId="0" fontId="36" fillId="0" borderId="2" xfId="0" applyFont="1" applyBorder="1" applyAlignment="1">
      <alignment horizontal="right"/>
    </xf>
    <xf numFmtId="1" fontId="36" fillId="0" borderId="2" xfId="0" applyNumberFormat="1" applyFont="1" applyBorder="1" applyAlignment="1">
      <alignment horizontal="right"/>
    </xf>
    <xf numFmtId="0" fontId="13" fillId="0" borderId="0" xfId="0" applyFont="1" applyAlignment="1">
      <alignment wrapText="1"/>
    </xf>
    <xf numFmtId="0" fontId="0" fillId="0" borderId="0" xfId="0" applyAlignment="1"/>
    <xf numFmtId="0" fontId="37" fillId="3" borderId="11" xfId="2" applyFont="1" applyFill="1" applyBorder="1"/>
    <xf numFmtId="0" fontId="37" fillId="3" borderId="12" xfId="2" applyFont="1" applyFill="1" applyBorder="1"/>
    <xf numFmtId="0" fontId="37" fillId="3" borderId="4" xfId="2" applyFont="1" applyFill="1" applyBorder="1"/>
    <xf numFmtId="0" fontId="38" fillId="3" borderId="11" xfId="2" applyFont="1" applyFill="1" applyBorder="1"/>
    <xf numFmtId="0" fontId="38" fillId="3" borderId="12" xfId="2" applyFont="1" applyFill="1" applyBorder="1"/>
    <xf numFmtId="0" fontId="38" fillId="3" borderId="4" xfId="2" applyFont="1" applyFill="1" applyBorder="1"/>
    <xf numFmtId="0" fontId="39" fillId="3" borderId="11" xfId="2" applyFont="1" applyFill="1" applyBorder="1"/>
    <xf numFmtId="0" fontId="39" fillId="3" borderId="12" xfId="2" applyFont="1" applyFill="1" applyBorder="1"/>
    <xf numFmtId="0" fontId="39" fillId="3" borderId="4" xfId="2" applyFont="1" applyFill="1" applyBorder="1"/>
    <xf numFmtId="0" fontId="6" fillId="3" borderId="6" xfId="2" applyFont="1" applyFill="1" applyBorder="1" applyAlignment="1">
      <alignment wrapText="1"/>
    </xf>
    <xf numFmtId="0" fontId="6" fillId="3" borderId="0" xfId="2" applyFont="1" applyFill="1" applyBorder="1" applyAlignment="1">
      <alignment wrapText="1"/>
    </xf>
    <xf numFmtId="0" fontId="6" fillId="3" borderId="10" xfId="2" applyFont="1" applyFill="1" applyBorder="1" applyAlignment="1">
      <alignment wrapText="1"/>
    </xf>
    <xf numFmtId="0" fontId="21" fillId="3" borderId="6" xfId="2" applyFont="1" applyFill="1" applyBorder="1" applyAlignment="1">
      <alignment wrapText="1"/>
    </xf>
    <xf numFmtId="0" fontId="21" fillId="3" borderId="0" xfId="2" applyFont="1" applyFill="1" applyBorder="1" applyAlignment="1">
      <alignment wrapText="1"/>
    </xf>
    <xf numFmtId="0" fontId="21" fillId="3" borderId="10" xfId="2" applyFont="1" applyFill="1" applyBorder="1" applyAlignment="1">
      <alignment wrapText="1"/>
    </xf>
    <xf numFmtId="0" fontId="6" fillId="3" borderId="13" xfId="2" applyFont="1" applyFill="1" applyBorder="1" applyAlignment="1">
      <alignment wrapText="1"/>
    </xf>
    <xf numFmtId="0" fontId="6" fillId="3" borderId="14" xfId="2" applyFont="1" applyFill="1" applyBorder="1" applyAlignment="1">
      <alignment wrapText="1"/>
    </xf>
    <xf numFmtId="0" fontId="6" fillId="3" borderId="2" xfId="2" applyFont="1" applyFill="1" applyBorder="1" applyAlignment="1">
      <alignment wrapText="1"/>
    </xf>
    <xf numFmtId="0" fontId="6" fillId="3" borderId="11" xfId="2" applyFont="1" applyFill="1" applyBorder="1" applyAlignment="1">
      <alignment wrapText="1"/>
    </xf>
    <xf numFmtId="0" fontId="6" fillId="3" borderId="12" xfId="2" applyFont="1" applyFill="1" applyBorder="1" applyAlignment="1">
      <alignment wrapText="1"/>
    </xf>
    <xf numFmtId="0" fontId="6" fillId="3" borderId="4" xfId="2" applyFont="1" applyFill="1" applyBorder="1" applyAlignment="1">
      <alignment wrapText="1"/>
    </xf>
    <xf numFmtId="0" fontId="5" fillId="3" borderId="11" xfId="2" applyFont="1" applyFill="1" applyBorder="1"/>
    <xf numFmtId="0" fontId="5" fillId="3" borderId="12" xfId="2" applyFont="1" applyFill="1" applyBorder="1"/>
    <xf numFmtId="0" fontId="5" fillId="3" borderId="4" xfId="2" applyFont="1" applyFill="1" applyBorder="1"/>
    <xf numFmtId="0" fontId="28" fillId="3" borderId="11" xfId="0" applyFont="1" applyFill="1" applyBorder="1"/>
    <xf numFmtId="0" fontId="28" fillId="3" borderId="12" xfId="0" applyFont="1" applyFill="1" applyBorder="1"/>
    <xf numFmtId="0" fontId="28" fillId="3" borderId="16" xfId="0" applyFont="1" applyFill="1" applyBorder="1"/>
    <xf numFmtId="0" fontId="37" fillId="3" borderId="11" xfId="0" applyFont="1" applyFill="1" applyBorder="1"/>
    <xf numFmtId="0" fontId="37" fillId="3" borderId="12" xfId="0" applyFont="1" applyFill="1" applyBorder="1"/>
    <xf numFmtId="0" fontId="37" fillId="3" borderId="16" xfId="0" applyFont="1" applyFill="1" applyBorder="1"/>
    <xf numFmtId="0" fontId="38" fillId="3" borderId="11" xfId="0" applyFont="1" applyFill="1" applyBorder="1"/>
    <xf numFmtId="0" fontId="38" fillId="3" borderId="12" xfId="0" applyFont="1" applyFill="1" applyBorder="1"/>
    <xf numFmtId="0" fontId="38" fillId="3" borderId="16" xfId="0" applyFont="1" applyFill="1" applyBorder="1"/>
    <xf numFmtId="0" fontId="39" fillId="3" borderId="11" xfId="0" applyFont="1" applyFill="1" applyBorder="1"/>
    <xf numFmtId="0" fontId="39" fillId="3" borderId="12" xfId="0" applyFont="1" applyFill="1" applyBorder="1"/>
    <xf numFmtId="0" fontId="39" fillId="3" borderId="16" xfId="0" applyFont="1" applyFill="1" applyBorder="1"/>
    <xf numFmtId="0" fontId="29" fillId="3" borderId="11" xfId="0" applyFont="1" applyFill="1" applyBorder="1" applyAlignment="1">
      <alignment wrapText="1"/>
    </xf>
    <xf numFmtId="0" fontId="29" fillId="3" borderId="12" xfId="0" applyFont="1" applyFill="1" applyBorder="1" applyAlignment="1">
      <alignment wrapText="1"/>
    </xf>
    <xf numFmtId="0" fontId="29" fillId="3" borderId="16" xfId="0" applyFont="1" applyFill="1" applyBorder="1" applyAlignment="1">
      <alignment wrapText="1"/>
    </xf>
    <xf numFmtId="0" fontId="21" fillId="3" borderId="9" xfId="0" applyFont="1" applyFill="1" applyBorder="1" applyAlignment="1">
      <alignment wrapText="1"/>
    </xf>
    <xf numFmtId="0" fontId="21" fillId="3" borderId="7" xfId="0" applyFont="1" applyFill="1" applyBorder="1" applyAlignment="1">
      <alignment wrapText="1"/>
    </xf>
    <xf numFmtId="0" fontId="21" fillId="3" borderId="17" xfId="0" applyFont="1" applyFill="1" applyBorder="1" applyAlignment="1">
      <alignment wrapText="1"/>
    </xf>
    <xf numFmtId="0" fontId="29" fillId="3" borderId="6" xfId="0" applyFont="1" applyFill="1" applyBorder="1" applyAlignment="1">
      <alignment wrapText="1"/>
    </xf>
    <xf numFmtId="0" fontId="29" fillId="3" borderId="0" xfId="0" applyFont="1" applyFill="1" applyBorder="1" applyAlignment="1">
      <alignment wrapText="1"/>
    </xf>
    <xf numFmtId="0" fontId="29" fillId="3" borderId="15" xfId="0" applyFont="1" applyFill="1" applyBorder="1" applyAlignment="1">
      <alignment wrapText="1"/>
    </xf>
    <xf numFmtId="0" fontId="21" fillId="3" borderId="6" xfId="0" applyFont="1" applyFill="1" applyBorder="1" applyAlignment="1">
      <alignment wrapText="1"/>
    </xf>
    <xf numFmtId="0" fontId="21" fillId="3" borderId="0" xfId="0" applyFont="1" applyFill="1" applyBorder="1" applyAlignment="1">
      <alignment wrapText="1"/>
    </xf>
    <xf numFmtId="0" fontId="21" fillId="3" borderId="15" xfId="0" applyFont="1" applyFill="1" applyBorder="1" applyAlignment="1">
      <alignment wrapText="1"/>
    </xf>
    <xf numFmtId="0" fontId="29" fillId="3" borderId="13" xfId="0" applyFont="1" applyFill="1" applyBorder="1" applyAlignment="1">
      <alignment wrapText="1"/>
    </xf>
    <xf numFmtId="0" fontId="29" fillId="3" borderId="14" xfId="0" applyFont="1" applyFill="1" applyBorder="1" applyAlignment="1">
      <alignment wrapText="1"/>
    </xf>
    <xf numFmtId="0" fontId="29" fillId="3" borderId="18" xfId="0" applyFont="1" applyFill="1" applyBorder="1" applyAlignment="1">
      <alignment wrapText="1"/>
    </xf>
    <xf numFmtId="0" fontId="0" fillId="0" borderId="0" xfId="0" applyAlignment="1">
      <alignment wrapText="1"/>
    </xf>
    <xf numFmtId="0" fontId="0" fillId="0" borderId="15" xfId="0" applyBorder="1" applyAlignment="1">
      <alignment wrapText="1"/>
    </xf>
    <xf numFmtId="0" fontId="37" fillId="3" borderId="4" xfId="0" applyFont="1" applyFill="1" applyBorder="1"/>
    <xf numFmtId="0" fontId="38" fillId="3" borderId="4" xfId="0" applyFont="1" applyFill="1" applyBorder="1"/>
    <xf numFmtId="0" fontId="39" fillId="3" borderId="4" xfId="0" applyFont="1" applyFill="1" applyBorder="1"/>
    <xf numFmtId="0" fontId="21" fillId="3" borderId="8" xfId="0" applyFont="1" applyFill="1" applyBorder="1" applyAlignment="1">
      <alignment wrapText="1"/>
    </xf>
    <xf numFmtId="0" fontId="4" fillId="3" borderId="6" xfId="0" applyFont="1" applyFill="1" applyBorder="1" applyAlignment="1">
      <alignment wrapText="1"/>
    </xf>
    <xf numFmtId="0" fontId="29" fillId="3" borderId="10" xfId="0" applyFont="1" applyFill="1" applyBorder="1" applyAlignment="1">
      <alignment wrapText="1"/>
    </xf>
    <xf numFmtId="0" fontId="21" fillId="3" borderId="10" xfId="0" applyFont="1" applyFill="1" applyBorder="1" applyAlignment="1">
      <alignment wrapText="1"/>
    </xf>
    <xf numFmtId="0" fontId="29" fillId="3" borderId="2" xfId="0" applyFont="1" applyFill="1" applyBorder="1" applyAlignment="1">
      <alignment wrapText="1"/>
    </xf>
    <xf numFmtId="0" fontId="28" fillId="3" borderId="4" xfId="0" applyFont="1" applyFill="1" applyBorder="1"/>
  </cellXfs>
  <cellStyles count="3">
    <cellStyle name="Hyperlink" xfId="1" builtinId="8"/>
    <cellStyle name="Normal" xfId="0" builtinId="0"/>
    <cellStyle name="Normal 2" xfId="2"/>
  </cellStyles>
  <dxfs count="1">
    <dxf>
      <font>
        <strike val="0"/>
        <color rgb="FF00B05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4"/>
  <sheetViews>
    <sheetView tabSelected="1" workbookViewId="0">
      <selection activeCell="A28" sqref="A28"/>
    </sheetView>
  </sheetViews>
  <sheetFormatPr defaultRowHeight="15"/>
  <cols>
    <col min="1" max="1" width="13.140625" customWidth="1"/>
    <col min="2" max="2" width="59.140625" bestFit="1" customWidth="1"/>
  </cols>
  <sheetData>
    <row r="1" spans="1:5" s="57" customFormat="1" ht="35.25" customHeight="1">
      <c r="A1" s="82" t="s">
        <v>129</v>
      </c>
      <c r="B1" s="83"/>
      <c r="C1" s="83"/>
      <c r="D1" s="83"/>
      <c r="E1" s="83"/>
    </row>
    <row r="2" spans="1:5" s="57" customFormat="1">
      <c r="A2" s="59" t="s">
        <v>121</v>
      </c>
      <c r="C2" s="58"/>
      <c r="D2" s="58"/>
    </row>
    <row r="3" spans="1:5" s="57" customFormat="1">
      <c r="A3" s="59"/>
      <c r="C3" s="58"/>
      <c r="D3" s="58"/>
    </row>
    <row r="4" spans="1:5">
      <c r="A4" t="s">
        <v>120</v>
      </c>
    </row>
    <row r="5" spans="1:5">
      <c r="A5" s="40" t="s">
        <v>122</v>
      </c>
      <c r="B5" s="40" t="s">
        <v>123</v>
      </c>
    </row>
    <row r="6" spans="1:5">
      <c r="A6" s="54" t="s">
        <v>79</v>
      </c>
      <c r="B6" t="s">
        <v>89</v>
      </c>
    </row>
    <row r="7" spans="1:5">
      <c r="A7" s="54" t="s">
        <v>55</v>
      </c>
      <c r="B7" t="s">
        <v>90</v>
      </c>
    </row>
    <row r="8" spans="1:5">
      <c r="A8" s="54" t="s">
        <v>80</v>
      </c>
      <c r="B8" t="s">
        <v>91</v>
      </c>
    </row>
    <row r="9" spans="1:5">
      <c r="A9" s="54" t="s">
        <v>81</v>
      </c>
      <c r="B9" t="s">
        <v>116</v>
      </c>
    </row>
    <row r="10" spans="1:5">
      <c r="A10" s="54" t="s">
        <v>82</v>
      </c>
      <c r="B10" t="s">
        <v>92</v>
      </c>
    </row>
    <row r="11" spans="1:5">
      <c r="A11" s="54" t="s">
        <v>83</v>
      </c>
      <c r="B11" t="s">
        <v>93</v>
      </c>
    </row>
    <row r="12" spans="1:5">
      <c r="A12" s="54" t="s">
        <v>56</v>
      </c>
      <c r="B12" t="s">
        <v>94</v>
      </c>
    </row>
    <row r="13" spans="1:5">
      <c r="A13" s="54" t="s">
        <v>84</v>
      </c>
      <c r="B13" t="s">
        <v>95</v>
      </c>
      <c r="D13" s="61"/>
    </row>
    <row r="14" spans="1:5">
      <c r="D14" s="61"/>
    </row>
    <row r="15" spans="1:5">
      <c r="A15" t="s">
        <v>124</v>
      </c>
      <c r="D15" s="61"/>
    </row>
    <row r="16" spans="1:5">
      <c r="A16" s="40" t="s">
        <v>122</v>
      </c>
      <c r="B16" s="40" t="s">
        <v>123</v>
      </c>
      <c r="D16" s="61"/>
    </row>
    <row r="17" spans="1:4">
      <c r="A17" s="54" t="s">
        <v>85</v>
      </c>
      <c r="B17" t="s">
        <v>96</v>
      </c>
      <c r="D17" s="61"/>
    </row>
    <row r="18" spans="1:4">
      <c r="A18" s="54" t="s">
        <v>86</v>
      </c>
      <c r="B18" t="s">
        <v>97</v>
      </c>
      <c r="D18" s="61"/>
    </row>
    <row r="19" spans="1:4">
      <c r="A19" s="54" t="s">
        <v>87</v>
      </c>
      <c r="B19" t="s">
        <v>98</v>
      </c>
    </row>
    <row r="20" spans="1:4">
      <c r="A20" s="54" t="s">
        <v>88</v>
      </c>
      <c r="B20" t="s">
        <v>99</v>
      </c>
    </row>
    <row r="22" spans="1:4">
      <c r="A22" t="s">
        <v>117</v>
      </c>
    </row>
    <row r="23" spans="1:4">
      <c r="A23" s="40" t="s">
        <v>122</v>
      </c>
      <c r="B23" s="40" t="s">
        <v>123</v>
      </c>
    </row>
    <row r="24" spans="1:4">
      <c r="A24" s="54" t="s">
        <v>118</v>
      </c>
      <c r="B24" t="s">
        <v>119</v>
      </c>
    </row>
  </sheetData>
  <mergeCells count="1">
    <mergeCell ref="A1:E1"/>
  </mergeCells>
  <hyperlinks>
    <hyperlink ref="A6" location="'A.1 All Awards'!A1" display="A.1"/>
    <hyperlink ref="A7" location="'A.2 Academic'!A1" display="A.2"/>
    <hyperlink ref="A8" location="'A.3 Vocational'!A1" display="A.3"/>
    <hyperlink ref="A9" location="'A.4 Art_Hobby'!A1" display="A.4"/>
    <hyperlink ref="A10" location="'A.5 BIS'!A1" display="A.5"/>
    <hyperlink ref="A11" location="'A.6 OU'!A1" display="A.6"/>
    <hyperlink ref="A12" location="'A.7 Refused (excl tech)'!A1" display="A.7"/>
    <hyperlink ref="A13" location="'A.8 Refused (tech)'!A1" display="A.8"/>
    <hyperlink ref="A17" location="'B.1 Award_Ref'!A1" display="B.1"/>
    <hyperlink ref="A18" location="'B.2 Award_RefTech'!A1" display="B.2"/>
    <hyperlink ref="A19" location="'B.3 AwardFirst_RefThen'!A1" display="B.3"/>
    <hyperlink ref="A20" location="'B.4 RefThen_RefTech'!A1" display="B.4"/>
    <hyperlink ref="A24" location="'C.1 Removals'!A1" display="C.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D54"/>
  <sheetViews>
    <sheetView workbookViewId="0">
      <selection activeCell="F9" sqref="F9:F19"/>
    </sheetView>
  </sheetViews>
  <sheetFormatPr defaultRowHeight="15"/>
  <cols>
    <col min="1" max="1" width="59.85546875" customWidth="1"/>
    <col min="2" max="3" width="11.7109375" customWidth="1"/>
    <col min="4" max="4" width="12.7109375" customWidth="1"/>
  </cols>
  <sheetData>
    <row r="1" spans="1:4" ht="17.25">
      <c r="A1" s="40" t="s">
        <v>160</v>
      </c>
    </row>
    <row r="2" spans="1:4" ht="15.75" thickBot="1">
      <c r="A2" s="40"/>
    </row>
    <row r="3" spans="1:4" ht="27" thickBot="1">
      <c r="A3" s="21"/>
      <c r="B3" s="22" t="s">
        <v>57</v>
      </c>
      <c r="C3" s="22" t="s">
        <v>58</v>
      </c>
      <c r="D3" s="22" t="s">
        <v>59</v>
      </c>
    </row>
    <row r="4" spans="1:4" ht="15.75" thickBot="1">
      <c r="A4" s="23" t="s">
        <v>60</v>
      </c>
      <c r="B4" s="39">
        <v>5859</v>
      </c>
      <c r="C4" s="39">
        <v>1422</v>
      </c>
      <c r="D4" s="25"/>
    </row>
    <row r="5" spans="1:4" ht="14.1" customHeight="1" thickBot="1">
      <c r="A5" s="26" t="s">
        <v>4</v>
      </c>
      <c r="B5" s="27"/>
      <c r="C5" s="27"/>
      <c r="D5" s="28"/>
    </row>
    <row r="6" spans="1:4" ht="14.1" customHeight="1" thickBot="1">
      <c r="A6" s="29" t="s">
        <v>5</v>
      </c>
      <c r="B6" s="30">
        <v>0.73</v>
      </c>
      <c r="C6" s="30">
        <v>0.72</v>
      </c>
      <c r="D6" s="31">
        <v>3</v>
      </c>
    </row>
    <row r="7" spans="1:4" ht="14.1" customHeight="1" thickBot="1">
      <c r="A7" s="29" t="s">
        <v>6</v>
      </c>
      <c r="B7" s="30">
        <v>0.19</v>
      </c>
      <c r="C7" s="30">
        <v>0.18</v>
      </c>
      <c r="D7" s="31">
        <v>2</v>
      </c>
    </row>
    <row r="8" spans="1:4" ht="14.1" customHeight="1" thickBot="1">
      <c r="A8" s="29" t="s">
        <v>61</v>
      </c>
      <c r="B8" s="30">
        <v>0.08</v>
      </c>
      <c r="C8" s="30">
        <v>0.1</v>
      </c>
      <c r="D8" s="41">
        <v>-8</v>
      </c>
    </row>
    <row r="9" spans="1:4" ht="14.1" customHeight="1" thickBot="1">
      <c r="A9" s="26" t="s">
        <v>8</v>
      </c>
      <c r="B9" s="27"/>
      <c r="C9" s="27"/>
      <c r="D9" s="31"/>
    </row>
    <row r="10" spans="1:4" ht="14.1" customHeight="1" thickBot="1">
      <c r="A10" s="29" t="s">
        <v>9</v>
      </c>
      <c r="B10" s="30">
        <v>0.9</v>
      </c>
      <c r="C10" s="30">
        <v>0.9</v>
      </c>
      <c r="D10" s="31">
        <v>0</v>
      </c>
    </row>
    <row r="11" spans="1:4" ht="14.1" customHeight="1" thickBot="1">
      <c r="A11" s="29" t="s">
        <v>62</v>
      </c>
      <c r="B11" s="32">
        <v>0.1</v>
      </c>
      <c r="C11" s="32">
        <v>0.1</v>
      </c>
      <c r="D11" s="31">
        <v>0</v>
      </c>
    </row>
    <row r="12" spans="1:4" ht="14.1" customHeight="1" thickBot="1">
      <c r="A12" s="26" t="s">
        <v>11</v>
      </c>
      <c r="B12" s="27"/>
      <c r="C12" s="27"/>
      <c r="D12" s="31"/>
    </row>
    <row r="13" spans="1:4" ht="14.1" customHeight="1" thickBot="1">
      <c r="A13" s="29" t="s">
        <v>12</v>
      </c>
      <c r="B13" s="32">
        <v>0.09</v>
      </c>
      <c r="C13" s="32">
        <v>0.06</v>
      </c>
      <c r="D13" s="42">
        <v>13</v>
      </c>
    </row>
    <row r="14" spans="1:4" ht="14.1" customHeight="1" thickBot="1">
      <c r="A14" s="29" t="s">
        <v>13</v>
      </c>
      <c r="B14" s="32">
        <v>0.91</v>
      </c>
      <c r="C14" s="32">
        <v>0.94</v>
      </c>
      <c r="D14" s="42">
        <v>-13</v>
      </c>
    </row>
    <row r="15" spans="1:4" ht="14.1" customHeight="1" thickBot="1">
      <c r="A15" s="26" t="s">
        <v>14</v>
      </c>
      <c r="B15" s="27"/>
      <c r="C15" s="27"/>
      <c r="D15" s="28"/>
    </row>
    <row r="16" spans="1:4" ht="14.1" customHeight="1" thickBot="1">
      <c r="A16" s="29" t="s">
        <v>63</v>
      </c>
      <c r="B16" s="33">
        <v>33</v>
      </c>
      <c r="C16" s="33">
        <v>34</v>
      </c>
      <c r="D16" s="41">
        <v>-7</v>
      </c>
    </row>
    <row r="17" spans="1:4" ht="14.1" customHeight="1" thickBot="1">
      <c r="A17" s="29" t="s">
        <v>16</v>
      </c>
      <c r="B17" s="33">
        <v>19</v>
      </c>
      <c r="C17" s="33">
        <v>19</v>
      </c>
      <c r="D17" s="71" t="s">
        <v>172</v>
      </c>
    </row>
    <row r="18" spans="1:4" ht="14.1" customHeight="1" thickBot="1">
      <c r="A18" s="26" t="s">
        <v>161</v>
      </c>
      <c r="B18" s="27"/>
      <c r="C18" s="27"/>
      <c r="D18" s="27"/>
    </row>
    <row r="19" spans="1:4" ht="14.1" customHeight="1" thickBot="1">
      <c r="A19" s="29" t="s">
        <v>64</v>
      </c>
      <c r="B19" s="30">
        <v>0.49</v>
      </c>
      <c r="C19" s="30">
        <v>0.45</v>
      </c>
      <c r="D19" s="41">
        <v>8</v>
      </c>
    </row>
    <row r="20" spans="1:4" ht="14.1" customHeight="1" thickBot="1">
      <c r="A20" s="29" t="s">
        <v>18</v>
      </c>
      <c r="B20" s="30">
        <v>0.1</v>
      </c>
      <c r="C20" s="30">
        <v>0.1</v>
      </c>
      <c r="D20" s="31">
        <v>0</v>
      </c>
    </row>
    <row r="21" spans="1:4" ht="14.1" customHeight="1" thickBot="1">
      <c r="A21" s="29" t="s">
        <v>65</v>
      </c>
      <c r="B21" s="30">
        <v>0.08</v>
      </c>
      <c r="C21" s="30">
        <v>0.1</v>
      </c>
      <c r="D21" s="41">
        <v>-9</v>
      </c>
    </row>
    <row r="22" spans="1:4" ht="14.1" customHeight="1" thickBot="1">
      <c r="A22" s="29" t="s">
        <v>66</v>
      </c>
      <c r="B22" s="30">
        <v>0.08</v>
      </c>
      <c r="C22" s="30">
        <v>0.08</v>
      </c>
      <c r="D22" s="31">
        <v>-2</v>
      </c>
    </row>
    <row r="23" spans="1:4" ht="14.1" customHeight="1" thickBot="1">
      <c r="A23" s="29" t="s">
        <v>162</v>
      </c>
      <c r="B23" s="30">
        <v>0.26</v>
      </c>
      <c r="C23" s="30">
        <v>0.27</v>
      </c>
      <c r="D23" s="31">
        <v>-3</v>
      </c>
    </row>
    <row r="24" spans="1:4" ht="14.1" customHeight="1" thickBot="1">
      <c r="A24" s="34" t="s">
        <v>67</v>
      </c>
      <c r="B24" s="27"/>
      <c r="C24" s="27"/>
      <c r="D24" s="27"/>
    </row>
    <row r="25" spans="1:4" ht="14.1" customHeight="1" thickBot="1">
      <c r="A25" s="35" t="s">
        <v>68</v>
      </c>
      <c r="B25" s="30">
        <v>0.31</v>
      </c>
      <c r="C25" s="30">
        <v>0.39</v>
      </c>
      <c r="D25" s="42">
        <v>-17</v>
      </c>
    </row>
    <row r="26" spans="1:4" ht="14.1" customHeight="1" thickBot="1">
      <c r="A26" s="35" t="s">
        <v>69</v>
      </c>
      <c r="B26" s="30">
        <v>0.55000000000000004</v>
      </c>
      <c r="C26" s="30">
        <v>0.5</v>
      </c>
      <c r="D26" s="41">
        <v>10</v>
      </c>
    </row>
    <row r="27" spans="1:4" ht="14.1" customHeight="1" thickBot="1">
      <c r="A27" s="35" t="s">
        <v>70</v>
      </c>
      <c r="B27" s="30">
        <v>0.14000000000000001</v>
      </c>
      <c r="C27" s="30">
        <v>0.11</v>
      </c>
      <c r="D27" s="41">
        <v>8</v>
      </c>
    </row>
    <row r="28" spans="1:4" ht="14.1" customHeight="1" thickBot="1">
      <c r="A28" s="26" t="s">
        <v>163</v>
      </c>
      <c r="B28" s="27"/>
      <c r="C28" s="27"/>
      <c r="D28" s="27"/>
    </row>
    <row r="29" spans="1:4" ht="14.1" customHeight="1" thickBot="1">
      <c r="A29" s="29" t="s">
        <v>141</v>
      </c>
      <c r="B29" s="33">
        <v>-1.31</v>
      </c>
      <c r="C29" s="33">
        <v>-1.33</v>
      </c>
      <c r="D29" s="31">
        <v>2</v>
      </c>
    </row>
    <row r="30" spans="1:4" ht="14.1" customHeight="1" thickBot="1">
      <c r="A30" s="29" t="s">
        <v>25</v>
      </c>
      <c r="B30" s="33">
        <v>23</v>
      </c>
      <c r="C30" s="33">
        <v>23</v>
      </c>
      <c r="D30" s="31">
        <v>2</v>
      </c>
    </row>
    <row r="31" spans="1:4" ht="14.1" customHeight="1" thickBot="1">
      <c r="A31" s="29" t="s">
        <v>26</v>
      </c>
      <c r="B31" s="33">
        <v>8</v>
      </c>
      <c r="C31" s="33">
        <v>8</v>
      </c>
      <c r="D31" s="31">
        <v>1</v>
      </c>
    </row>
    <row r="32" spans="1:4" ht="14.1" customHeight="1" thickBot="1">
      <c r="A32" s="29" t="s">
        <v>27</v>
      </c>
      <c r="B32" s="33">
        <v>3</v>
      </c>
      <c r="C32" s="33">
        <v>3</v>
      </c>
      <c r="D32" s="31">
        <v>-2</v>
      </c>
    </row>
    <row r="33" spans="1:4" ht="14.1" customHeight="1" thickBot="1">
      <c r="A33" s="29" t="s">
        <v>28</v>
      </c>
      <c r="B33" s="27">
        <v>2</v>
      </c>
      <c r="C33" s="27">
        <v>2</v>
      </c>
      <c r="D33" s="31">
        <v>1</v>
      </c>
    </row>
    <row r="34" spans="1:4" ht="14.1" customHeight="1" thickBot="1">
      <c r="A34" s="26" t="s">
        <v>71</v>
      </c>
      <c r="B34" s="27"/>
      <c r="C34" s="27"/>
      <c r="D34" s="27"/>
    </row>
    <row r="35" spans="1:4" ht="14.1" customHeight="1" thickBot="1">
      <c r="A35" s="36" t="s">
        <v>30</v>
      </c>
      <c r="B35" s="30">
        <v>0.33</v>
      </c>
      <c r="C35" s="30">
        <v>0.34</v>
      </c>
      <c r="D35" s="31">
        <v>-3</v>
      </c>
    </row>
    <row r="36" spans="1:4" ht="14.1" customHeight="1" thickBot="1">
      <c r="A36" s="36" t="s">
        <v>31</v>
      </c>
      <c r="B36" s="32">
        <v>0.17</v>
      </c>
      <c r="C36" s="32">
        <v>0.19</v>
      </c>
      <c r="D36" s="31">
        <v>-3</v>
      </c>
    </row>
    <row r="37" spans="1:4" ht="14.1" customHeight="1" thickBot="1">
      <c r="A37" s="29" t="s">
        <v>164</v>
      </c>
      <c r="B37" s="32">
        <v>0.52</v>
      </c>
      <c r="C37" s="32">
        <v>0.5</v>
      </c>
      <c r="D37" s="31">
        <v>5</v>
      </c>
    </row>
    <row r="38" spans="1:4" ht="14.1" customHeight="1" thickBot="1">
      <c r="A38" s="29" t="s">
        <v>72</v>
      </c>
      <c r="B38" s="30">
        <v>0.34</v>
      </c>
      <c r="C38" s="30">
        <v>0.33</v>
      </c>
      <c r="D38" s="31">
        <v>1</v>
      </c>
    </row>
    <row r="39" spans="1:4" ht="14.1" customHeight="1" thickBot="1">
      <c r="A39" s="36" t="s">
        <v>33</v>
      </c>
      <c r="B39" s="30">
        <v>0.26</v>
      </c>
      <c r="C39" s="30">
        <v>0.23</v>
      </c>
      <c r="D39" s="41">
        <v>8</v>
      </c>
    </row>
    <row r="40" spans="1:4" ht="15.75" thickBot="1">
      <c r="A40" s="37" t="s">
        <v>34</v>
      </c>
      <c r="B40" s="43"/>
      <c r="C40" s="43"/>
      <c r="D40" s="43"/>
    </row>
    <row r="41" spans="1:4" ht="30" customHeight="1">
      <c r="A41" s="123" t="s">
        <v>154</v>
      </c>
      <c r="B41" s="124"/>
      <c r="C41" s="124"/>
      <c r="D41" s="140"/>
    </row>
    <row r="42" spans="1:4">
      <c r="A42" s="55" t="s">
        <v>155</v>
      </c>
      <c r="B42" s="56"/>
      <c r="C42" s="56"/>
      <c r="D42" s="70"/>
    </row>
    <row r="43" spans="1:4" ht="18.75" customHeight="1">
      <c r="A43" s="141" t="s">
        <v>156</v>
      </c>
      <c r="B43" s="127"/>
      <c r="C43" s="127"/>
      <c r="D43" s="142"/>
    </row>
    <row r="44" spans="1:4" ht="25.5" customHeight="1">
      <c r="A44" s="126" t="s">
        <v>157</v>
      </c>
      <c r="B44" s="127"/>
      <c r="C44" s="127"/>
      <c r="D44" s="142"/>
    </row>
    <row r="45" spans="1:4" ht="25.5" customHeight="1">
      <c r="A45" s="129" t="s">
        <v>158</v>
      </c>
      <c r="B45" s="130"/>
      <c r="C45" s="130"/>
      <c r="D45" s="143"/>
    </row>
    <row r="46" spans="1:4" ht="34.5" customHeight="1" thickBot="1">
      <c r="A46" s="132" t="s">
        <v>159</v>
      </c>
      <c r="B46" s="133"/>
      <c r="C46" s="133"/>
      <c r="D46" s="144"/>
    </row>
    <row r="47" spans="1:4" ht="15.75" thickBot="1">
      <c r="A47" s="108" t="s">
        <v>73</v>
      </c>
      <c r="B47" s="109"/>
      <c r="C47" s="109"/>
      <c r="D47" s="145"/>
    </row>
    <row r="48" spans="1:4" ht="15.75" thickBot="1">
      <c r="A48" s="111" t="s">
        <v>37</v>
      </c>
      <c r="B48" s="112"/>
      <c r="C48" s="112"/>
      <c r="D48" s="137"/>
    </row>
    <row r="49" spans="1:4" ht="15.75" thickBot="1">
      <c r="A49" s="114" t="s">
        <v>38</v>
      </c>
      <c r="B49" s="115"/>
      <c r="C49" s="115"/>
      <c r="D49" s="138"/>
    </row>
    <row r="50" spans="1:4" ht="15.75" thickBot="1">
      <c r="A50" s="117" t="s">
        <v>39</v>
      </c>
      <c r="B50" s="118"/>
      <c r="C50" s="118"/>
      <c r="D50" s="139"/>
    </row>
    <row r="53" spans="1:4" ht="15.75">
      <c r="A53" s="44"/>
    </row>
    <row r="54" spans="1:4" ht="15.75">
      <c r="A54" s="44"/>
    </row>
  </sheetData>
  <mergeCells count="9">
    <mergeCell ref="A48:D48"/>
    <mergeCell ref="A49:D49"/>
    <mergeCell ref="A50:D50"/>
    <mergeCell ref="A41:D41"/>
    <mergeCell ref="A43:D43"/>
    <mergeCell ref="A44:D44"/>
    <mergeCell ref="A45:D45"/>
    <mergeCell ref="A46:D46"/>
    <mergeCell ref="A47:D4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D53"/>
  <sheetViews>
    <sheetView workbookViewId="0">
      <selection activeCell="H15" sqref="H14:H15"/>
    </sheetView>
  </sheetViews>
  <sheetFormatPr defaultRowHeight="15"/>
  <cols>
    <col min="1" max="1" width="59.85546875" customWidth="1"/>
    <col min="2" max="3" width="11.7109375" customWidth="1"/>
    <col min="4" max="4" width="12.7109375" customWidth="1"/>
  </cols>
  <sheetData>
    <row r="1" spans="1:4" ht="17.25">
      <c r="A1" s="40" t="s">
        <v>178</v>
      </c>
    </row>
    <row r="2" spans="1:4" ht="15.75" thickBot="1">
      <c r="A2" s="40"/>
    </row>
    <row r="3" spans="1:4" ht="39.75" thickBot="1">
      <c r="A3" s="21"/>
      <c r="B3" s="22" t="s">
        <v>57</v>
      </c>
      <c r="C3" s="22" t="s">
        <v>183</v>
      </c>
      <c r="D3" s="22" t="s">
        <v>59</v>
      </c>
    </row>
    <row r="4" spans="1:4" ht="15.75" thickBot="1">
      <c r="A4" s="23" t="s">
        <v>60</v>
      </c>
      <c r="B4" s="39">
        <v>5859</v>
      </c>
      <c r="C4" s="39">
        <v>340</v>
      </c>
      <c r="D4" s="25"/>
    </row>
    <row r="5" spans="1:4" ht="14.1" customHeight="1" thickBot="1">
      <c r="A5" s="26" t="s">
        <v>4</v>
      </c>
      <c r="B5" s="27"/>
      <c r="C5" s="27"/>
      <c r="D5" s="28"/>
    </row>
    <row r="6" spans="1:4" ht="14.1" customHeight="1" thickBot="1">
      <c r="A6" s="29" t="s">
        <v>5</v>
      </c>
      <c r="B6" s="30">
        <v>0.73</v>
      </c>
      <c r="C6" s="30">
        <v>0.71</v>
      </c>
      <c r="D6" s="41">
        <v>6</v>
      </c>
    </row>
    <row r="7" spans="1:4" ht="14.1" customHeight="1" thickBot="1">
      <c r="A7" s="29" t="s">
        <v>6</v>
      </c>
      <c r="B7" s="30">
        <v>0.19</v>
      </c>
      <c r="C7" s="30">
        <v>0.19</v>
      </c>
      <c r="D7" s="31">
        <v>-1</v>
      </c>
    </row>
    <row r="8" spans="1:4" ht="14.1" customHeight="1" thickBot="1">
      <c r="A8" s="29" t="s">
        <v>61</v>
      </c>
      <c r="B8" s="30">
        <v>0.08</v>
      </c>
      <c r="C8" s="30">
        <v>0.1</v>
      </c>
      <c r="D8" s="41">
        <v>-7</v>
      </c>
    </row>
    <row r="9" spans="1:4" ht="14.1" customHeight="1" thickBot="1">
      <c r="A9" s="26" t="s">
        <v>8</v>
      </c>
      <c r="B9" s="27"/>
      <c r="C9" s="27"/>
      <c r="D9" s="31"/>
    </row>
    <row r="10" spans="1:4" ht="14.1" customHeight="1" thickBot="1">
      <c r="A10" s="29" t="s">
        <v>9</v>
      </c>
      <c r="B10" s="30">
        <v>0.9</v>
      </c>
      <c r="C10" s="30">
        <v>0.94</v>
      </c>
      <c r="D10" s="42">
        <v>-18</v>
      </c>
    </row>
    <row r="11" spans="1:4" ht="14.1" customHeight="1" thickBot="1">
      <c r="A11" s="29" t="s">
        <v>62</v>
      </c>
      <c r="B11" s="32">
        <v>0.1</v>
      </c>
      <c r="C11" s="32">
        <v>0.06</v>
      </c>
      <c r="D11" s="42">
        <v>18</v>
      </c>
    </row>
    <row r="12" spans="1:4" ht="14.1" customHeight="1" thickBot="1">
      <c r="A12" s="26" t="s">
        <v>11</v>
      </c>
      <c r="B12" s="27"/>
      <c r="C12" s="27"/>
      <c r="D12" s="31"/>
    </row>
    <row r="13" spans="1:4" ht="14.1" customHeight="1" thickBot="1">
      <c r="A13" s="29" t="s">
        <v>12</v>
      </c>
      <c r="B13" s="32">
        <v>0.09</v>
      </c>
      <c r="C13" s="32">
        <v>0.06</v>
      </c>
      <c r="D13" s="42">
        <v>11</v>
      </c>
    </row>
    <row r="14" spans="1:4" ht="14.1" customHeight="1" thickBot="1">
      <c r="A14" s="29" t="s">
        <v>13</v>
      </c>
      <c r="B14" s="32">
        <v>0.91</v>
      </c>
      <c r="C14" s="32">
        <v>0.94</v>
      </c>
      <c r="D14" s="42">
        <v>-11</v>
      </c>
    </row>
    <row r="15" spans="1:4" ht="14.1" customHeight="1" thickBot="1">
      <c r="A15" s="26" t="s">
        <v>14</v>
      </c>
      <c r="B15" s="27"/>
      <c r="C15" s="27"/>
      <c r="D15" s="28"/>
    </row>
    <row r="16" spans="1:4" ht="14.1" customHeight="1" thickBot="1">
      <c r="A16" s="29" t="s">
        <v>63</v>
      </c>
      <c r="B16" s="33">
        <v>33</v>
      </c>
      <c r="C16" s="33">
        <v>32</v>
      </c>
      <c r="D16" s="41">
        <v>9</v>
      </c>
    </row>
    <row r="17" spans="1:4" ht="14.1" customHeight="1" thickBot="1">
      <c r="A17" s="29" t="s">
        <v>16</v>
      </c>
      <c r="B17" s="33">
        <v>19</v>
      </c>
      <c r="C17" s="33">
        <v>19</v>
      </c>
      <c r="D17" s="72" t="s">
        <v>173</v>
      </c>
    </row>
    <row r="18" spans="1:4" ht="14.1" customHeight="1" thickBot="1">
      <c r="A18" s="26" t="s">
        <v>161</v>
      </c>
      <c r="B18" s="27"/>
      <c r="C18" s="27"/>
      <c r="D18" s="27"/>
    </row>
    <row r="19" spans="1:4" ht="14.1" customHeight="1" thickBot="1">
      <c r="A19" s="29" t="s">
        <v>64</v>
      </c>
      <c r="B19" s="30">
        <v>0.49</v>
      </c>
      <c r="C19" s="30">
        <v>0.42</v>
      </c>
      <c r="D19" s="42">
        <v>13</v>
      </c>
    </row>
    <row r="20" spans="1:4" ht="14.1" customHeight="1" thickBot="1">
      <c r="A20" s="29" t="s">
        <v>18</v>
      </c>
      <c r="B20" s="30">
        <v>0.1</v>
      </c>
      <c r="C20" s="30">
        <v>0.11</v>
      </c>
      <c r="D20" s="31">
        <v>-4</v>
      </c>
    </row>
    <row r="21" spans="1:4" ht="14.1" customHeight="1" thickBot="1">
      <c r="A21" s="29" t="s">
        <v>65</v>
      </c>
      <c r="B21" s="30">
        <v>0.08</v>
      </c>
      <c r="C21" s="30">
        <v>0.15</v>
      </c>
      <c r="D21" s="42">
        <v>-24</v>
      </c>
    </row>
    <row r="22" spans="1:4" ht="14.1" customHeight="1" thickBot="1">
      <c r="A22" s="29" t="s">
        <v>66</v>
      </c>
      <c r="B22" s="30">
        <v>0.08</v>
      </c>
      <c r="C22" s="30">
        <v>0.06</v>
      </c>
      <c r="D22" s="41">
        <v>6</v>
      </c>
    </row>
    <row r="23" spans="1:4" ht="14.1" customHeight="1" thickBot="1">
      <c r="A23" s="29" t="s">
        <v>162</v>
      </c>
      <c r="B23" s="30">
        <v>0.26</v>
      </c>
      <c r="C23" s="30">
        <v>0.25</v>
      </c>
      <c r="D23" s="31">
        <v>1</v>
      </c>
    </row>
    <row r="24" spans="1:4" ht="14.1" customHeight="1" thickBot="1">
      <c r="A24" s="34" t="s">
        <v>67</v>
      </c>
      <c r="B24" s="27"/>
      <c r="C24" s="27"/>
      <c r="D24" s="27"/>
    </row>
    <row r="25" spans="1:4" ht="14.1" customHeight="1" thickBot="1">
      <c r="A25" s="35" t="s">
        <v>68</v>
      </c>
      <c r="B25" s="30">
        <v>0.31</v>
      </c>
      <c r="C25" s="30">
        <v>0.67</v>
      </c>
      <c r="D25" s="31">
        <v>-79</v>
      </c>
    </row>
    <row r="26" spans="1:4" ht="14.1" customHeight="1" thickBot="1">
      <c r="A26" s="35" t="s">
        <v>74</v>
      </c>
      <c r="B26" s="30">
        <v>0.69</v>
      </c>
      <c r="C26" s="30">
        <v>0.33</v>
      </c>
      <c r="D26" s="42">
        <v>79</v>
      </c>
    </row>
    <row r="27" spans="1:4" ht="14.1" customHeight="1" thickBot="1">
      <c r="A27" s="26" t="s">
        <v>168</v>
      </c>
      <c r="B27" s="27"/>
      <c r="C27" s="27"/>
      <c r="D27" s="27"/>
    </row>
    <row r="28" spans="1:4" ht="14.1" customHeight="1" thickBot="1">
      <c r="A28" s="29" t="s">
        <v>141</v>
      </c>
      <c r="B28" s="33">
        <v>-1.31</v>
      </c>
      <c r="C28" s="33">
        <v>-1.24</v>
      </c>
      <c r="D28" s="71" t="s">
        <v>174</v>
      </c>
    </row>
    <row r="29" spans="1:4" ht="14.1" customHeight="1" thickBot="1">
      <c r="A29" s="29" t="s">
        <v>25</v>
      </c>
      <c r="B29" s="33">
        <v>23</v>
      </c>
      <c r="C29" s="33">
        <v>24</v>
      </c>
      <c r="D29" s="72" t="s">
        <v>175</v>
      </c>
    </row>
    <row r="30" spans="1:4" ht="14.1" customHeight="1" thickBot="1">
      <c r="A30" s="29" t="s">
        <v>26</v>
      </c>
      <c r="B30" s="33">
        <v>8</v>
      </c>
      <c r="C30" s="33">
        <v>9</v>
      </c>
      <c r="D30" s="31">
        <v>-4</v>
      </c>
    </row>
    <row r="31" spans="1:4" ht="14.1" customHeight="1" thickBot="1">
      <c r="A31" s="29" t="s">
        <v>27</v>
      </c>
      <c r="B31" s="33">
        <v>3</v>
      </c>
      <c r="C31" s="33">
        <v>3</v>
      </c>
      <c r="D31" s="41">
        <v>-6</v>
      </c>
    </row>
    <row r="32" spans="1:4" ht="14.1" customHeight="1" thickBot="1">
      <c r="A32" s="29" t="s">
        <v>28</v>
      </c>
      <c r="B32" s="27">
        <v>2</v>
      </c>
      <c r="C32" s="27">
        <v>2</v>
      </c>
      <c r="D32" s="31">
        <v>-4</v>
      </c>
    </row>
    <row r="33" spans="1:4" ht="14.1" customHeight="1" thickBot="1">
      <c r="A33" s="26" t="s">
        <v>71</v>
      </c>
      <c r="B33" s="27"/>
      <c r="C33" s="27"/>
      <c r="D33" s="27"/>
    </row>
    <row r="34" spans="1:4" ht="14.1" customHeight="1" thickBot="1">
      <c r="A34" s="36" t="s">
        <v>30</v>
      </c>
      <c r="B34" s="30">
        <v>0.33</v>
      </c>
      <c r="C34" s="30">
        <v>0.39</v>
      </c>
      <c r="D34" s="42">
        <v>-13</v>
      </c>
    </row>
    <row r="35" spans="1:4" ht="14.1" customHeight="1" thickBot="1">
      <c r="A35" s="36" t="s">
        <v>31</v>
      </c>
      <c r="B35" s="32">
        <v>0.17</v>
      </c>
      <c r="C35" s="32">
        <v>0.24</v>
      </c>
      <c r="D35" s="42">
        <v>-15</v>
      </c>
    </row>
    <row r="36" spans="1:4" ht="14.1" customHeight="1" thickBot="1">
      <c r="A36" s="29" t="s">
        <v>164</v>
      </c>
      <c r="B36" s="32">
        <v>0.52</v>
      </c>
      <c r="C36" s="32">
        <v>0.52</v>
      </c>
      <c r="D36" s="31">
        <v>0</v>
      </c>
    </row>
    <row r="37" spans="1:4" ht="14.1" customHeight="1" thickBot="1">
      <c r="A37" s="29" t="s">
        <v>72</v>
      </c>
      <c r="B37" s="30">
        <v>0.34</v>
      </c>
      <c r="C37" s="30">
        <v>0.36</v>
      </c>
      <c r="D37" s="28">
        <v>-6</v>
      </c>
    </row>
    <row r="38" spans="1:4" ht="14.1" customHeight="1" thickBot="1">
      <c r="A38" s="36" t="s">
        <v>33</v>
      </c>
      <c r="B38" s="30">
        <v>0.26</v>
      </c>
      <c r="C38" s="30">
        <v>0.25</v>
      </c>
      <c r="D38" s="31">
        <v>2</v>
      </c>
    </row>
    <row r="39" spans="1:4" ht="15.75" thickBot="1">
      <c r="A39" s="37" t="s">
        <v>34</v>
      </c>
      <c r="B39" s="43"/>
      <c r="C39" s="43"/>
      <c r="D39" s="43"/>
    </row>
    <row r="40" spans="1:4" ht="30" customHeight="1">
      <c r="A40" s="123" t="s">
        <v>165</v>
      </c>
      <c r="B40" s="124"/>
      <c r="C40" s="124"/>
      <c r="D40" s="140"/>
    </row>
    <row r="41" spans="1:4">
      <c r="A41" s="55" t="s">
        <v>155</v>
      </c>
      <c r="B41" s="56"/>
      <c r="C41" s="56"/>
      <c r="D41" s="70"/>
    </row>
    <row r="42" spans="1:4" ht="18" customHeight="1">
      <c r="A42" s="126" t="s">
        <v>166</v>
      </c>
      <c r="B42" s="127"/>
      <c r="C42" s="127"/>
      <c r="D42" s="142"/>
    </row>
    <row r="43" spans="1:4" ht="16.5" customHeight="1">
      <c r="A43" s="126" t="s">
        <v>167</v>
      </c>
      <c r="B43" s="127"/>
      <c r="C43" s="127"/>
      <c r="D43" s="142"/>
    </row>
    <row r="44" spans="1:4" ht="25.5" customHeight="1">
      <c r="A44" s="129" t="s">
        <v>158</v>
      </c>
      <c r="B44" s="130"/>
      <c r="C44" s="130"/>
      <c r="D44" s="143"/>
    </row>
    <row r="45" spans="1:4" ht="29.25" customHeight="1" thickBot="1">
      <c r="A45" s="132" t="s">
        <v>159</v>
      </c>
      <c r="B45" s="133"/>
      <c r="C45" s="133"/>
      <c r="D45" s="144"/>
    </row>
    <row r="46" spans="1:4" ht="15.75" thickBot="1">
      <c r="A46" s="108" t="s">
        <v>73</v>
      </c>
      <c r="B46" s="109"/>
      <c r="C46" s="109"/>
      <c r="D46" s="145"/>
    </row>
    <row r="47" spans="1:4" ht="15.75" thickBot="1">
      <c r="A47" s="111" t="s">
        <v>37</v>
      </c>
      <c r="B47" s="112"/>
      <c r="C47" s="112"/>
      <c r="D47" s="137"/>
    </row>
    <row r="48" spans="1:4" ht="15.75" thickBot="1">
      <c r="A48" s="114" t="s">
        <v>38</v>
      </c>
      <c r="B48" s="115"/>
      <c r="C48" s="115"/>
      <c r="D48" s="138"/>
    </row>
    <row r="49" spans="1:4" ht="15.75" thickBot="1">
      <c r="A49" s="117" t="s">
        <v>39</v>
      </c>
      <c r="B49" s="118"/>
      <c r="C49" s="118"/>
      <c r="D49" s="139"/>
    </row>
    <row r="52" spans="1:4" ht="15.75">
      <c r="A52" s="44"/>
    </row>
    <row r="53" spans="1:4" ht="15.75">
      <c r="A53" s="44"/>
    </row>
  </sheetData>
  <mergeCells count="9">
    <mergeCell ref="A47:D47"/>
    <mergeCell ref="A48:D48"/>
    <mergeCell ref="A49:D49"/>
    <mergeCell ref="A40:D40"/>
    <mergeCell ref="A42:D42"/>
    <mergeCell ref="A43:D43"/>
    <mergeCell ref="A44:D44"/>
    <mergeCell ref="A45:D45"/>
    <mergeCell ref="A46:D46"/>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55"/>
  <sheetViews>
    <sheetView workbookViewId="0">
      <selection activeCell="F39" sqref="F39"/>
    </sheetView>
  </sheetViews>
  <sheetFormatPr defaultRowHeight="15"/>
  <cols>
    <col min="1" max="1" width="59.85546875" customWidth="1"/>
    <col min="2" max="3" width="11.7109375" customWidth="1"/>
    <col min="4" max="4" width="12.7109375" customWidth="1"/>
  </cols>
  <sheetData>
    <row r="1" spans="1:6" ht="17.25">
      <c r="A1" s="40" t="s">
        <v>170</v>
      </c>
    </row>
    <row r="2" spans="1:6" ht="15.75" thickBot="1">
      <c r="A2" s="40"/>
    </row>
    <row r="3" spans="1:6" ht="39.75" thickBot="1">
      <c r="A3" s="21"/>
      <c r="B3" s="22" t="s">
        <v>75</v>
      </c>
      <c r="C3" s="22" t="s">
        <v>76</v>
      </c>
      <c r="D3" s="22" t="s">
        <v>59</v>
      </c>
    </row>
    <row r="4" spans="1:6" ht="15.75" thickBot="1">
      <c r="A4" s="23" t="s">
        <v>60</v>
      </c>
      <c r="B4" s="39">
        <v>5517</v>
      </c>
      <c r="C4" s="39">
        <v>348</v>
      </c>
      <c r="D4" s="25"/>
    </row>
    <row r="5" spans="1:6" ht="14.1" customHeight="1" thickBot="1">
      <c r="A5" s="26" t="s">
        <v>4</v>
      </c>
      <c r="B5" s="27"/>
      <c r="C5" s="27"/>
      <c r="D5" s="28"/>
    </row>
    <row r="6" spans="1:6" ht="14.1" customHeight="1" thickBot="1">
      <c r="A6" s="29" t="s">
        <v>5</v>
      </c>
      <c r="B6" s="30">
        <v>0.73</v>
      </c>
      <c r="C6" s="30">
        <v>0.73</v>
      </c>
      <c r="D6" s="31">
        <v>0</v>
      </c>
    </row>
    <row r="7" spans="1:6" ht="14.1" customHeight="1" thickBot="1">
      <c r="A7" s="29" t="s">
        <v>6</v>
      </c>
      <c r="B7" s="30">
        <v>0.19</v>
      </c>
      <c r="C7" s="30">
        <v>0.2</v>
      </c>
      <c r="D7" s="31">
        <v>-3</v>
      </c>
    </row>
    <row r="8" spans="1:6" ht="14.1" customHeight="1" thickBot="1">
      <c r="A8" s="29" t="s">
        <v>61</v>
      </c>
      <c r="B8" s="30">
        <v>0.08</v>
      </c>
      <c r="C8" s="30">
        <v>7.0000000000000007E-2</v>
      </c>
      <c r="D8" s="31">
        <v>5</v>
      </c>
    </row>
    <row r="9" spans="1:6" ht="14.1" customHeight="1" thickBot="1">
      <c r="A9" s="26" t="s">
        <v>8</v>
      </c>
      <c r="B9" s="27"/>
      <c r="C9" s="27"/>
      <c r="D9" s="31"/>
      <c r="F9" s="61"/>
    </row>
    <row r="10" spans="1:6" ht="14.1" customHeight="1" thickBot="1">
      <c r="A10" s="29" t="s">
        <v>9</v>
      </c>
      <c r="B10" s="30">
        <v>0.9</v>
      </c>
      <c r="C10" s="30">
        <v>0.84</v>
      </c>
      <c r="D10" s="42">
        <v>17</v>
      </c>
      <c r="F10" s="61"/>
    </row>
    <row r="11" spans="1:6" ht="14.1" customHeight="1" thickBot="1">
      <c r="A11" s="29" t="s">
        <v>62</v>
      </c>
      <c r="B11" s="32">
        <v>0.1</v>
      </c>
      <c r="C11" s="32">
        <v>0.16</v>
      </c>
      <c r="D11" s="42">
        <v>-17</v>
      </c>
    </row>
    <row r="12" spans="1:6" ht="14.1" customHeight="1" thickBot="1">
      <c r="A12" s="26" t="s">
        <v>11</v>
      </c>
      <c r="B12" s="27"/>
      <c r="C12" s="27"/>
      <c r="D12" s="31"/>
    </row>
    <row r="13" spans="1:6" ht="14.1" customHeight="1" thickBot="1">
      <c r="A13" s="29" t="s">
        <v>12</v>
      </c>
      <c r="B13" s="32">
        <v>0.09</v>
      </c>
      <c r="C13" s="32">
        <v>0.06</v>
      </c>
      <c r="D13" s="42">
        <v>13</v>
      </c>
    </row>
    <row r="14" spans="1:6" ht="14.1" customHeight="1" thickBot="1">
      <c r="A14" s="29" t="s">
        <v>13</v>
      </c>
      <c r="B14" s="32">
        <v>0.91</v>
      </c>
      <c r="C14" s="32">
        <v>0.94</v>
      </c>
      <c r="D14" s="42">
        <v>-13</v>
      </c>
    </row>
    <row r="15" spans="1:6" ht="14.1" customHeight="1" thickBot="1">
      <c r="A15" s="26" t="s">
        <v>14</v>
      </c>
      <c r="B15" s="27"/>
      <c r="C15" s="27"/>
      <c r="D15" s="28"/>
    </row>
    <row r="16" spans="1:6" ht="14.1" customHeight="1" thickBot="1">
      <c r="A16" s="29" t="s">
        <v>63</v>
      </c>
      <c r="B16" s="33">
        <v>33</v>
      </c>
      <c r="C16" s="33">
        <v>36</v>
      </c>
      <c r="D16" s="42">
        <v>-27</v>
      </c>
    </row>
    <row r="17" spans="1:4" ht="14.1" customHeight="1" thickBot="1">
      <c r="A17" s="29" t="s">
        <v>16</v>
      </c>
      <c r="B17" s="33">
        <v>19</v>
      </c>
      <c r="C17" s="33">
        <v>19</v>
      </c>
      <c r="D17" s="31">
        <v>-4</v>
      </c>
    </row>
    <row r="18" spans="1:4" ht="14.1" customHeight="1" thickBot="1">
      <c r="A18" s="26" t="s">
        <v>161</v>
      </c>
      <c r="B18" s="27"/>
      <c r="C18" s="27"/>
      <c r="D18" s="27"/>
    </row>
    <row r="19" spans="1:4" ht="14.1" customHeight="1" thickBot="1">
      <c r="A19" s="29" t="s">
        <v>64</v>
      </c>
      <c r="B19" s="30">
        <v>0.49</v>
      </c>
      <c r="C19" s="30">
        <v>0.51</v>
      </c>
      <c r="D19" s="31">
        <v>-5</v>
      </c>
    </row>
    <row r="20" spans="1:4" ht="14.1" customHeight="1" thickBot="1">
      <c r="A20" s="29" t="s">
        <v>18</v>
      </c>
      <c r="B20" s="30">
        <v>0.1</v>
      </c>
      <c r="C20" s="30">
        <v>0.09</v>
      </c>
      <c r="D20" s="31">
        <v>5</v>
      </c>
    </row>
    <row r="21" spans="1:4" ht="14.1" customHeight="1" thickBot="1">
      <c r="A21" s="29" t="s">
        <v>65</v>
      </c>
      <c r="B21" s="30">
        <v>0.08</v>
      </c>
      <c r="C21" s="30">
        <v>7.0000000000000007E-2</v>
      </c>
      <c r="D21" s="31">
        <v>4</v>
      </c>
    </row>
    <row r="22" spans="1:4" ht="14.1" customHeight="1" thickBot="1">
      <c r="A22" s="29" t="s">
        <v>66</v>
      </c>
      <c r="B22" s="30">
        <v>0.08</v>
      </c>
      <c r="C22" s="30">
        <v>7.0000000000000007E-2</v>
      </c>
      <c r="D22" s="31">
        <v>3</v>
      </c>
    </row>
    <row r="23" spans="1:4" ht="14.1" customHeight="1" thickBot="1">
      <c r="A23" s="29" t="s">
        <v>162</v>
      </c>
      <c r="B23" s="30">
        <v>0.26</v>
      </c>
      <c r="C23" s="30">
        <v>0.27</v>
      </c>
      <c r="D23" s="31">
        <v>-2</v>
      </c>
    </row>
    <row r="24" spans="1:4" ht="14.1" customHeight="1" thickBot="1">
      <c r="A24" s="34" t="s">
        <v>67</v>
      </c>
      <c r="B24" s="27"/>
      <c r="C24" s="27"/>
      <c r="D24" s="27"/>
    </row>
    <row r="25" spans="1:4" ht="14.1" customHeight="1" thickBot="1">
      <c r="A25" s="35" t="s">
        <v>68</v>
      </c>
      <c r="B25" s="30">
        <v>0.32</v>
      </c>
      <c r="C25" s="30">
        <v>0.18</v>
      </c>
      <c r="D25" s="42">
        <v>33</v>
      </c>
    </row>
    <row r="26" spans="1:4" ht="14.1" customHeight="1" thickBot="1">
      <c r="A26" s="35" t="s">
        <v>69</v>
      </c>
      <c r="B26" s="30">
        <v>0.55000000000000004</v>
      </c>
      <c r="C26" s="30">
        <v>0.53</v>
      </c>
      <c r="D26" s="31">
        <v>4</v>
      </c>
    </row>
    <row r="27" spans="1:4" ht="14.1" customHeight="1" thickBot="1">
      <c r="A27" s="35" t="s">
        <v>77</v>
      </c>
      <c r="B27" s="30">
        <v>0.06</v>
      </c>
      <c r="C27" s="30">
        <v>0.15</v>
      </c>
      <c r="D27" s="42">
        <v>-28</v>
      </c>
    </row>
    <row r="28" spans="1:4" ht="14.1" customHeight="1" thickBot="1">
      <c r="A28" s="35" t="s">
        <v>78</v>
      </c>
      <c r="B28" s="30">
        <v>7.0000000000000007E-2</v>
      </c>
      <c r="C28" s="30">
        <v>0.14000000000000001</v>
      </c>
      <c r="D28" s="42">
        <v>-25</v>
      </c>
    </row>
    <row r="29" spans="1:4" ht="14.1" customHeight="1" thickBot="1">
      <c r="A29" s="26" t="s">
        <v>168</v>
      </c>
      <c r="B29" s="27"/>
      <c r="C29" s="27"/>
      <c r="D29" s="27"/>
    </row>
    <row r="30" spans="1:4" ht="14.1" customHeight="1" thickBot="1">
      <c r="A30" s="29" t="s">
        <v>141</v>
      </c>
      <c r="B30" s="33">
        <v>-1.31</v>
      </c>
      <c r="C30" s="33">
        <v>-1.32</v>
      </c>
      <c r="D30" s="31">
        <v>2</v>
      </c>
    </row>
    <row r="31" spans="1:4" ht="14.1" customHeight="1" thickBot="1">
      <c r="A31" s="29" t="s">
        <v>25</v>
      </c>
      <c r="B31" s="33">
        <v>23</v>
      </c>
      <c r="C31" s="33">
        <v>25</v>
      </c>
      <c r="D31" s="41">
        <v>-8</v>
      </c>
    </row>
    <row r="32" spans="1:4" ht="14.1" customHeight="1" thickBot="1">
      <c r="A32" s="29" t="s">
        <v>26</v>
      </c>
      <c r="B32" s="33">
        <v>8</v>
      </c>
      <c r="C32" s="33">
        <v>9</v>
      </c>
      <c r="D32" s="41">
        <v>-10</v>
      </c>
    </row>
    <row r="33" spans="1:4" ht="14.1" customHeight="1" thickBot="1">
      <c r="A33" s="29" t="s">
        <v>27</v>
      </c>
      <c r="B33" s="33">
        <v>3</v>
      </c>
      <c r="C33" s="33">
        <v>3</v>
      </c>
      <c r="D33" s="42">
        <v>-13</v>
      </c>
    </row>
    <row r="34" spans="1:4" ht="14.1" customHeight="1" thickBot="1">
      <c r="A34" s="29" t="s">
        <v>28</v>
      </c>
      <c r="B34" s="27">
        <v>2</v>
      </c>
      <c r="C34" s="27">
        <v>2</v>
      </c>
      <c r="D34" s="31">
        <v>-2</v>
      </c>
    </row>
    <row r="35" spans="1:4" ht="14.1" customHeight="1" thickBot="1">
      <c r="A35" s="26" t="s">
        <v>71</v>
      </c>
      <c r="B35" s="27"/>
      <c r="C35" s="27"/>
      <c r="D35" s="27"/>
    </row>
    <row r="36" spans="1:4" ht="14.1" customHeight="1" thickBot="1">
      <c r="A36" s="36" t="s">
        <v>30</v>
      </c>
      <c r="B36" s="30">
        <v>0.33</v>
      </c>
      <c r="C36" s="30">
        <v>0.3</v>
      </c>
      <c r="D36" s="31">
        <v>5</v>
      </c>
    </row>
    <row r="37" spans="1:4" ht="14.1" customHeight="1" thickBot="1">
      <c r="A37" s="36" t="s">
        <v>31</v>
      </c>
      <c r="B37" s="32">
        <v>0.17</v>
      </c>
      <c r="C37" s="32">
        <v>0.16</v>
      </c>
      <c r="D37" s="31">
        <v>4</v>
      </c>
    </row>
    <row r="38" spans="1:4" ht="14.1" customHeight="1" thickBot="1">
      <c r="A38" s="29" t="s">
        <v>164</v>
      </c>
      <c r="B38" s="32">
        <v>0.53</v>
      </c>
      <c r="C38" s="32">
        <v>0.48</v>
      </c>
      <c r="D38" s="41">
        <v>9</v>
      </c>
    </row>
    <row r="39" spans="1:4" ht="14.1" customHeight="1" thickBot="1">
      <c r="A39" s="29" t="s">
        <v>72</v>
      </c>
      <c r="B39" s="30">
        <v>0.34</v>
      </c>
      <c r="C39" s="30">
        <v>0.3</v>
      </c>
      <c r="D39" s="28">
        <v>8</v>
      </c>
    </row>
    <row r="40" spans="1:4" ht="14.1" customHeight="1" thickBot="1">
      <c r="A40" s="36" t="s">
        <v>33</v>
      </c>
      <c r="B40" s="30">
        <v>0.26</v>
      </c>
      <c r="C40" s="30">
        <v>0.24</v>
      </c>
      <c r="D40" s="31">
        <v>4</v>
      </c>
    </row>
    <row r="41" spans="1:4" ht="15.75" thickBot="1">
      <c r="A41" s="37" t="s">
        <v>34</v>
      </c>
      <c r="B41" s="43"/>
      <c r="C41" s="43"/>
      <c r="D41" s="43"/>
    </row>
    <row r="42" spans="1:4" ht="30" customHeight="1">
      <c r="A42" s="123" t="s">
        <v>169</v>
      </c>
      <c r="B42" s="124"/>
      <c r="C42" s="124"/>
      <c r="D42" s="140"/>
    </row>
    <row r="43" spans="1:4">
      <c r="A43" s="55" t="s">
        <v>155</v>
      </c>
      <c r="B43" s="56"/>
      <c r="C43" s="56"/>
      <c r="D43" s="70"/>
    </row>
    <row r="44" spans="1:4" ht="14.25" customHeight="1">
      <c r="A44" s="126" t="s">
        <v>166</v>
      </c>
      <c r="B44" s="127"/>
      <c r="C44" s="127"/>
      <c r="D44" s="142"/>
    </row>
    <row r="45" spans="1:4" ht="17.25" customHeight="1">
      <c r="A45" s="126" t="s">
        <v>167</v>
      </c>
      <c r="B45" s="127"/>
      <c r="C45" s="127"/>
      <c r="D45" s="142"/>
    </row>
    <row r="46" spans="1:4" ht="26.25" customHeight="1">
      <c r="A46" s="129" t="s">
        <v>158</v>
      </c>
      <c r="B46" s="130"/>
      <c r="C46" s="130"/>
      <c r="D46" s="143"/>
    </row>
    <row r="47" spans="1:4" ht="29.25" customHeight="1" thickBot="1">
      <c r="A47" s="132" t="s">
        <v>159</v>
      </c>
      <c r="B47" s="133"/>
      <c r="C47" s="133"/>
      <c r="D47" s="144"/>
    </row>
    <row r="48" spans="1:4" ht="15.75" thickBot="1">
      <c r="A48" s="108" t="s">
        <v>73</v>
      </c>
      <c r="B48" s="109"/>
      <c r="C48" s="109"/>
      <c r="D48" s="145"/>
    </row>
    <row r="49" spans="1:4" ht="15.75" thickBot="1">
      <c r="A49" s="111" t="s">
        <v>37</v>
      </c>
      <c r="B49" s="112"/>
      <c r="C49" s="112"/>
      <c r="D49" s="137"/>
    </row>
    <row r="50" spans="1:4" ht="15.75" thickBot="1">
      <c r="A50" s="114" t="s">
        <v>38</v>
      </c>
      <c r="B50" s="115"/>
      <c r="C50" s="115"/>
      <c r="D50" s="138"/>
    </row>
    <row r="51" spans="1:4" ht="15.75" thickBot="1">
      <c r="A51" s="117" t="s">
        <v>39</v>
      </c>
      <c r="B51" s="118"/>
      <c r="C51" s="118"/>
      <c r="D51" s="139"/>
    </row>
    <row r="54" spans="1:4" ht="15.75">
      <c r="A54" s="44"/>
    </row>
    <row r="55" spans="1:4" ht="15.75">
      <c r="A55" s="44"/>
    </row>
  </sheetData>
  <mergeCells count="9">
    <mergeCell ref="A49:D49"/>
    <mergeCell ref="A50:D50"/>
    <mergeCell ref="A51:D51"/>
    <mergeCell ref="A42:D42"/>
    <mergeCell ref="A44:D44"/>
    <mergeCell ref="A45:D45"/>
    <mergeCell ref="A46:D46"/>
    <mergeCell ref="A47:D47"/>
    <mergeCell ref="A48:D48"/>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52"/>
  <sheetViews>
    <sheetView workbookViewId="0">
      <selection activeCell="K8" sqref="K8"/>
    </sheetView>
  </sheetViews>
  <sheetFormatPr defaultRowHeight="15"/>
  <cols>
    <col min="1" max="1" width="59.85546875" customWidth="1"/>
    <col min="2" max="3" width="11.7109375" customWidth="1"/>
    <col min="4" max="4" width="12.7109375" customWidth="1"/>
  </cols>
  <sheetData>
    <row r="1" spans="1:4" ht="17.25">
      <c r="A1" s="40" t="s">
        <v>179</v>
      </c>
    </row>
    <row r="2" spans="1:4" ht="15.75" thickBot="1">
      <c r="A2" s="40"/>
    </row>
    <row r="3" spans="1:4" ht="39.75" thickBot="1">
      <c r="A3" s="21"/>
      <c r="B3" s="22" t="s">
        <v>76</v>
      </c>
      <c r="C3" s="22" t="s">
        <v>182</v>
      </c>
      <c r="D3" s="22" t="s">
        <v>59</v>
      </c>
    </row>
    <row r="4" spans="1:4" ht="15.75" thickBot="1">
      <c r="A4" s="23" t="s">
        <v>3</v>
      </c>
      <c r="B4" s="39">
        <v>348</v>
      </c>
      <c r="C4" s="39">
        <v>1082</v>
      </c>
      <c r="D4" s="25"/>
    </row>
    <row r="5" spans="1:4" ht="14.1" customHeight="1" thickBot="1">
      <c r="A5" s="26" t="s">
        <v>4</v>
      </c>
      <c r="B5" s="27"/>
      <c r="C5" s="27"/>
      <c r="D5" s="28"/>
    </row>
    <row r="6" spans="1:4" ht="14.1" customHeight="1" thickBot="1">
      <c r="A6" s="29" t="s">
        <v>5</v>
      </c>
      <c r="B6" s="30">
        <v>0.73</v>
      </c>
      <c r="C6" s="30">
        <v>0.72</v>
      </c>
      <c r="D6" s="31">
        <v>2</v>
      </c>
    </row>
    <row r="7" spans="1:4" ht="14.1" customHeight="1" thickBot="1">
      <c r="A7" s="29" t="s">
        <v>6</v>
      </c>
      <c r="B7" s="30">
        <v>0.2</v>
      </c>
      <c r="C7" s="30">
        <v>0.17</v>
      </c>
      <c r="D7" s="41">
        <v>6</v>
      </c>
    </row>
    <row r="8" spans="1:4" ht="14.1" customHeight="1" thickBot="1">
      <c r="A8" s="29" t="s">
        <v>61</v>
      </c>
      <c r="B8" s="30">
        <v>7.0000000000000007E-2</v>
      </c>
      <c r="C8" s="30">
        <v>0.1</v>
      </c>
      <c r="D8" s="42">
        <v>-13</v>
      </c>
    </row>
    <row r="9" spans="1:4" ht="14.1" customHeight="1" thickBot="1">
      <c r="A9" s="26" t="s">
        <v>8</v>
      </c>
      <c r="B9" s="27"/>
      <c r="C9" s="27"/>
      <c r="D9" s="31"/>
    </row>
    <row r="10" spans="1:4" ht="14.1" customHeight="1" thickBot="1">
      <c r="A10" s="29" t="s">
        <v>9</v>
      </c>
      <c r="B10" s="30">
        <v>0.84</v>
      </c>
      <c r="C10" s="30">
        <v>0.88</v>
      </c>
      <c r="D10" s="41">
        <v>-10</v>
      </c>
    </row>
    <row r="11" spans="1:4" ht="14.1" customHeight="1" thickBot="1">
      <c r="A11" s="29" t="s">
        <v>62</v>
      </c>
      <c r="B11" s="32">
        <v>0.16</v>
      </c>
      <c r="C11" s="32">
        <v>0.12</v>
      </c>
      <c r="D11" s="41">
        <v>10</v>
      </c>
    </row>
    <row r="12" spans="1:4" ht="14.1" customHeight="1" thickBot="1">
      <c r="A12" s="26" t="s">
        <v>11</v>
      </c>
      <c r="B12" s="27"/>
      <c r="C12" s="27"/>
      <c r="D12" s="31"/>
    </row>
    <row r="13" spans="1:4" ht="14.1" customHeight="1" thickBot="1">
      <c r="A13" s="29" t="s">
        <v>12</v>
      </c>
      <c r="B13" s="32">
        <v>0.06</v>
      </c>
      <c r="C13" s="32">
        <v>0.05</v>
      </c>
      <c r="D13" s="31">
        <v>1</v>
      </c>
    </row>
    <row r="14" spans="1:4" ht="14.1" customHeight="1" thickBot="1">
      <c r="A14" s="29" t="s">
        <v>13</v>
      </c>
      <c r="B14" s="32">
        <v>0.94</v>
      </c>
      <c r="C14" s="32">
        <v>0.95</v>
      </c>
      <c r="D14" s="31">
        <v>-1</v>
      </c>
    </row>
    <row r="15" spans="1:4" ht="14.1" customHeight="1" thickBot="1">
      <c r="A15" s="26" t="s">
        <v>14</v>
      </c>
      <c r="B15" s="27"/>
      <c r="C15" s="27"/>
      <c r="D15" s="28"/>
    </row>
    <row r="16" spans="1:4" ht="14.1" customHeight="1" thickBot="1">
      <c r="A16" s="29" t="s">
        <v>63</v>
      </c>
      <c r="B16" s="33">
        <v>36</v>
      </c>
      <c r="C16" s="33">
        <v>34</v>
      </c>
      <c r="D16" s="42">
        <v>14</v>
      </c>
    </row>
    <row r="17" spans="1:6" ht="14.1" customHeight="1" thickBot="1">
      <c r="A17" s="29" t="s">
        <v>16</v>
      </c>
      <c r="B17" s="33">
        <v>19</v>
      </c>
      <c r="C17" s="33">
        <v>20</v>
      </c>
      <c r="D17" s="31">
        <v>-4</v>
      </c>
    </row>
    <row r="18" spans="1:6" ht="14.1" customHeight="1" thickBot="1">
      <c r="A18" s="26" t="s">
        <v>161</v>
      </c>
      <c r="B18" s="27"/>
      <c r="C18" s="27"/>
      <c r="D18" s="27"/>
    </row>
    <row r="19" spans="1:6" ht="14.1" customHeight="1" thickBot="1">
      <c r="A19" s="29" t="s">
        <v>64</v>
      </c>
      <c r="B19" s="30">
        <v>0.51</v>
      </c>
      <c r="C19" s="30">
        <v>0.45</v>
      </c>
      <c r="D19" s="42">
        <v>11</v>
      </c>
    </row>
    <row r="20" spans="1:6" ht="14.1" customHeight="1" thickBot="1">
      <c r="A20" s="29" t="s">
        <v>18</v>
      </c>
      <c r="B20" s="30">
        <v>0.09</v>
      </c>
      <c r="C20" s="30">
        <v>0.1</v>
      </c>
      <c r="D20" s="31">
        <v>-3</v>
      </c>
    </row>
    <row r="21" spans="1:6" ht="14.1" customHeight="1" thickBot="1">
      <c r="A21" s="29" t="s">
        <v>65</v>
      </c>
      <c r="B21" s="30">
        <v>7.0000000000000007E-2</v>
      </c>
      <c r="C21" s="30">
        <v>0.09</v>
      </c>
      <c r="D21" s="41">
        <v>-7</v>
      </c>
      <c r="F21" s="61"/>
    </row>
    <row r="22" spans="1:6" ht="14.1" customHeight="1" thickBot="1">
      <c r="A22" s="29" t="s">
        <v>66</v>
      </c>
      <c r="B22" s="30">
        <v>7.0000000000000007E-2</v>
      </c>
      <c r="C22" s="30">
        <v>0.09</v>
      </c>
      <c r="D22" s="41">
        <v>-7</v>
      </c>
      <c r="F22" s="61"/>
    </row>
    <row r="23" spans="1:6" ht="14.1" customHeight="1" thickBot="1">
      <c r="A23" s="29" t="s">
        <v>162</v>
      </c>
      <c r="B23" s="30">
        <v>0.27</v>
      </c>
      <c r="C23" s="30">
        <v>0.28000000000000003</v>
      </c>
      <c r="D23" s="31">
        <v>-2</v>
      </c>
    </row>
    <row r="24" spans="1:6" ht="14.1" customHeight="1" thickBot="1">
      <c r="A24" s="34" t="s">
        <v>67</v>
      </c>
      <c r="B24" s="27"/>
      <c r="C24" s="27"/>
      <c r="D24" s="27"/>
    </row>
    <row r="25" spans="1:6" ht="14.1" customHeight="1" thickBot="1">
      <c r="A25" s="35" t="s">
        <v>68</v>
      </c>
      <c r="B25" s="30">
        <v>0.18</v>
      </c>
      <c r="C25" s="30">
        <v>0.3</v>
      </c>
      <c r="D25" s="42">
        <v>-29</v>
      </c>
    </row>
    <row r="26" spans="1:6" ht="14.1" customHeight="1" thickBot="1">
      <c r="A26" s="35" t="s">
        <v>74</v>
      </c>
      <c r="B26" s="30">
        <v>0.82</v>
      </c>
      <c r="C26" s="30">
        <v>0.7</v>
      </c>
      <c r="D26" s="42">
        <v>29</v>
      </c>
    </row>
    <row r="27" spans="1:6" ht="14.1" customHeight="1" thickBot="1">
      <c r="A27" s="26" t="s">
        <v>168</v>
      </c>
      <c r="B27" s="27"/>
      <c r="C27" s="27"/>
      <c r="D27" s="27"/>
    </row>
    <row r="28" spans="1:6" ht="14.1" customHeight="1" thickBot="1">
      <c r="A28" s="29" t="s">
        <v>141</v>
      </c>
      <c r="B28" s="33">
        <v>-1.32</v>
      </c>
      <c r="C28" s="33">
        <v>-1.36</v>
      </c>
      <c r="D28" s="31">
        <v>4</v>
      </c>
    </row>
    <row r="29" spans="1:6" ht="14.1" customHeight="1" thickBot="1">
      <c r="A29" s="29" t="s">
        <v>25</v>
      </c>
      <c r="B29" s="33">
        <v>25</v>
      </c>
      <c r="C29" s="33">
        <v>22</v>
      </c>
      <c r="D29" s="42">
        <v>11</v>
      </c>
    </row>
    <row r="30" spans="1:6" ht="14.1" customHeight="1" thickBot="1">
      <c r="A30" s="29" t="s">
        <v>26</v>
      </c>
      <c r="B30" s="33">
        <v>9</v>
      </c>
      <c r="C30" s="33">
        <v>8</v>
      </c>
      <c r="D30" s="42">
        <v>11</v>
      </c>
    </row>
    <row r="31" spans="1:6" ht="14.1" customHeight="1" thickBot="1">
      <c r="A31" s="29" t="s">
        <v>27</v>
      </c>
      <c r="B31" s="33">
        <v>3</v>
      </c>
      <c r="C31" s="33">
        <v>3</v>
      </c>
      <c r="D31" s="42">
        <v>12</v>
      </c>
    </row>
    <row r="32" spans="1:6" ht="14.1" customHeight="1" thickBot="1">
      <c r="A32" s="29" t="s">
        <v>28</v>
      </c>
      <c r="B32" s="27">
        <v>2</v>
      </c>
      <c r="C32" s="27">
        <v>2</v>
      </c>
      <c r="D32" s="31">
        <v>4</v>
      </c>
    </row>
    <row r="33" spans="1:4" ht="14.1" customHeight="1" thickBot="1">
      <c r="A33" s="26" t="s">
        <v>71</v>
      </c>
      <c r="B33" s="27"/>
      <c r="C33" s="27"/>
      <c r="D33" s="27"/>
    </row>
    <row r="34" spans="1:4" ht="14.1" customHeight="1" thickBot="1">
      <c r="A34" s="36" t="s">
        <v>30</v>
      </c>
      <c r="B34" s="30">
        <v>0.3</v>
      </c>
      <c r="C34" s="30">
        <v>0.32</v>
      </c>
      <c r="D34" s="31">
        <v>-4</v>
      </c>
    </row>
    <row r="35" spans="1:4" ht="14.1" customHeight="1" thickBot="1">
      <c r="A35" s="36" t="s">
        <v>31</v>
      </c>
      <c r="B35" s="32">
        <v>0.16</v>
      </c>
      <c r="C35" s="32">
        <v>0.17</v>
      </c>
      <c r="D35" s="31">
        <v>-2</v>
      </c>
    </row>
    <row r="36" spans="1:4" ht="14.1" customHeight="1" thickBot="1">
      <c r="A36" s="29" t="s">
        <v>164</v>
      </c>
      <c r="B36" s="32">
        <v>0.48</v>
      </c>
      <c r="C36" s="32">
        <v>0.49</v>
      </c>
      <c r="D36" s="31">
        <v>-2</v>
      </c>
    </row>
    <row r="37" spans="1:4" ht="14.1" customHeight="1" thickBot="1">
      <c r="A37" s="29" t="s">
        <v>72</v>
      </c>
      <c r="B37" s="30">
        <v>0.3</v>
      </c>
      <c r="C37" s="30">
        <v>0.32</v>
      </c>
      <c r="D37" s="31">
        <v>-3</v>
      </c>
    </row>
    <row r="38" spans="1:4" ht="14.1" customHeight="1" thickBot="1">
      <c r="A38" s="36" t="s">
        <v>33</v>
      </c>
      <c r="B38" s="30">
        <v>0.24</v>
      </c>
      <c r="C38" s="30">
        <v>0.22</v>
      </c>
      <c r="D38" s="41">
        <v>6</v>
      </c>
    </row>
    <row r="39" spans="1:4" ht="15.75" thickBot="1">
      <c r="A39" s="37" t="s">
        <v>34</v>
      </c>
      <c r="B39" s="43"/>
      <c r="C39" s="43"/>
      <c r="D39" s="43"/>
    </row>
    <row r="40" spans="1:4" ht="30" customHeight="1">
      <c r="A40" s="123" t="s">
        <v>171</v>
      </c>
      <c r="B40" s="124"/>
      <c r="C40" s="124"/>
      <c r="D40" s="140"/>
    </row>
    <row r="41" spans="1:4">
      <c r="A41" s="55" t="s">
        <v>155</v>
      </c>
      <c r="B41" s="56"/>
      <c r="C41" s="56"/>
      <c r="D41" s="70"/>
    </row>
    <row r="42" spans="1:4" ht="18.75" customHeight="1">
      <c r="A42" s="126" t="s">
        <v>166</v>
      </c>
      <c r="B42" s="127"/>
      <c r="C42" s="127"/>
      <c r="D42" s="142"/>
    </row>
    <row r="43" spans="1:4" ht="19.5" customHeight="1">
      <c r="A43" s="126" t="s">
        <v>167</v>
      </c>
      <c r="B43" s="127"/>
      <c r="C43" s="127"/>
      <c r="D43" s="142"/>
    </row>
    <row r="44" spans="1:4" ht="27.75" customHeight="1">
      <c r="A44" s="129" t="s">
        <v>158</v>
      </c>
      <c r="B44" s="130"/>
      <c r="C44" s="130"/>
      <c r="D44" s="143"/>
    </row>
    <row r="45" spans="1:4" ht="27" customHeight="1" thickBot="1">
      <c r="A45" s="132" t="s">
        <v>159</v>
      </c>
      <c r="B45" s="133"/>
      <c r="C45" s="133"/>
      <c r="D45" s="144"/>
    </row>
    <row r="46" spans="1:4" ht="15.75" thickBot="1">
      <c r="A46" s="108" t="s">
        <v>73</v>
      </c>
      <c r="B46" s="109"/>
      <c r="C46" s="109"/>
      <c r="D46" s="145"/>
    </row>
    <row r="47" spans="1:4" ht="15.75" thickBot="1">
      <c r="A47" s="111" t="s">
        <v>37</v>
      </c>
      <c r="B47" s="112"/>
      <c r="C47" s="112"/>
      <c r="D47" s="137"/>
    </row>
    <row r="48" spans="1:4" ht="15.75" thickBot="1">
      <c r="A48" s="114" t="s">
        <v>38</v>
      </c>
      <c r="B48" s="115"/>
      <c r="C48" s="115"/>
      <c r="D48" s="138"/>
    </row>
    <row r="49" spans="1:4" ht="15.75" thickBot="1">
      <c r="A49" s="117" t="s">
        <v>39</v>
      </c>
      <c r="B49" s="118"/>
      <c r="C49" s="118"/>
      <c r="D49" s="139"/>
    </row>
    <row r="52" spans="1:4" ht="15.75">
      <c r="A52" s="44"/>
    </row>
  </sheetData>
  <mergeCells count="9">
    <mergeCell ref="A47:D47"/>
    <mergeCell ref="A48:D48"/>
    <mergeCell ref="A49:D49"/>
    <mergeCell ref="A40:D40"/>
    <mergeCell ref="A42:D42"/>
    <mergeCell ref="A43:D43"/>
    <mergeCell ref="A44:D44"/>
    <mergeCell ref="A45:D45"/>
    <mergeCell ref="A46:D46"/>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24"/>
  <sheetViews>
    <sheetView workbookViewId="0">
      <selection activeCell="D22" sqref="D22"/>
    </sheetView>
  </sheetViews>
  <sheetFormatPr defaultRowHeight="15"/>
  <cols>
    <col min="1" max="1" width="35.85546875" customWidth="1"/>
    <col min="2" max="2" width="23.5703125" customWidth="1"/>
    <col min="3" max="8" width="12.7109375" customWidth="1"/>
  </cols>
  <sheetData>
    <row r="1" spans="1:10">
      <c r="A1" s="40" t="s">
        <v>126</v>
      </c>
    </row>
    <row r="3" spans="1:10" ht="79.5" customHeight="1">
      <c r="A3" s="47" t="s">
        <v>100</v>
      </c>
      <c r="B3" s="48" t="s">
        <v>125</v>
      </c>
      <c r="C3" s="53" t="s">
        <v>113</v>
      </c>
      <c r="D3" s="53" t="s">
        <v>107</v>
      </c>
      <c r="E3" s="53" t="s">
        <v>128</v>
      </c>
      <c r="F3" s="53" t="s">
        <v>114</v>
      </c>
      <c r="G3" s="53" t="s">
        <v>115</v>
      </c>
      <c r="H3" s="53" t="s">
        <v>108</v>
      </c>
    </row>
    <row r="4" spans="1:10">
      <c r="A4" s="49" t="s">
        <v>101</v>
      </c>
      <c r="B4" s="50">
        <v>7374</v>
      </c>
      <c r="C4" s="49">
        <v>1</v>
      </c>
      <c r="D4" s="50">
        <v>1503</v>
      </c>
      <c r="E4" s="49">
        <v>2</v>
      </c>
      <c r="F4" s="50">
        <v>9</v>
      </c>
      <c r="G4" s="51">
        <v>0</v>
      </c>
      <c r="H4" s="50">
        <f>B4-SUM(C4:F4)</f>
        <v>5859</v>
      </c>
    </row>
    <row r="5" spans="1:10" ht="17.25">
      <c r="A5" s="49" t="s">
        <v>102</v>
      </c>
      <c r="B5" s="50">
        <v>2342</v>
      </c>
      <c r="C5" s="49">
        <v>1</v>
      </c>
      <c r="D5" s="49">
        <v>451</v>
      </c>
      <c r="E5" s="49">
        <v>1</v>
      </c>
      <c r="F5" s="49">
        <v>3</v>
      </c>
      <c r="G5" s="52">
        <v>0</v>
      </c>
      <c r="H5" s="50">
        <f t="shared" ref="H5:H11" si="0">B5-SUM(C5:F5)</f>
        <v>1886</v>
      </c>
    </row>
    <row r="6" spans="1:10" ht="17.25">
      <c r="A6" s="49" t="s">
        <v>103</v>
      </c>
      <c r="B6" s="50">
        <v>3701</v>
      </c>
      <c r="C6" s="49">
        <v>0</v>
      </c>
      <c r="D6" s="49">
        <v>424</v>
      </c>
      <c r="E6" s="49">
        <v>1</v>
      </c>
      <c r="F6" s="49">
        <v>5</v>
      </c>
      <c r="G6" s="52">
        <v>0</v>
      </c>
      <c r="H6" s="50">
        <f t="shared" si="0"/>
        <v>3271</v>
      </c>
    </row>
    <row r="7" spans="1:10" ht="17.25">
      <c r="A7" s="49" t="s">
        <v>104</v>
      </c>
      <c r="B7" s="50">
        <v>937</v>
      </c>
      <c r="C7" s="49">
        <v>0</v>
      </c>
      <c r="D7" s="49">
        <v>526</v>
      </c>
      <c r="E7" s="49">
        <v>0</v>
      </c>
      <c r="F7" s="49">
        <v>1</v>
      </c>
      <c r="G7" s="52">
        <v>2</v>
      </c>
      <c r="H7" s="63">
        <v>408</v>
      </c>
      <c r="J7" s="62"/>
    </row>
    <row r="8" spans="1:10" ht="17.25">
      <c r="A8" s="49" t="s">
        <v>105</v>
      </c>
      <c r="B8" s="50">
        <v>415</v>
      </c>
      <c r="C8" s="49">
        <v>0</v>
      </c>
      <c r="D8" s="49">
        <v>70</v>
      </c>
      <c r="E8" s="49">
        <v>0</v>
      </c>
      <c r="F8" s="49">
        <v>0</v>
      </c>
      <c r="G8" s="52">
        <v>11</v>
      </c>
      <c r="H8" s="63">
        <v>334</v>
      </c>
      <c r="J8" s="62"/>
    </row>
    <row r="9" spans="1:10" ht="17.25">
      <c r="A9" s="49" t="s">
        <v>106</v>
      </c>
      <c r="B9" s="50">
        <v>1951</v>
      </c>
      <c r="C9" s="49">
        <v>1</v>
      </c>
      <c r="D9" s="49">
        <v>397</v>
      </c>
      <c r="E9" s="49">
        <v>0</v>
      </c>
      <c r="F9" s="49">
        <v>3</v>
      </c>
      <c r="G9" s="52">
        <v>0</v>
      </c>
      <c r="H9" s="50">
        <f t="shared" si="0"/>
        <v>1550</v>
      </c>
    </row>
    <row r="10" spans="1:10" ht="17.25">
      <c r="A10" s="49" t="s">
        <v>180</v>
      </c>
      <c r="B10" s="50">
        <v>1274</v>
      </c>
      <c r="C10" s="49">
        <v>0</v>
      </c>
      <c r="D10" s="49">
        <v>189</v>
      </c>
      <c r="E10" s="49">
        <v>0</v>
      </c>
      <c r="F10" s="49">
        <v>3</v>
      </c>
      <c r="G10" s="52">
        <v>0</v>
      </c>
      <c r="H10" s="50">
        <f t="shared" si="0"/>
        <v>1082</v>
      </c>
    </row>
    <row r="11" spans="1:10" ht="17.25">
      <c r="A11" s="49" t="s">
        <v>181</v>
      </c>
      <c r="B11" s="50">
        <v>400</v>
      </c>
      <c r="C11" s="49">
        <v>1</v>
      </c>
      <c r="D11" s="49">
        <v>58</v>
      </c>
      <c r="E11" s="49">
        <v>1</v>
      </c>
      <c r="F11" s="52">
        <v>0</v>
      </c>
      <c r="G11" s="52">
        <v>0</v>
      </c>
      <c r="H11" s="50">
        <f t="shared" si="0"/>
        <v>340</v>
      </c>
    </row>
    <row r="13" spans="1:10">
      <c r="A13" s="45" t="s">
        <v>109</v>
      </c>
    </row>
    <row r="14" spans="1:10">
      <c r="A14" s="45" t="s">
        <v>110</v>
      </c>
    </row>
    <row r="15" spans="1:10">
      <c r="A15" s="46" t="s">
        <v>111</v>
      </c>
    </row>
    <row r="16" spans="1:10">
      <c r="A16" s="46" t="s">
        <v>112</v>
      </c>
    </row>
    <row r="17" spans="1:2">
      <c r="A17" s="60" t="s">
        <v>127</v>
      </c>
    </row>
    <row r="20" spans="1:2">
      <c r="B20" s="61"/>
    </row>
    <row r="21" spans="1:2">
      <c r="B21" s="61"/>
    </row>
    <row r="22" spans="1:2">
      <c r="B22" s="61"/>
    </row>
    <row r="23" spans="1:2">
      <c r="B23" s="61"/>
    </row>
    <row r="24" spans="1:2">
      <c r="B24" s="6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53"/>
  <sheetViews>
    <sheetView topLeftCell="A16" workbookViewId="0">
      <selection activeCell="H27" sqref="H27"/>
    </sheetView>
  </sheetViews>
  <sheetFormatPr defaultRowHeight="15"/>
  <cols>
    <col min="1" max="1" width="59.85546875" customWidth="1"/>
    <col min="2" max="3" width="11.7109375" customWidth="1"/>
    <col min="4" max="4" width="12.7109375" customWidth="1"/>
  </cols>
  <sheetData>
    <row r="1" spans="1:4" ht="17.25">
      <c r="A1" s="40" t="s">
        <v>135</v>
      </c>
    </row>
    <row r="2" spans="1:4" ht="15.75" thickBot="1">
      <c r="A2" s="40"/>
    </row>
    <row r="3" spans="1:4" ht="39.75" thickBot="1">
      <c r="A3" s="11"/>
      <c r="B3" s="12" t="s">
        <v>0</v>
      </c>
      <c r="C3" s="12" t="s">
        <v>1</v>
      </c>
      <c r="D3" s="12" t="s">
        <v>2</v>
      </c>
    </row>
    <row r="4" spans="1:4" ht="15.75" thickBot="1">
      <c r="A4" s="1" t="s">
        <v>3</v>
      </c>
      <c r="B4" s="2">
        <v>5846</v>
      </c>
      <c r="C4" s="2">
        <v>336681</v>
      </c>
      <c r="D4" s="17"/>
    </row>
    <row r="5" spans="1:4" ht="15" customHeight="1" thickBot="1">
      <c r="A5" s="3" t="s">
        <v>4</v>
      </c>
      <c r="B5" s="4"/>
      <c r="C5" s="4"/>
      <c r="D5" s="18"/>
    </row>
    <row r="6" spans="1:4" ht="15" customHeight="1" thickBot="1">
      <c r="A6" s="5" t="s">
        <v>5</v>
      </c>
      <c r="B6" s="6">
        <v>0.73212452959288399</v>
      </c>
      <c r="C6" s="6">
        <v>0.73137316191947999</v>
      </c>
      <c r="D6" s="19">
        <v>0.169582129273112</v>
      </c>
    </row>
    <row r="7" spans="1:4" ht="15" customHeight="1" thickBot="1">
      <c r="A7" s="5" t="s">
        <v>6</v>
      </c>
      <c r="B7" s="6">
        <v>0.185939103660623</v>
      </c>
      <c r="C7" s="6">
        <v>0.18687681169295001</v>
      </c>
      <c r="D7" s="19">
        <v>-0.240775139012462</v>
      </c>
    </row>
    <row r="8" spans="1:4" ht="15" customHeight="1" thickBot="1">
      <c r="A8" s="5" t="s">
        <v>7</v>
      </c>
      <c r="B8" s="6">
        <v>8.1936366746493294E-2</v>
      </c>
      <c r="C8" s="6">
        <v>8.1750026387570604E-2</v>
      </c>
      <c r="D8" s="19">
        <v>6.7973001187796395E-2</v>
      </c>
    </row>
    <row r="9" spans="1:4" ht="15" customHeight="1" thickBot="1">
      <c r="A9" s="3" t="s">
        <v>8</v>
      </c>
      <c r="B9" s="4"/>
      <c r="C9" s="4"/>
      <c r="D9" s="19"/>
    </row>
    <row r="10" spans="1:4" ht="15" customHeight="1" thickBot="1">
      <c r="A10" s="5" t="s">
        <v>9</v>
      </c>
      <c r="B10" s="6">
        <v>0.89668149161819999</v>
      </c>
      <c r="C10" s="6">
        <v>0.89909359858328497</v>
      </c>
      <c r="D10" s="19">
        <v>-0.79657878129471504</v>
      </c>
    </row>
    <row r="11" spans="1:4" ht="15" customHeight="1" thickBot="1">
      <c r="A11" s="5" t="s">
        <v>10</v>
      </c>
      <c r="B11" s="7">
        <v>0.1033185083818</v>
      </c>
      <c r="C11" s="7">
        <v>0.100906401416715</v>
      </c>
      <c r="D11" s="19">
        <v>0.79657878129466897</v>
      </c>
    </row>
    <row r="12" spans="1:4" ht="15" customHeight="1" thickBot="1">
      <c r="A12" s="3" t="s">
        <v>11</v>
      </c>
      <c r="B12" s="4"/>
      <c r="C12" s="4"/>
      <c r="D12" s="19"/>
    </row>
    <row r="13" spans="1:4" ht="15" customHeight="1" thickBot="1">
      <c r="A13" s="5" t="s">
        <v>12</v>
      </c>
      <c r="B13" s="7">
        <v>8.9976052001368503E-2</v>
      </c>
      <c r="C13" s="7">
        <v>8.8350906393013101E-2</v>
      </c>
      <c r="D13" s="19">
        <v>0.57024228476640704</v>
      </c>
    </row>
    <row r="14" spans="1:4" ht="15" customHeight="1" thickBot="1">
      <c r="A14" s="5" t="s">
        <v>13</v>
      </c>
      <c r="B14" s="7">
        <v>0.91002394799863195</v>
      </c>
      <c r="C14" s="7">
        <v>0.91164909360698698</v>
      </c>
      <c r="D14" s="19">
        <v>-0.57024228476641203</v>
      </c>
    </row>
    <row r="15" spans="1:4" ht="15" customHeight="1" thickBot="1">
      <c r="A15" s="3" t="s">
        <v>14</v>
      </c>
      <c r="B15" s="4"/>
      <c r="C15" s="4"/>
      <c r="D15" s="18"/>
    </row>
    <row r="16" spans="1:4" ht="15" customHeight="1" thickBot="1">
      <c r="A16" s="5" t="s">
        <v>15</v>
      </c>
      <c r="B16" s="15">
        <v>33.289599726308602</v>
      </c>
      <c r="C16" s="15">
        <v>33.3742427983575</v>
      </c>
      <c r="D16" s="19">
        <v>-0.90369347731430805</v>
      </c>
    </row>
    <row r="17" spans="1:4" ht="15" customHeight="1" thickBot="1">
      <c r="A17" s="5" t="s">
        <v>16</v>
      </c>
      <c r="B17" s="15">
        <v>18.971775573041398</v>
      </c>
      <c r="C17" s="15">
        <v>19.016872664326499</v>
      </c>
      <c r="D17" s="19">
        <v>-0.58893051134835195</v>
      </c>
    </row>
    <row r="18" spans="1:4" ht="15" customHeight="1" thickBot="1">
      <c r="A18" s="3" t="s">
        <v>184</v>
      </c>
      <c r="B18" s="4"/>
      <c r="C18" s="4"/>
      <c r="D18" s="16"/>
    </row>
    <row r="19" spans="1:4" ht="15" customHeight="1" thickBot="1">
      <c r="A19" s="5" t="s">
        <v>17</v>
      </c>
      <c r="B19" s="6">
        <v>0.48631542935340399</v>
      </c>
      <c r="C19" s="6">
        <v>0.48535948892235198</v>
      </c>
      <c r="D19" s="19">
        <v>0.191255768496154</v>
      </c>
    </row>
    <row r="20" spans="1:4" ht="15" customHeight="1" thickBot="1">
      <c r="A20" s="5" t="s">
        <v>18</v>
      </c>
      <c r="B20" s="6">
        <v>0.102463222716387</v>
      </c>
      <c r="C20" s="6">
        <v>0.10303371816606501</v>
      </c>
      <c r="D20" s="19">
        <v>-0.18788272917681201</v>
      </c>
    </row>
    <row r="21" spans="1:4" ht="15" customHeight="1" thickBot="1">
      <c r="A21" s="5" t="s">
        <v>19</v>
      </c>
      <c r="B21" s="6">
        <v>0.13393773520355801</v>
      </c>
      <c r="C21" s="6">
        <v>0.13291671842514499</v>
      </c>
      <c r="D21" s="19">
        <v>0.30025330424420499</v>
      </c>
    </row>
    <row r="22" spans="1:4" ht="15" customHeight="1" thickBot="1">
      <c r="A22" s="5" t="s">
        <v>185</v>
      </c>
      <c r="B22" s="6">
        <v>0.27728361272665097</v>
      </c>
      <c r="C22" s="6">
        <v>0.27869007448643801</v>
      </c>
      <c r="D22" s="19">
        <v>-0.31392293213315398</v>
      </c>
    </row>
    <row r="23" spans="1:4" ht="15" customHeight="1" thickBot="1">
      <c r="A23" s="8" t="s">
        <v>20</v>
      </c>
      <c r="B23" s="4"/>
      <c r="C23" s="4"/>
      <c r="D23" s="16"/>
    </row>
    <row r="24" spans="1:4" ht="15" customHeight="1" thickBot="1">
      <c r="A24" s="9" t="s">
        <v>21</v>
      </c>
      <c r="B24" s="6">
        <v>0.307731782415327</v>
      </c>
      <c r="C24" s="6">
        <v>0.30869780722088203</v>
      </c>
      <c r="D24" s="19">
        <v>-0.20919696726408099</v>
      </c>
    </row>
    <row r="25" spans="1:4" ht="15" customHeight="1" thickBot="1">
      <c r="A25" s="9" t="s">
        <v>22</v>
      </c>
      <c r="B25" s="6">
        <v>0.55234348272322997</v>
      </c>
      <c r="C25" s="6">
        <v>0.55548232410546305</v>
      </c>
      <c r="D25" s="19">
        <v>-0.63142268582925798</v>
      </c>
    </row>
    <row r="26" spans="1:4" ht="15" customHeight="1" thickBot="1">
      <c r="A26" s="9" t="s">
        <v>23</v>
      </c>
      <c r="B26" s="6">
        <v>6.92781388983921E-2</v>
      </c>
      <c r="C26" s="6">
        <v>6.9768540577776803E-2</v>
      </c>
      <c r="D26" s="19">
        <v>-0.19280281863121099</v>
      </c>
    </row>
    <row r="27" spans="1:4" ht="15" customHeight="1" thickBot="1">
      <c r="A27" s="9" t="s">
        <v>24</v>
      </c>
      <c r="B27" s="6">
        <v>7.06465959630517E-2</v>
      </c>
      <c r="C27" s="6">
        <v>6.6051328095878006E-2</v>
      </c>
      <c r="D27" s="19">
        <v>1.8210210130245901</v>
      </c>
    </row>
    <row r="28" spans="1:4" ht="15" customHeight="1" thickBot="1">
      <c r="A28" s="3" t="s">
        <v>186</v>
      </c>
      <c r="B28" s="4"/>
      <c r="C28" s="4"/>
      <c r="D28" s="16"/>
    </row>
    <row r="29" spans="1:4" ht="15" customHeight="1" thickBot="1">
      <c r="A29" s="5" t="s">
        <v>187</v>
      </c>
      <c r="B29" s="20">
        <v>-1.3094912524632201</v>
      </c>
      <c r="C29" s="20">
        <v>-1.3127921903916999</v>
      </c>
      <c r="D29" s="19">
        <v>0.35152570795430399</v>
      </c>
    </row>
    <row r="30" spans="1:4" ht="15" customHeight="1" thickBot="1">
      <c r="A30" s="5" t="s">
        <v>25</v>
      </c>
      <c r="B30" s="15">
        <v>23.093055080396901</v>
      </c>
      <c r="C30" s="15">
        <v>23.096288720621899</v>
      </c>
      <c r="D30" s="19">
        <v>-1.11381264237561E-2</v>
      </c>
    </row>
    <row r="31" spans="1:4" ht="15" customHeight="1" thickBot="1">
      <c r="A31" s="5" t="s">
        <v>26</v>
      </c>
      <c r="B31" s="15">
        <v>8.3398905234348302</v>
      </c>
      <c r="C31" s="15">
        <v>8.3250995872138294</v>
      </c>
      <c r="D31" s="19">
        <v>0.163004644055041</v>
      </c>
    </row>
    <row r="32" spans="1:4" ht="15" customHeight="1" thickBot="1">
      <c r="A32" s="5" t="s">
        <v>27</v>
      </c>
      <c r="B32" s="15">
        <v>2.6542935340403702</v>
      </c>
      <c r="C32" s="15">
        <v>2.65387703138778</v>
      </c>
      <c r="D32" s="19">
        <v>1.02231249831036E-2</v>
      </c>
    </row>
    <row r="33" spans="1:4" ht="15" customHeight="1" thickBot="1">
      <c r="A33" s="5" t="s">
        <v>28</v>
      </c>
      <c r="B33" s="16">
        <v>2.3256927813889798</v>
      </c>
      <c r="C33" s="16">
        <v>2.31762544386133</v>
      </c>
      <c r="D33" s="19">
        <v>0.29099870159534702</v>
      </c>
    </row>
    <row r="34" spans="1:4" ht="15" customHeight="1" thickBot="1">
      <c r="A34" s="3" t="s">
        <v>29</v>
      </c>
      <c r="B34" s="4"/>
      <c r="C34" s="4"/>
      <c r="D34" s="16"/>
    </row>
    <row r="35" spans="1:4" ht="15" customHeight="1" thickBot="1">
      <c r="A35" s="10" t="s">
        <v>30</v>
      </c>
      <c r="B35" s="6">
        <v>0.32535066712281902</v>
      </c>
      <c r="C35" s="6">
        <v>0.32779336866116598</v>
      </c>
      <c r="D35" s="19">
        <v>-0.52085408690182</v>
      </c>
    </row>
    <row r="36" spans="1:4" ht="15" customHeight="1" thickBot="1">
      <c r="A36" s="10" t="s">
        <v>31</v>
      </c>
      <c r="B36" s="7">
        <v>0.173794047211769</v>
      </c>
      <c r="C36" s="7">
        <v>0.176044413125547</v>
      </c>
      <c r="D36" s="19">
        <v>-0.59233493506526802</v>
      </c>
    </row>
    <row r="37" spans="1:4" ht="15" customHeight="1" thickBot="1">
      <c r="A37" s="10" t="s">
        <v>188</v>
      </c>
      <c r="B37" s="7">
        <v>0.52223742730071798</v>
      </c>
      <c r="C37" s="7">
        <v>0.523731022602</v>
      </c>
      <c r="D37" s="19">
        <v>-0.29902120434799001</v>
      </c>
    </row>
    <row r="38" spans="1:4" ht="15" customHeight="1" thickBot="1">
      <c r="A38" s="10" t="s">
        <v>32</v>
      </c>
      <c r="B38" s="6">
        <v>0.33800889497092002</v>
      </c>
      <c r="C38" s="6">
        <v>0.33979469230882497</v>
      </c>
      <c r="D38" s="19">
        <v>-0.37726131280308001</v>
      </c>
    </row>
    <row r="39" spans="1:4" ht="15" customHeight="1" thickBot="1">
      <c r="A39" s="10" t="s">
        <v>33</v>
      </c>
      <c r="B39" s="6">
        <v>0.25846732808758099</v>
      </c>
      <c r="C39" s="6">
        <v>0.25876056812029902</v>
      </c>
      <c r="D39" s="19">
        <v>-6.6965997407399599E-2</v>
      </c>
    </row>
    <row r="40" spans="1:4" ht="15.75" thickBot="1">
      <c r="A40" s="13" t="s">
        <v>34</v>
      </c>
      <c r="B40" s="14"/>
      <c r="C40" s="14"/>
      <c r="D40" s="14"/>
    </row>
    <row r="41" spans="1:4">
      <c r="A41" s="69" t="s">
        <v>136</v>
      </c>
      <c r="B41" s="67"/>
      <c r="C41" s="67"/>
      <c r="D41" s="68"/>
    </row>
    <row r="42" spans="1:4">
      <c r="A42" s="96" t="s">
        <v>130</v>
      </c>
      <c r="B42" s="97"/>
      <c r="C42" s="97"/>
      <c r="D42" s="98"/>
    </row>
    <row r="43" spans="1:4">
      <c r="A43" s="93" t="s">
        <v>131</v>
      </c>
      <c r="B43" s="94"/>
      <c r="C43" s="94"/>
      <c r="D43" s="95"/>
    </row>
    <row r="44" spans="1:4">
      <c r="A44" s="93" t="s">
        <v>132</v>
      </c>
      <c r="B44" s="94"/>
      <c r="C44" s="94"/>
      <c r="D44" s="95"/>
    </row>
    <row r="45" spans="1:4" ht="30.75" customHeight="1">
      <c r="A45" s="96" t="s">
        <v>133</v>
      </c>
      <c r="B45" s="97"/>
      <c r="C45" s="97"/>
      <c r="D45" s="98"/>
    </row>
    <row r="46" spans="1:4" ht="47.25" customHeight="1" thickBot="1">
      <c r="A46" s="99" t="s">
        <v>134</v>
      </c>
      <c r="B46" s="100"/>
      <c r="C46" s="100"/>
      <c r="D46" s="101"/>
    </row>
    <row r="47" spans="1:4" ht="30.75" customHeight="1" thickBot="1">
      <c r="A47" s="102" t="s">
        <v>35</v>
      </c>
      <c r="B47" s="103"/>
      <c r="C47" s="103"/>
      <c r="D47" s="104"/>
    </row>
    <row r="48" spans="1:4" ht="15.75" thickBot="1">
      <c r="A48" s="105" t="s">
        <v>36</v>
      </c>
      <c r="B48" s="106"/>
      <c r="C48" s="106"/>
      <c r="D48" s="107"/>
    </row>
    <row r="49" spans="1:4" ht="15.75" thickBot="1">
      <c r="A49" s="84" t="s">
        <v>37</v>
      </c>
      <c r="B49" s="85"/>
      <c r="C49" s="85"/>
      <c r="D49" s="86"/>
    </row>
    <row r="50" spans="1:4" ht="15.75" thickBot="1">
      <c r="A50" s="87" t="s">
        <v>38</v>
      </c>
      <c r="B50" s="88"/>
      <c r="C50" s="88"/>
      <c r="D50" s="89"/>
    </row>
    <row r="51" spans="1:4" ht="15.75" thickBot="1">
      <c r="A51" s="90" t="s">
        <v>39</v>
      </c>
      <c r="B51" s="91"/>
      <c r="C51" s="91"/>
      <c r="D51" s="92"/>
    </row>
    <row r="53" spans="1:4" ht="15.75">
      <c r="A53" s="44"/>
    </row>
  </sheetData>
  <mergeCells count="10">
    <mergeCell ref="A49:D49"/>
    <mergeCell ref="A50:D50"/>
    <mergeCell ref="A51:D51"/>
    <mergeCell ref="A44:D44"/>
    <mergeCell ref="A42:D42"/>
    <mergeCell ref="A43:D43"/>
    <mergeCell ref="A45:D45"/>
    <mergeCell ref="A46:D46"/>
    <mergeCell ref="A47:D47"/>
    <mergeCell ref="A48:D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54"/>
  <sheetViews>
    <sheetView workbookViewId="0">
      <selection activeCell="A27" sqref="A27"/>
    </sheetView>
  </sheetViews>
  <sheetFormatPr defaultRowHeight="15"/>
  <cols>
    <col min="1" max="1" width="59.85546875" customWidth="1"/>
    <col min="2" max="3" width="11.7109375" customWidth="1"/>
    <col min="4" max="4" width="12.7109375" customWidth="1"/>
  </cols>
  <sheetData>
    <row r="1" spans="1:4" ht="17.25">
      <c r="A1" s="40" t="s">
        <v>142</v>
      </c>
    </row>
    <row r="2" spans="1:4" ht="15.75" thickBot="1">
      <c r="A2" s="40"/>
    </row>
    <row r="3" spans="1:4" ht="39.75" thickBot="1">
      <c r="A3" s="21"/>
      <c r="B3" s="22" t="s">
        <v>0</v>
      </c>
      <c r="C3" s="22" t="s">
        <v>1</v>
      </c>
      <c r="D3" s="22" t="s">
        <v>2</v>
      </c>
    </row>
    <row r="4" spans="1:4" ht="15.75" thickBot="1">
      <c r="A4" s="23" t="s">
        <v>3</v>
      </c>
      <c r="B4" s="24">
        <v>1885</v>
      </c>
      <c r="C4" s="24">
        <v>286528</v>
      </c>
      <c r="D4" s="25"/>
    </row>
    <row r="5" spans="1:4" ht="14.1" customHeight="1" thickBot="1">
      <c r="A5" s="26" t="s">
        <v>4</v>
      </c>
      <c r="B5" s="27"/>
      <c r="C5" s="27"/>
      <c r="D5" s="28"/>
    </row>
    <row r="6" spans="1:4" ht="14.1" customHeight="1" thickBot="1">
      <c r="A6" s="29" t="s">
        <v>5</v>
      </c>
      <c r="B6" s="30">
        <v>0.68594164499999999</v>
      </c>
      <c r="C6" s="30">
        <v>0.68632493255444604</v>
      </c>
      <c r="D6" s="73">
        <v>-8.2582415794502206E-2</v>
      </c>
    </row>
    <row r="7" spans="1:4" ht="14.1" customHeight="1" thickBot="1">
      <c r="A7" s="29" t="s">
        <v>6</v>
      </c>
      <c r="B7" s="30">
        <v>0.21114058399999999</v>
      </c>
      <c r="C7" s="30">
        <v>0.21076428490212201</v>
      </c>
      <c r="D7" s="73">
        <v>9.2220619411491206E-2</v>
      </c>
    </row>
    <row r="8" spans="1:4" ht="14.1" customHeight="1" thickBot="1">
      <c r="A8" s="29" t="s">
        <v>7</v>
      </c>
      <c r="B8" s="30">
        <v>0.102917772</v>
      </c>
      <c r="C8" s="30">
        <v>0.102910782543432</v>
      </c>
      <c r="D8" s="73">
        <v>2.29996165027338E-3</v>
      </c>
    </row>
    <row r="9" spans="1:4" ht="14.1" customHeight="1" thickBot="1">
      <c r="A9" s="26" t="s">
        <v>8</v>
      </c>
      <c r="B9" s="27"/>
      <c r="C9" s="27"/>
      <c r="D9" s="73"/>
    </row>
    <row r="10" spans="1:4" ht="14.1" customHeight="1" thickBot="1">
      <c r="A10" s="29" t="s">
        <v>9</v>
      </c>
      <c r="B10" s="30">
        <v>0.88328912500000001</v>
      </c>
      <c r="C10" s="30">
        <v>0.88158146175542296</v>
      </c>
      <c r="D10" s="73">
        <v>0.53010673532163699</v>
      </c>
    </row>
    <row r="11" spans="1:4" ht="14.1" customHeight="1" thickBot="1">
      <c r="A11" s="29" t="s">
        <v>10</v>
      </c>
      <c r="B11" s="32">
        <v>0.11671087500000001</v>
      </c>
      <c r="C11" s="32">
        <v>0.118418538244577</v>
      </c>
      <c r="D11" s="73">
        <v>-0.53010673532165398</v>
      </c>
    </row>
    <row r="12" spans="1:4" ht="14.1" customHeight="1" thickBot="1">
      <c r="A12" s="26" t="s">
        <v>11</v>
      </c>
      <c r="B12" s="27"/>
      <c r="C12" s="27"/>
      <c r="D12" s="73"/>
    </row>
    <row r="13" spans="1:4" ht="14.1" customHeight="1" thickBot="1">
      <c r="A13" s="29" t="s">
        <v>12</v>
      </c>
      <c r="B13" s="32">
        <v>9.8143235999999995E-2</v>
      </c>
      <c r="C13" s="32">
        <v>9.8824745478256495E-2</v>
      </c>
      <c r="D13" s="73">
        <v>-0.22868726886127</v>
      </c>
    </row>
    <row r="14" spans="1:4" ht="14.1" customHeight="1" thickBot="1">
      <c r="A14" s="29" t="s">
        <v>13</v>
      </c>
      <c r="B14" s="32">
        <v>0.90185676400000003</v>
      </c>
      <c r="C14" s="32">
        <v>0.90117525452174396</v>
      </c>
      <c r="D14" s="73">
        <v>0.228687268861266</v>
      </c>
    </row>
    <row r="15" spans="1:4" ht="14.1" customHeight="1" thickBot="1">
      <c r="A15" s="26" t="s">
        <v>14</v>
      </c>
      <c r="B15" s="27"/>
      <c r="C15" s="27"/>
      <c r="D15" s="74"/>
    </row>
    <row r="16" spans="1:4" ht="14.1" customHeight="1" thickBot="1">
      <c r="A16" s="29" t="s">
        <v>15</v>
      </c>
      <c r="B16" s="75">
        <v>32.07692308</v>
      </c>
      <c r="C16" s="75">
        <v>32.133757183970701</v>
      </c>
      <c r="D16" s="73">
        <v>-0.60370255747227797</v>
      </c>
    </row>
    <row r="17" spans="1:4" ht="14.1" customHeight="1" thickBot="1">
      <c r="A17" s="29" t="s">
        <v>16</v>
      </c>
      <c r="B17" s="75">
        <v>19.39628647</v>
      </c>
      <c r="C17" s="75">
        <v>19.4763930769175</v>
      </c>
      <c r="D17" s="73">
        <v>-1.02554383923666</v>
      </c>
    </row>
    <row r="18" spans="1:4" ht="14.1" customHeight="1" thickBot="1">
      <c r="A18" s="26" t="s">
        <v>184</v>
      </c>
      <c r="B18" s="27"/>
      <c r="C18" s="27"/>
      <c r="D18" s="76"/>
    </row>
    <row r="19" spans="1:4" ht="14.1" customHeight="1" thickBot="1">
      <c r="A19" s="29" t="s">
        <v>17</v>
      </c>
      <c r="B19" s="30">
        <v>0.482758621</v>
      </c>
      <c r="C19" s="30">
        <v>0.483041722954617</v>
      </c>
      <c r="D19" s="73">
        <v>-5.6645668953462701E-2</v>
      </c>
    </row>
    <row r="20" spans="1:4" ht="14.1" customHeight="1" thickBot="1">
      <c r="A20" s="29" t="s">
        <v>18</v>
      </c>
      <c r="B20" s="30">
        <v>8.8594164000000003E-2</v>
      </c>
      <c r="C20" s="30">
        <v>8.7759848622110101E-2</v>
      </c>
      <c r="D20" s="73">
        <v>0.29419616150703398</v>
      </c>
    </row>
    <row r="21" spans="1:4" ht="14.1" customHeight="1" thickBot="1">
      <c r="A21" s="29" t="s">
        <v>19</v>
      </c>
      <c r="B21" s="30">
        <v>0.14111405799999999</v>
      </c>
      <c r="C21" s="30">
        <v>0.14058229640703901</v>
      </c>
      <c r="D21" s="73">
        <v>0.15284313905559299</v>
      </c>
    </row>
    <row r="22" spans="1:4" ht="14.1" customHeight="1" thickBot="1">
      <c r="A22" s="5" t="s">
        <v>185</v>
      </c>
      <c r="B22" s="30">
        <v>0.28753315600000001</v>
      </c>
      <c r="C22" s="30">
        <v>0.28861613201623498</v>
      </c>
      <c r="D22" s="73">
        <v>-0.23910490581119401</v>
      </c>
    </row>
    <row r="23" spans="1:4" ht="14.1" customHeight="1" thickBot="1">
      <c r="A23" s="34" t="s">
        <v>20</v>
      </c>
      <c r="B23" s="27"/>
      <c r="C23" s="27"/>
      <c r="D23" s="76"/>
    </row>
    <row r="24" spans="1:4" ht="14.1" customHeight="1" thickBot="1">
      <c r="A24" s="35" t="s">
        <v>21</v>
      </c>
      <c r="B24" s="30">
        <v>0.28859416399999999</v>
      </c>
      <c r="C24" s="30">
        <v>0.28834536021857299</v>
      </c>
      <c r="D24" s="73">
        <v>5.4909839063904099E-2</v>
      </c>
    </row>
    <row r="25" spans="1:4" ht="14.1" customHeight="1" thickBot="1">
      <c r="A25" s="35" t="s">
        <v>22</v>
      </c>
      <c r="B25" s="30">
        <v>0.58302387300000003</v>
      </c>
      <c r="C25" s="30">
        <v>0.58313303001199202</v>
      </c>
      <c r="D25" s="73">
        <v>-2.2136118643385799E-2</v>
      </c>
    </row>
    <row r="26" spans="1:4" ht="14.1" customHeight="1" thickBot="1">
      <c r="A26" s="35" t="s">
        <v>23</v>
      </c>
      <c r="B26" s="30">
        <v>5.8885941999999997E-2</v>
      </c>
      <c r="C26" s="30">
        <v>6.0598739648262699E-2</v>
      </c>
      <c r="D26" s="73">
        <v>-0.72257741273188103</v>
      </c>
    </row>
    <row r="27" spans="1:4" ht="14.1" customHeight="1" thickBot="1">
      <c r="A27" s="35" t="s">
        <v>24</v>
      </c>
      <c r="B27" s="30">
        <v>6.9496021000000005E-2</v>
      </c>
      <c r="C27" s="30">
        <v>6.7922870121172194E-2</v>
      </c>
      <c r="D27" s="73">
        <v>0.62181380964062105</v>
      </c>
    </row>
    <row r="28" spans="1:4" ht="14.1" customHeight="1" thickBot="1">
      <c r="A28" s="3" t="s">
        <v>186</v>
      </c>
      <c r="B28" s="27"/>
      <c r="C28" s="27"/>
      <c r="D28" s="76"/>
    </row>
    <row r="29" spans="1:4" ht="14.1" customHeight="1" thickBot="1">
      <c r="A29" s="5" t="s">
        <v>187</v>
      </c>
      <c r="B29" s="77">
        <v>-1.403088581</v>
      </c>
      <c r="C29" s="77">
        <v>-1.4100274769416099</v>
      </c>
      <c r="D29" s="73">
        <v>0.74461982175656005</v>
      </c>
    </row>
    <row r="30" spans="1:4" ht="14.1" customHeight="1" thickBot="1">
      <c r="A30" s="29" t="s">
        <v>25</v>
      </c>
      <c r="B30" s="75">
        <v>18.517241380000002</v>
      </c>
      <c r="C30" s="75">
        <v>18.4383708950512</v>
      </c>
      <c r="D30" s="73">
        <v>0.31232545995164201</v>
      </c>
    </row>
    <row r="31" spans="1:4" ht="14.1" customHeight="1" thickBot="1">
      <c r="A31" s="29" t="s">
        <v>26</v>
      </c>
      <c r="B31" s="75">
        <v>6.7718832889999998</v>
      </c>
      <c r="C31" s="75">
        <v>6.7436811692672203</v>
      </c>
      <c r="D31" s="73">
        <v>0.36033200605168603</v>
      </c>
    </row>
    <row r="32" spans="1:4" ht="14.1" customHeight="1" thickBot="1">
      <c r="A32" s="29" t="s">
        <v>27</v>
      </c>
      <c r="B32" s="75">
        <v>2.0641909809999999</v>
      </c>
      <c r="C32" s="75">
        <v>2.0584002307849301</v>
      </c>
      <c r="D32" s="73">
        <v>0.169678465362611</v>
      </c>
    </row>
    <row r="33" spans="1:4" ht="14.1" customHeight="1" thickBot="1">
      <c r="A33" s="29" t="s">
        <v>28</v>
      </c>
      <c r="B33" s="76">
        <v>1.918302387</v>
      </c>
      <c r="C33" s="76">
        <v>1.9106891366857699</v>
      </c>
      <c r="D33" s="73">
        <v>0.30764723035151598</v>
      </c>
    </row>
    <row r="34" spans="1:4" ht="14.1" customHeight="1" thickBot="1">
      <c r="A34" s="26" t="s">
        <v>29</v>
      </c>
      <c r="B34" s="27"/>
      <c r="C34" s="27"/>
      <c r="D34" s="76"/>
    </row>
    <row r="35" spans="1:4" ht="14.1" customHeight="1" thickBot="1">
      <c r="A35" s="36" t="s">
        <v>30</v>
      </c>
      <c r="B35" s="30">
        <v>0.343236074</v>
      </c>
      <c r="C35" s="30">
        <v>0.34337276768896802</v>
      </c>
      <c r="D35" s="73">
        <v>-2.8784924449853401E-2</v>
      </c>
    </row>
    <row r="36" spans="1:4" ht="14.1" customHeight="1" thickBot="1">
      <c r="A36" s="36" t="s">
        <v>31</v>
      </c>
      <c r="B36" s="32">
        <v>0.179840849</v>
      </c>
      <c r="C36" s="32">
        <v>0.18074464674017399</v>
      </c>
      <c r="D36" s="73">
        <v>-0.23506742897645899</v>
      </c>
    </row>
    <row r="37" spans="1:4" ht="14.1" customHeight="1" thickBot="1">
      <c r="A37" s="10" t="s">
        <v>188</v>
      </c>
      <c r="B37" s="32">
        <v>0.49655172400000003</v>
      </c>
      <c r="C37" s="32">
        <v>0.50025801607115605</v>
      </c>
      <c r="D37" s="73">
        <v>-0.74116352560059395</v>
      </c>
    </row>
    <row r="38" spans="1:4" ht="14.1" customHeight="1" thickBot="1">
      <c r="A38" s="36" t="s">
        <v>32</v>
      </c>
      <c r="B38" s="30">
        <v>0.33209549100000002</v>
      </c>
      <c r="C38" s="30">
        <v>0.33275276136929799</v>
      </c>
      <c r="D38" s="73">
        <v>-0.139504113679744</v>
      </c>
    </row>
    <row r="39" spans="1:4" ht="14.1" customHeight="1" thickBot="1">
      <c r="A39" s="36" t="s">
        <v>33</v>
      </c>
      <c r="B39" s="30">
        <v>0.230238727</v>
      </c>
      <c r="C39" s="30">
        <v>0.22908540123534901</v>
      </c>
      <c r="D39" s="73">
        <v>0.27416131652057901</v>
      </c>
    </row>
    <row r="40" spans="1:4" ht="15.75" thickBot="1">
      <c r="A40" s="37" t="s">
        <v>34</v>
      </c>
      <c r="B40" s="38"/>
      <c r="C40" s="38"/>
      <c r="D40" s="38"/>
    </row>
    <row r="41" spans="1:4" ht="36" customHeight="1">
      <c r="A41" s="123" t="s">
        <v>137</v>
      </c>
      <c r="B41" s="124"/>
      <c r="C41" s="124"/>
      <c r="D41" s="125"/>
    </row>
    <row r="42" spans="1:4" ht="16.5" customHeight="1">
      <c r="A42" s="129" t="s">
        <v>130</v>
      </c>
      <c r="B42" s="135"/>
      <c r="C42" s="135"/>
      <c r="D42" s="136"/>
    </row>
    <row r="43" spans="1:4" ht="16.5" customHeight="1">
      <c r="A43" s="126" t="s">
        <v>138</v>
      </c>
      <c r="B43" s="127"/>
      <c r="C43" s="127"/>
      <c r="D43" s="128"/>
    </row>
    <row r="44" spans="1:4" ht="16.5" customHeight="1">
      <c r="A44" s="126" t="s">
        <v>139</v>
      </c>
      <c r="B44" s="127"/>
      <c r="C44" s="127"/>
      <c r="D44" s="128"/>
    </row>
    <row r="45" spans="1:4" ht="28.5" customHeight="1">
      <c r="A45" s="129" t="s">
        <v>133</v>
      </c>
      <c r="B45" s="130"/>
      <c r="C45" s="130"/>
      <c r="D45" s="131"/>
    </row>
    <row r="46" spans="1:4" ht="39" customHeight="1" thickBot="1">
      <c r="A46" s="132" t="s">
        <v>140</v>
      </c>
      <c r="B46" s="133"/>
      <c r="C46" s="133"/>
      <c r="D46" s="134"/>
    </row>
    <row r="47" spans="1:4" ht="28.5" customHeight="1" thickBot="1">
      <c r="A47" s="120" t="s">
        <v>35</v>
      </c>
      <c r="B47" s="121"/>
      <c r="C47" s="121"/>
      <c r="D47" s="122"/>
    </row>
    <row r="48" spans="1:4" ht="15.75" thickBot="1">
      <c r="A48" s="108" t="s">
        <v>36</v>
      </c>
      <c r="B48" s="109"/>
      <c r="C48" s="109"/>
      <c r="D48" s="110"/>
    </row>
    <row r="49" spans="1:4" ht="15.75" thickBot="1">
      <c r="A49" s="111" t="s">
        <v>37</v>
      </c>
      <c r="B49" s="112"/>
      <c r="C49" s="112"/>
      <c r="D49" s="113"/>
    </row>
    <row r="50" spans="1:4" ht="15.75" thickBot="1">
      <c r="A50" s="114" t="s">
        <v>38</v>
      </c>
      <c r="B50" s="115"/>
      <c r="C50" s="115"/>
      <c r="D50" s="116"/>
    </row>
    <row r="51" spans="1:4" ht="15.75" thickBot="1">
      <c r="A51" s="117" t="s">
        <v>39</v>
      </c>
      <c r="B51" s="118"/>
      <c r="C51" s="118"/>
      <c r="D51" s="119"/>
    </row>
    <row r="53" spans="1:4" ht="15.75">
      <c r="A53" s="66"/>
    </row>
    <row r="54" spans="1:4" ht="15.75">
      <c r="A54" s="64"/>
    </row>
  </sheetData>
  <mergeCells count="11">
    <mergeCell ref="A41:D41"/>
    <mergeCell ref="A43:D43"/>
    <mergeCell ref="A44:D44"/>
    <mergeCell ref="A45:D45"/>
    <mergeCell ref="A46:D46"/>
    <mergeCell ref="A42:D42"/>
    <mergeCell ref="A48:D48"/>
    <mergeCell ref="A49:D49"/>
    <mergeCell ref="A50:D50"/>
    <mergeCell ref="A51:D51"/>
    <mergeCell ref="A47:D4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54"/>
  <sheetViews>
    <sheetView workbookViewId="0">
      <selection activeCell="E1" sqref="E1"/>
    </sheetView>
  </sheetViews>
  <sheetFormatPr defaultRowHeight="15"/>
  <cols>
    <col min="1" max="1" width="59.85546875" customWidth="1"/>
    <col min="2" max="3" width="11.7109375" customWidth="1"/>
    <col min="4" max="4" width="12.7109375" customWidth="1"/>
  </cols>
  <sheetData>
    <row r="1" spans="1:4" ht="17.25">
      <c r="A1" s="40" t="s">
        <v>144</v>
      </c>
    </row>
    <row r="2" spans="1:4" ht="15.75" thickBot="1">
      <c r="A2" s="40"/>
    </row>
    <row r="3" spans="1:4" ht="39.75" thickBot="1">
      <c r="A3" s="21"/>
      <c r="B3" s="22" t="s">
        <v>0</v>
      </c>
      <c r="C3" s="22" t="s">
        <v>1</v>
      </c>
      <c r="D3" s="22" t="s">
        <v>2</v>
      </c>
    </row>
    <row r="4" spans="1:4" ht="15.75" thickBot="1">
      <c r="A4" s="23" t="s">
        <v>3</v>
      </c>
      <c r="B4" s="24">
        <v>3268</v>
      </c>
      <c r="C4" s="24">
        <v>321809</v>
      </c>
      <c r="D4" s="25"/>
    </row>
    <row r="5" spans="1:4" ht="14.1" customHeight="1" thickBot="1">
      <c r="A5" s="26" t="s">
        <v>4</v>
      </c>
      <c r="B5" s="27"/>
      <c r="C5" s="27"/>
      <c r="D5" s="28"/>
    </row>
    <row r="6" spans="1:4" ht="14.1" customHeight="1" thickBot="1">
      <c r="A6" s="29" t="s">
        <v>5</v>
      </c>
      <c r="B6" s="30">
        <v>0.73347613219094199</v>
      </c>
      <c r="C6" s="30">
        <v>0.73289635309689805</v>
      </c>
      <c r="D6" s="73">
        <v>0.13107380109396199</v>
      </c>
    </row>
    <row r="7" spans="1:4" ht="14.1" customHeight="1" thickBot="1">
      <c r="A7" s="29" t="s">
        <v>6</v>
      </c>
      <c r="B7" s="30">
        <v>0.18696450428396599</v>
      </c>
      <c r="C7" s="30">
        <v>0.18808918617325701</v>
      </c>
      <c r="D7" s="73">
        <v>-0.28811009859168901</v>
      </c>
    </row>
    <row r="8" spans="1:4" ht="14.1" customHeight="1" thickBot="1">
      <c r="A8" s="29" t="s">
        <v>7</v>
      </c>
      <c r="B8" s="30">
        <v>7.9559363525091797E-2</v>
      </c>
      <c r="C8" s="30">
        <v>7.9014460729844804E-2</v>
      </c>
      <c r="D8" s="73">
        <v>0.20166045370447899</v>
      </c>
    </row>
    <row r="9" spans="1:4" ht="14.1" customHeight="1" thickBot="1">
      <c r="A9" s="26" t="s">
        <v>8</v>
      </c>
      <c r="B9" s="27"/>
      <c r="C9" s="27"/>
      <c r="D9" s="73"/>
    </row>
    <row r="10" spans="1:4" ht="14.1" customHeight="1" thickBot="1">
      <c r="A10" s="29" t="s">
        <v>9</v>
      </c>
      <c r="B10" s="30">
        <v>0.90636474908200704</v>
      </c>
      <c r="C10" s="30">
        <v>0.90805000972359695</v>
      </c>
      <c r="D10" s="73">
        <v>-0.58079536436065404</v>
      </c>
    </row>
    <row r="11" spans="1:4" ht="14.1" customHeight="1" thickBot="1">
      <c r="A11" s="29" t="s">
        <v>10</v>
      </c>
      <c r="B11" s="32">
        <v>9.3635250917992699E-2</v>
      </c>
      <c r="C11" s="32">
        <v>9.1949990276403396E-2</v>
      </c>
      <c r="D11" s="73">
        <v>0.580795364360702</v>
      </c>
    </row>
    <row r="12" spans="1:4" ht="14.1" customHeight="1" thickBot="1">
      <c r="A12" s="26" t="s">
        <v>11</v>
      </c>
      <c r="B12" s="27"/>
      <c r="C12" s="27"/>
      <c r="D12" s="73"/>
    </row>
    <row r="13" spans="1:4" ht="14.1" customHeight="1" thickBot="1">
      <c r="A13" s="29" t="s">
        <v>12</v>
      </c>
      <c r="B13" s="32">
        <v>9.2717258261933902E-2</v>
      </c>
      <c r="C13" s="32">
        <v>9.2941691554888795E-2</v>
      </c>
      <c r="D13" s="73">
        <v>-7.7332923086490396E-2</v>
      </c>
    </row>
    <row r="14" spans="1:4" ht="14.1" customHeight="1" thickBot="1">
      <c r="A14" s="29" t="s">
        <v>13</v>
      </c>
      <c r="B14" s="32">
        <v>0.907282741738066</v>
      </c>
      <c r="C14" s="32">
        <v>0.90705830844511104</v>
      </c>
      <c r="D14" s="73">
        <v>7.7332923086523897E-2</v>
      </c>
    </row>
    <row r="15" spans="1:4" ht="14.1" customHeight="1" thickBot="1">
      <c r="A15" s="26" t="s">
        <v>14</v>
      </c>
      <c r="B15" s="27"/>
      <c r="C15" s="27"/>
      <c r="D15" s="74"/>
    </row>
    <row r="16" spans="1:4" ht="14.1" customHeight="1" thickBot="1">
      <c r="A16" s="29" t="s">
        <v>15</v>
      </c>
      <c r="B16" s="75">
        <v>33.522031823745401</v>
      </c>
      <c r="C16" s="75">
        <v>33.5662467676893</v>
      </c>
      <c r="D16" s="73">
        <v>-0.48205446033279897</v>
      </c>
    </row>
    <row r="17" spans="1:4" ht="14.1" customHeight="1" thickBot="1">
      <c r="A17" s="29" t="s">
        <v>16</v>
      </c>
      <c r="B17" s="75">
        <v>18.878518971848202</v>
      </c>
      <c r="C17" s="75">
        <v>18.925019064284498</v>
      </c>
      <c r="D17" s="73">
        <v>-0.617908739528091</v>
      </c>
    </row>
    <row r="18" spans="1:4" ht="14.1" customHeight="1" thickBot="1">
      <c r="A18" s="26" t="s">
        <v>184</v>
      </c>
      <c r="B18" s="27"/>
      <c r="C18" s="27"/>
      <c r="D18" s="76"/>
    </row>
    <row r="19" spans="1:4" ht="14.1" customHeight="1" thickBot="1">
      <c r="A19" s="29" t="s">
        <v>17</v>
      </c>
      <c r="B19" s="30">
        <v>0.478886168910649</v>
      </c>
      <c r="C19" s="30">
        <v>0.47692710863396998</v>
      </c>
      <c r="D19" s="73">
        <v>0.39216380001351397</v>
      </c>
    </row>
    <row r="20" spans="1:4" ht="14.1" customHeight="1" thickBot="1">
      <c r="A20" s="29" t="s">
        <v>18</v>
      </c>
      <c r="B20" s="30">
        <v>0.10342717258261901</v>
      </c>
      <c r="C20" s="30">
        <v>0.103265208335431</v>
      </c>
      <c r="D20" s="73">
        <v>5.3201515842711197E-2</v>
      </c>
    </row>
    <row r="21" spans="1:4" ht="14.1" customHeight="1" thickBot="1">
      <c r="A21" s="29" t="s">
        <v>19</v>
      </c>
      <c r="B21" s="30">
        <v>0.13249694002448001</v>
      </c>
      <c r="C21" s="30">
        <v>0.13188366255358999</v>
      </c>
      <c r="D21" s="73">
        <v>0.18105460411169999</v>
      </c>
    </row>
    <row r="22" spans="1:4" ht="14.1" customHeight="1" thickBot="1">
      <c r="A22" s="5" t="s">
        <v>185</v>
      </c>
      <c r="B22" s="30">
        <v>0.285189718482252</v>
      </c>
      <c r="C22" s="30">
        <v>0.28792402047700799</v>
      </c>
      <c r="D22" s="73">
        <v>-0.60468326814898499</v>
      </c>
    </row>
    <row r="23" spans="1:4" ht="14.1" customHeight="1" thickBot="1">
      <c r="A23" s="34" t="s">
        <v>20</v>
      </c>
      <c r="B23" s="27"/>
      <c r="C23" s="27"/>
      <c r="D23" s="76"/>
    </row>
    <row r="24" spans="1:4" ht="14.1" customHeight="1" thickBot="1">
      <c r="A24" s="35" t="s">
        <v>21</v>
      </c>
      <c r="B24" s="30">
        <v>0.31976744186046502</v>
      </c>
      <c r="C24" s="30">
        <v>0.32057174068863398</v>
      </c>
      <c r="D24" s="73">
        <v>-0.17238194430961001</v>
      </c>
    </row>
    <row r="25" spans="1:4" ht="14.1" customHeight="1" thickBot="1">
      <c r="A25" s="35" t="s">
        <v>22</v>
      </c>
      <c r="B25" s="30">
        <v>0.54528763769889799</v>
      </c>
      <c r="C25" s="30">
        <v>0.55290836327499604</v>
      </c>
      <c r="D25" s="73">
        <v>-1.53146645860638</v>
      </c>
    </row>
    <row r="26" spans="1:4" ht="14.1" customHeight="1" thickBot="1">
      <c r="A26" s="35" t="s">
        <v>23</v>
      </c>
      <c r="B26" s="30">
        <v>7.2215422276621796E-2</v>
      </c>
      <c r="C26" s="30">
        <v>6.9338959180175297E-2</v>
      </c>
      <c r="D26" s="73">
        <v>1.1215611446970599</v>
      </c>
    </row>
    <row r="27" spans="1:4" ht="14.1" customHeight="1" thickBot="1">
      <c r="A27" s="35" t="s">
        <v>24</v>
      </c>
      <c r="B27" s="30">
        <v>6.2729498164014699E-2</v>
      </c>
      <c r="C27" s="30">
        <v>5.7180936856194298E-2</v>
      </c>
      <c r="D27" s="73">
        <v>2.3371437855573598</v>
      </c>
    </row>
    <row r="28" spans="1:4" ht="14.1" customHeight="1" thickBot="1">
      <c r="A28" s="3" t="s">
        <v>186</v>
      </c>
      <c r="B28" s="27"/>
      <c r="C28" s="27"/>
      <c r="D28" s="76"/>
    </row>
    <row r="29" spans="1:4" ht="14.1" customHeight="1" thickBot="1">
      <c r="A29" s="5" t="s">
        <v>187</v>
      </c>
      <c r="B29" s="77">
        <v>-1.2992631571297399</v>
      </c>
      <c r="C29" s="77">
        <v>-1.3062469720619301</v>
      </c>
      <c r="D29" s="73">
        <v>0.74322551474875298</v>
      </c>
    </row>
    <row r="30" spans="1:4" ht="14.1" customHeight="1" thickBot="1">
      <c r="A30" s="29" t="s">
        <v>25</v>
      </c>
      <c r="B30" s="75">
        <v>23.318543451652399</v>
      </c>
      <c r="C30" s="75">
        <v>23.1914494305707</v>
      </c>
      <c r="D30" s="73">
        <v>0.43919547360797201</v>
      </c>
    </row>
    <row r="31" spans="1:4" ht="14.1" customHeight="1" thickBot="1">
      <c r="A31" s="29" t="s">
        <v>26</v>
      </c>
      <c r="B31" s="75">
        <v>8.5174418604651194</v>
      </c>
      <c r="C31" s="75">
        <v>8.4695294508806303</v>
      </c>
      <c r="D31" s="73">
        <v>0.52436188703418596</v>
      </c>
    </row>
    <row r="32" spans="1:4" ht="14.1" customHeight="1" thickBot="1">
      <c r="A32" s="29" t="s">
        <v>27</v>
      </c>
      <c r="B32" s="75">
        <v>2.7319461444308399</v>
      </c>
      <c r="C32" s="75">
        <v>2.72103128922154</v>
      </c>
      <c r="D32" s="73">
        <v>0.26369064625866001</v>
      </c>
    </row>
    <row r="33" spans="1:4" ht="14.1" customHeight="1" thickBot="1">
      <c r="A33" s="29" t="s">
        <v>28</v>
      </c>
      <c r="B33" s="76">
        <v>2.35771113831089</v>
      </c>
      <c r="C33" s="76">
        <v>2.3399362531089398</v>
      </c>
      <c r="D33" s="73">
        <v>0.641740316091718</v>
      </c>
    </row>
    <row r="34" spans="1:4" ht="14.1" customHeight="1" thickBot="1">
      <c r="A34" s="26" t="s">
        <v>29</v>
      </c>
      <c r="B34" s="27"/>
      <c r="C34" s="27"/>
      <c r="D34" s="76"/>
    </row>
    <row r="35" spans="1:4" ht="14.1" customHeight="1" thickBot="1">
      <c r="A35" s="36" t="s">
        <v>30</v>
      </c>
      <c r="B35" s="30">
        <v>0.32894736842105299</v>
      </c>
      <c r="C35" s="30">
        <v>0.33267226303282699</v>
      </c>
      <c r="D35" s="73">
        <v>-0.791622258026212</v>
      </c>
    </row>
    <row r="36" spans="1:4" ht="14.1" customHeight="1" thickBot="1">
      <c r="A36" s="36" t="s">
        <v>31</v>
      </c>
      <c r="B36" s="30">
        <v>0.17503059975520199</v>
      </c>
      <c r="C36" s="30">
        <v>0.17764019396168201</v>
      </c>
      <c r="D36" s="73">
        <v>-0.68469198629132899</v>
      </c>
    </row>
    <row r="37" spans="1:4" ht="14.1" customHeight="1" thickBot="1">
      <c r="A37" s="10" t="s">
        <v>188</v>
      </c>
      <c r="B37" s="30">
        <v>0.52294981640146898</v>
      </c>
      <c r="C37" s="30">
        <v>0.52477901272684402</v>
      </c>
      <c r="D37" s="73">
        <v>-0.366227341575877</v>
      </c>
    </row>
    <row r="38" spans="1:4" ht="14.1" customHeight="1" thickBot="1">
      <c r="A38" s="36" t="s">
        <v>32</v>
      </c>
      <c r="B38" s="30">
        <v>0.33965728274173801</v>
      </c>
      <c r="C38" s="30">
        <v>0.340487901318207</v>
      </c>
      <c r="D38" s="73">
        <v>-0.175320385659473</v>
      </c>
    </row>
    <row r="39" spans="1:4" ht="14.1" customHeight="1" thickBot="1">
      <c r="A39" s="36" t="s">
        <v>33</v>
      </c>
      <c r="B39" s="30">
        <v>0.25642594859241102</v>
      </c>
      <c r="C39" s="30">
        <v>0.25775925241975201</v>
      </c>
      <c r="D39" s="73">
        <v>-0.30505773685161303</v>
      </c>
    </row>
    <row r="40" spans="1:4" ht="15.75" thickBot="1">
      <c r="A40" s="37" t="s">
        <v>34</v>
      </c>
      <c r="B40" s="38"/>
      <c r="C40" s="38"/>
      <c r="D40" s="38"/>
    </row>
    <row r="41" spans="1:4" ht="36" customHeight="1">
      <c r="A41" s="123" t="s">
        <v>143</v>
      </c>
      <c r="B41" s="124"/>
      <c r="C41" s="124"/>
      <c r="D41" s="125"/>
    </row>
    <row r="42" spans="1:4" ht="16.5" customHeight="1">
      <c r="A42" s="129" t="s">
        <v>130</v>
      </c>
      <c r="B42" s="135"/>
      <c r="C42" s="135"/>
      <c r="D42" s="136"/>
    </row>
    <row r="43" spans="1:4" ht="16.5" customHeight="1">
      <c r="A43" s="126" t="s">
        <v>138</v>
      </c>
      <c r="B43" s="127"/>
      <c r="C43" s="127"/>
      <c r="D43" s="128"/>
    </row>
    <row r="44" spans="1:4" ht="15.75" customHeight="1">
      <c r="A44" s="126" t="s">
        <v>139</v>
      </c>
      <c r="B44" s="127"/>
      <c r="C44" s="127"/>
      <c r="D44" s="128"/>
    </row>
    <row r="45" spans="1:4" ht="31.5" customHeight="1">
      <c r="A45" s="129" t="s">
        <v>133</v>
      </c>
      <c r="B45" s="130"/>
      <c r="C45" s="130"/>
      <c r="D45" s="131"/>
    </row>
    <row r="46" spans="1:4" ht="42.75" customHeight="1" thickBot="1">
      <c r="A46" s="132" t="s">
        <v>140</v>
      </c>
      <c r="B46" s="133"/>
      <c r="C46" s="133"/>
      <c r="D46" s="134"/>
    </row>
    <row r="47" spans="1:4" ht="32.25" customHeight="1" thickBot="1">
      <c r="A47" s="120" t="s">
        <v>35</v>
      </c>
      <c r="B47" s="121"/>
      <c r="C47" s="121"/>
      <c r="D47" s="122"/>
    </row>
    <row r="48" spans="1:4" ht="15.75" thickBot="1">
      <c r="A48" s="108" t="s">
        <v>36</v>
      </c>
      <c r="B48" s="109"/>
      <c r="C48" s="109"/>
      <c r="D48" s="110"/>
    </row>
    <row r="49" spans="1:4" ht="15.75" thickBot="1">
      <c r="A49" s="111" t="s">
        <v>37</v>
      </c>
      <c r="B49" s="112"/>
      <c r="C49" s="112"/>
      <c r="D49" s="113"/>
    </row>
    <row r="50" spans="1:4" ht="15.75" thickBot="1">
      <c r="A50" s="114" t="s">
        <v>38</v>
      </c>
      <c r="B50" s="115"/>
      <c r="C50" s="115"/>
      <c r="D50" s="116"/>
    </row>
    <row r="51" spans="1:4" ht="15.75" thickBot="1">
      <c r="A51" s="117" t="s">
        <v>39</v>
      </c>
      <c r="B51" s="118"/>
      <c r="C51" s="118"/>
      <c r="D51" s="119"/>
    </row>
    <row r="53" spans="1:4" ht="15.75">
      <c r="A53" s="66"/>
    </row>
    <row r="54" spans="1:4" ht="15.75">
      <c r="A54" s="64"/>
    </row>
  </sheetData>
  <mergeCells count="11">
    <mergeCell ref="A41:D41"/>
    <mergeCell ref="A43:D43"/>
    <mergeCell ref="A44:D44"/>
    <mergeCell ref="A45:D45"/>
    <mergeCell ref="A46:D46"/>
    <mergeCell ref="A42:D42"/>
    <mergeCell ref="A48:D48"/>
    <mergeCell ref="A49:D49"/>
    <mergeCell ref="A50:D50"/>
    <mergeCell ref="A51:D51"/>
    <mergeCell ref="A47:D4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51"/>
  <sheetViews>
    <sheetView workbookViewId="0">
      <selection activeCell="G13" sqref="G13"/>
    </sheetView>
  </sheetViews>
  <sheetFormatPr defaultRowHeight="15"/>
  <cols>
    <col min="1" max="1" width="59.85546875" customWidth="1"/>
    <col min="2" max="3" width="11.7109375" customWidth="1"/>
    <col min="4" max="4" width="12.7109375" customWidth="1"/>
  </cols>
  <sheetData>
    <row r="1" spans="1:4" ht="17.25">
      <c r="A1" s="40" t="s">
        <v>146</v>
      </c>
    </row>
    <row r="2" spans="1:4" ht="15.75" thickBot="1">
      <c r="A2" s="40"/>
    </row>
    <row r="3" spans="1:4" ht="39.75" thickBot="1">
      <c r="A3" s="21"/>
      <c r="B3" s="22" t="s">
        <v>0</v>
      </c>
      <c r="C3" s="22" t="s">
        <v>1</v>
      </c>
      <c r="D3" s="22" t="s">
        <v>2</v>
      </c>
    </row>
    <row r="4" spans="1:4" ht="15.75" thickBot="1">
      <c r="A4" s="23" t="s">
        <v>3</v>
      </c>
      <c r="B4" s="39">
        <v>408</v>
      </c>
      <c r="C4" s="24">
        <v>185619</v>
      </c>
      <c r="D4" s="78"/>
    </row>
    <row r="5" spans="1:4" ht="14.1" customHeight="1" thickBot="1">
      <c r="A5" s="26" t="s">
        <v>4</v>
      </c>
      <c r="B5" s="27"/>
      <c r="C5" s="27"/>
      <c r="D5" s="28"/>
    </row>
    <row r="6" spans="1:4" ht="14.1" customHeight="1" thickBot="1">
      <c r="A6" s="29" t="s">
        <v>40</v>
      </c>
      <c r="B6" s="30">
        <v>1</v>
      </c>
      <c r="C6" s="30">
        <v>1</v>
      </c>
      <c r="D6" s="31"/>
    </row>
    <row r="7" spans="1:4" ht="14.1" customHeight="1" thickBot="1">
      <c r="A7" s="26" t="s">
        <v>8</v>
      </c>
      <c r="B7" s="27"/>
      <c r="C7" s="27"/>
      <c r="D7" s="31"/>
    </row>
    <row r="8" spans="1:4" ht="14.1" customHeight="1" thickBot="1">
      <c r="A8" s="29" t="s">
        <v>9</v>
      </c>
      <c r="B8" s="30">
        <v>0.93627450980392202</v>
      </c>
      <c r="C8" s="30">
        <v>0.94282266511231105</v>
      </c>
      <c r="D8" s="73">
        <v>-2.74606756544055</v>
      </c>
    </row>
    <row r="9" spans="1:4" ht="14.1" customHeight="1" thickBot="1">
      <c r="A9" s="29" t="s">
        <v>10</v>
      </c>
      <c r="B9" s="32">
        <v>6.3725490196078399E-2</v>
      </c>
      <c r="C9" s="32">
        <v>5.7177334887688801E-2</v>
      </c>
      <c r="D9" s="73">
        <v>2.7460675654406099</v>
      </c>
    </row>
    <row r="10" spans="1:4" ht="14.1" customHeight="1" thickBot="1">
      <c r="A10" s="26" t="s">
        <v>11</v>
      </c>
      <c r="B10" s="27"/>
      <c r="C10" s="27"/>
      <c r="D10" s="31"/>
    </row>
    <row r="11" spans="1:4" ht="14.1" customHeight="1" thickBot="1">
      <c r="A11" s="29" t="s">
        <v>13</v>
      </c>
      <c r="B11" s="32">
        <v>1</v>
      </c>
      <c r="C11" s="32">
        <v>1</v>
      </c>
      <c r="D11" s="31"/>
    </row>
    <row r="12" spans="1:4" ht="14.1" customHeight="1" thickBot="1">
      <c r="A12" s="26" t="s">
        <v>14</v>
      </c>
      <c r="B12" s="27"/>
      <c r="C12" s="27"/>
      <c r="D12" s="28"/>
    </row>
    <row r="13" spans="1:4" ht="14.1" customHeight="1" thickBot="1">
      <c r="A13" s="29" t="s">
        <v>15</v>
      </c>
      <c r="B13" s="75">
        <v>35.303921568627501</v>
      </c>
      <c r="C13" s="75">
        <v>35.230772295426597</v>
      </c>
      <c r="D13" s="79">
        <v>0.78032124693681304</v>
      </c>
    </row>
    <row r="14" spans="1:4" ht="14.1" customHeight="1" thickBot="1">
      <c r="A14" s="29" t="s">
        <v>16</v>
      </c>
      <c r="B14" s="75">
        <v>17.7254901960784</v>
      </c>
      <c r="C14" s="75">
        <v>17.7031982253663</v>
      </c>
      <c r="D14" s="79">
        <v>0.29062459764252302</v>
      </c>
    </row>
    <row r="15" spans="1:4" ht="14.1" customHeight="1" thickBot="1">
      <c r="A15" s="26" t="s">
        <v>184</v>
      </c>
      <c r="B15" s="27"/>
      <c r="C15" s="27"/>
      <c r="D15" s="80"/>
    </row>
    <row r="16" spans="1:4" ht="14.1" customHeight="1" thickBot="1">
      <c r="A16" s="29" t="s">
        <v>17</v>
      </c>
      <c r="B16" s="30">
        <v>0.5</v>
      </c>
      <c r="C16" s="30">
        <v>0.50122696961432001</v>
      </c>
      <c r="D16" s="79">
        <v>-0.245240255454721</v>
      </c>
    </row>
    <row r="17" spans="1:4" ht="14.1" customHeight="1" thickBot="1">
      <c r="A17" s="29" t="s">
        <v>18</v>
      </c>
      <c r="B17" s="30">
        <v>0.183823529411765</v>
      </c>
      <c r="C17" s="30">
        <v>0.18370178096033901</v>
      </c>
      <c r="D17" s="79">
        <v>3.1416212717349797E-2</v>
      </c>
    </row>
    <row r="18" spans="1:4" ht="14.1" customHeight="1" thickBot="1">
      <c r="A18" s="29" t="s">
        <v>19</v>
      </c>
      <c r="B18" s="30">
        <v>0.125</v>
      </c>
      <c r="C18" s="30">
        <v>0.122866144231198</v>
      </c>
      <c r="D18" s="79">
        <v>0.64718801596472697</v>
      </c>
    </row>
    <row r="19" spans="1:4" ht="14.1" customHeight="1" thickBot="1">
      <c r="A19" s="5" t="s">
        <v>185</v>
      </c>
      <c r="B19" s="30">
        <v>0.191176470588235</v>
      </c>
      <c r="C19" s="30">
        <v>0.19220510519414399</v>
      </c>
      <c r="D19" s="79">
        <v>-0.261155966671207</v>
      </c>
    </row>
    <row r="20" spans="1:4" ht="14.1" customHeight="1" thickBot="1">
      <c r="A20" s="34" t="s">
        <v>20</v>
      </c>
      <c r="B20" s="27"/>
      <c r="C20" s="27"/>
      <c r="D20" s="80"/>
    </row>
    <row r="21" spans="1:4" ht="14.1" customHeight="1" thickBot="1">
      <c r="A21" s="35" t="s">
        <v>21</v>
      </c>
      <c r="B21" s="30">
        <v>0.45098039215686297</v>
      </c>
      <c r="C21" s="30">
        <v>0.45192352581102302</v>
      </c>
      <c r="D21" s="79">
        <v>-0.189403362003739</v>
      </c>
    </row>
    <row r="22" spans="1:4" ht="14.1" customHeight="1" thickBot="1">
      <c r="A22" s="35" t="s">
        <v>22</v>
      </c>
      <c r="B22" s="30">
        <v>0.441176470588235</v>
      </c>
      <c r="C22" s="30">
        <v>0.448231380703842</v>
      </c>
      <c r="D22" s="79">
        <v>-1.41883651984853</v>
      </c>
    </row>
    <row r="23" spans="1:4" ht="14.1" customHeight="1" thickBot="1">
      <c r="A23" s="35" t="s">
        <v>23</v>
      </c>
      <c r="B23" s="30">
        <v>3.6764705882352901E-2</v>
      </c>
      <c r="C23" s="30">
        <v>3.67576946215738E-2</v>
      </c>
      <c r="D23" s="79">
        <v>3.7235875980441199E-3</v>
      </c>
    </row>
    <row r="24" spans="1:4" ht="14.1" customHeight="1" thickBot="1">
      <c r="A24" s="35" t="s">
        <v>24</v>
      </c>
      <c r="B24" s="30">
        <v>7.1078431372549003E-2</v>
      </c>
      <c r="C24" s="30">
        <v>6.3087398863561003E-2</v>
      </c>
      <c r="D24" s="79">
        <v>3.19259419051459</v>
      </c>
    </row>
    <row r="25" spans="1:4" ht="14.1" customHeight="1" thickBot="1">
      <c r="A25" s="3" t="s">
        <v>186</v>
      </c>
      <c r="B25" s="27"/>
      <c r="C25" s="27"/>
      <c r="D25" s="80"/>
    </row>
    <row r="26" spans="1:4" ht="14.1" customHeight="1" thickBot="1">
      <c r="A26" s="5" t="s">
        <v>187</v>
      </c>
      <c r="B26" s="77">
        <v>-0.87933993749999995</v>
      </c>
      <c r="C26" s="77">
        <v>-0.87230818866390802</v>
      </c>
      <c r="D26" s="79">
        <v>-0.78954906943319103</v>
      </c>
    </row>
    <row r="27" spans="1:4" ht="14.1" customHeight="1" thickBot="1">
      <c r="A27" s="29" t="s">
        <v>25</v>
      </c>
      <c r="B27" s="75">
        <v>41.132352941176499</v>
      </c>
      <c r="C27" s="75">
        <v>41.462817544777103</v>
      </c>
      <c r="D27" s="79">
        <v>-0.89861973945867302</v>
      </c>
    </row>
    <row r="28" spans="1:4" ht="14.1" customHeight="1" thickBot="1">
      <c r="A28" s="29" t="s">
        <v>26</v>
      </c>
      <c r="B28" s="75">
        <v>13.8259803921569</v>
      </c>
      <c r="C28" s="75">
        <v>13.919621777692599</v>
      </c>
      <c r="D28" s="79">
        <v>-0.84781863264927004</v>
      </c>
    </row>
    <row r="29" spans="1:4" ht="14.1" customHeight="1" thickBot="1">
      <c r="A29" s="29" t="s">
        <v>27</v>
      </c>
      <c r="B29" s="75">
        <v>4.5294117647058796</v>
      </c>
      <c r="C29" s="75">
        <v>4.5232943650708703</v>
      </c>
      <c r="D29" s="79">
        <v>0.11906056650369</v>
      </c>
    </row>
    <row r="30" spans="1:4" ht="14.1" customHeight="1" thickBot="1">
      <c r="A30" s="29" t="s">
        <v>28</v>
      </c>
      <c r="B30" s="76">
        <v>3.9019607843137298</v>
      </c>
      <c r="C30" s="76">
        <v>3.9439056857431001</v>
      </c>
      <c r="D30" s="81">
        <v>-1.2425929528005399</v>
      </c>
    </row>
    <row r="31" spans="1:4" ht="14.1" customHeight="1" thickBot="1">
      <c r="A31" s="26" t="s">
        <v>29</v>
      </c>
      <c r="B31" s="27"/>
      <c r="C31" s="27"/>
      <c r="D31" s="80"/>
    </row>
    <row r="32" spans="1:4" ht="14.1" customHeight="1" thickBot="1">
      <c r="A32" s="36" t="s">
        <v>30</v>
      </c>
      <c r="B32" s="30">
        <v>0.22303921568627499</v>
      </c>
      <c r="C32" s="30">
        <v>0.22196390437471</v>
      </c>
      <c r="D32" s="79">
        <v>0.25837181636324602</v>
      </c>
    </row>
    <row r="33" spans="1:4" ht="14.1" customHeight="1" thickBot="1">
      <c r="A33" s="36" t="s">
        <v>31</v>
      </c>
      <c r="B33" s="30">
        <v>0.134803921568627</v>
      </c>
      <c r="C33" s="30">
        <v>0.134862635032446</v>
      </c>
      <c r="D33" s="79">
        <v>-1.7179740731853101E-2</v>
      </c>
    </row>
    <row r="34" spans="1:4" ht="14.1" customHeight="1" thickBot="1">
      <c r="A34" s="10" t="s">
        <v>188</v>
      </c>
      <c r="B34" s="30">
        <v>0.67892156862745101</v>
      </c>
      <c r="C34" s="30">
        <v>0.68368197028285105</v>
      </c>
      <c r="D34" s="79">
        <v>-1.02097697392095</v>
      </c>
    </row>
    <row r="35" spans="1:4" ht="14.1" customHeight="1" thickBot="1">
      <c r="A35" s="36" t="s">
        <v>32</v>
      </c>
      <c r="B35" s="30">
        <v>0.394607843137255</v>
      </c>
      <c r="C35" s="30">
        <v>0.395286549596368</v>
      </c>
      <c r="D35" s="79">
        <v>-0.13875329707824099</v>
      </c>
    </row>
    <row r="36" spans="1:4" ht="14.1" customHeight="1" thickBot="1">
      <c r="A36" s="36" t="s">
        <v>33</v>
      </c>
      <c r="B36" s="30">
        <v>0.41176470588235298</v>
      </c>
      <c r="C36" s="30">
        <v>0.41628990356761703</v>
      </c>
      <c r="D36" s="79">
        <v>-0.91815642567045697</v>
      </c>
    </row>
    <row r="37" spans="1:4" ht="15.75" thickBot="1">
      <c r="A37" s="37" t="s">
        <v>34</v>
      </c>
      <c r="B37" s="38"/>
      <c r="C37" s="38"/>
      <c r="D37" s="38"/>
    </row>
    <row r="38" spans="1:4" ht="36" customHeight="1">
      <c r="A38" s="123" t="s">
        <v>145</v>
      </c>
      <c r="B38" s="124"/>
      <c r="C38" s="124"/>
      <c r="D38" s="125"/>
    </row>
    <row r="39" spans="1:4" ht="16.5" customHeight="1">
      <c r="A39" s="129" t="s">
        <v>130</v>
      </c>
      <c r="B39" s="135"/>
      <c r="C39" s="135"/>
      <c r="D39" s="136"/>
    </row>
    <row r="40" spans="1:4" ht="15.75" customHeight="1">
      <c r="A40" s="126" t="s">
        <v>138</v>
      </c>
      <c r="B40" s="127"/>
      <c r="C40" s="127"/>
      <c r="D40" s="128"/>
    </row>
    <row r="41" spans="1:4" ht="14.25" customHeight="1">
      <c r="A41" s="126" t="s">
        <v>139</v>
      </c>
      <c r="B41" s="127"/>
      <c r="C41" s="127"/>
      <c r="D41" s="128"/>
    </row>
    <row r="42" spans="1:4" ht="27.75" customHeight="1">
      <c r="A42" s="129" t="s">
        <v>133</v>
      </c>
      <c r="B42" s="130"/>
      <c r="C42" s="130"/>
      <c r="D42" s="131"/>
    </row>
    <row r="43" spans="1:4" ht="42.75" customHeight="1" thickBot="1">
      <c r="A43" s="132" t="s">
        <v>140</v>
      </c>
      <c r="B43" s="133"/>
      <c r="C43" s="133"/>
      <c r="D43" s="134"/>
    </row>
    <row r="44" spans="1:4" ht="33" customHeight="1" thickBot="1">
      <c r="A44" s="120" t="s">
        <v>35</v>
      </c>
      <c r="B44" s="121"/>
      <c r="C44" s="121"/>
      <c r="D44" s="122"/>
    </row>
    <row r="45" spans="1:4" ht="15.75" thickBot="1">
      <c r="A45" s="108" t="s">
        <v>36</v>
      </c>
      <c r="B45" s="109"/>
      <c r="C45" s="109"/>
      <c r="D45" s="110"/>
    </row>
    <row r="46" spans="1:4" ht="15.75" thickBot="1">
      <c r="A46" s="111" t="s">
        <v>37</v>
      </c>
      <c r="B46" s="112"/>
      <c r="C46" s="112"/>
      <c r="D46" s="113"/>
    </row>
    <row r="47" spans="1:4" ht="15.75" thickBot="1">
      <c r="A47" s="114" t="s">
        <v>38</v>
      </c>
      <c r="B47" s="115"/>
      <c r="C47" s="115"/>
      <c r="D47" s="116"/>
    </row>
    <row r="48" spans="1:4" ht="15.75" thickBot="1">
      <c r="A48" s="117" t="s">
        <v>39</v>
      </c>
      <c r="B48" s="118"/>
      <c r="C48" s="118"/>
      <c r="D48" s="119"/>
    </row>
    <row r="50" spans="1:1" ht="15.75">
      <c r="A50" s="66"/>
    </row>
    <row r="51" spans="1:1" ht="15.75">
      <c r="A51" s="44"/>
    </row>
  </sheetData>
  <mergeCells count="11">
    <mergeCell ref="A38:D38"/>
    <mergeCell ref="A40:D40"/>
    <mergeCell ref="A41:D41"/>
    <mergeCell ref="A42:D42"/>
    <mergeCell ref="A43:D43"/>
    <mergeCell ref="A39:D39"/>
    <mergeCell ref="A45:D45"/>
    <mergeCell ref="A46:D46"/>
    <mergeCell ref="A47:D47"/>
    <mergeCell ref="A48:D48"/>
    <mergeCell ref="A44:D44"/>
  </mergeCells>
  <conditionalFormatting sqref="D4:D36">
    <cfRule type="cellIs" dxfId="0" priority="1" stopIfTrue="1" operator="between">
      <formula>-5</formula>
      <formula>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53"/>
  <sheetViews>
    <sheetView workbookViewId="0">
      <selection activeCell="I21" sqref="I21:I22"/>
    </sheetView>
  </sheetViews>
  <sheetFormatPr defaultRowHeight="15"/>
  <cols>
    <col min="1" max="1" width="59.85546875" customWidth="1"/>
    <col min="2" max="3" width="11.7109375" customWidth="1"/>
    <col min="4" max="4" width="12.7109375" customWidth="1"/>
  </cols>
  <sheetData>
    <row r="1" spans="1:4" ht="17.25">
      <c r="A1" s="40" t="s">
        <v>148</v>
      </c>
    </row>
    <row r="2" spans="1:4" ht="15.75" thickBot="1">
      <c r="A2" s="40"/>
    </row>
    <row r="3" spans="1:4" ht="39.75" thickBot="1">
      <c r="A3" s="21"/>
      <c r="B3" s="22" t="s">
        <v>0</v>
      </c>
      <c r="C3" s="22" t="s">
        <v>1</v>
      </c>
      <c r="D3" s="22" t="s">
        <v>2</v>
      </c>
    </row>
    <row r="4" spans="1:4" ht="15.75" thickBot="1">
      <c r="A4" s="23" t="s">
        <v>3</v>
      </c>
      <c r="B4" s="39">
        <v>331</v>
      </c>
      <c r="C4" s="24">
        <v>83579</v>
      </c>
      <c r="D4" s="25"/>
    </row>
    <row r="5" spans="1:4" ht="14.1" customHeight="1" thickBot="1">
      <c r="A5" s="26" t="s">
        <v>4</v>
      </c>
      <c r="B5" s="27"/>
      <c r="C5" s="27"/>
      <c r="D5" s="28"/>
    </row>
    <row r="6" spans="1:4" ht="14.1" customHeight="1" thickBot="1">
      <c r="A6" s="29" t="s">
        <v>41</v>
      </c>
      <c r="B6" s="30">
        <v>0.75226586102718995</v>
      </c>
      <c r="C6" s="30">
        <v>0.75150055679200101</v>
      </c>
      <c r="D6" s="73">
        <v>0.177048608876995</v>
      </c>
    </row>
    <row r="7" spans="1:4" ht="14.1" customHeight="1" thickBot="1">
      <c r="A7" s="29" t="s">
        <v>6</v>
      </c>
      <c r="B7" s="30">
        <v>0.15407854984894301</v>
      </c>
      <c r="C7" s="30">
        <v>0.156134408296324</v>
      </c>
      <c r="D7" s="73">
        <v>-0.56746867969414105</v>
      </c>
    </row>
    <row r="8" spans="1:4" ht="14.1" customHeight="1" thickBot="1">
      <c r="A8" s="29" t="s">
        <v>42</v>
      </c>
      <c r="B8" s="30">
        <v>9.3655589123867095E-2</v>
      </c>
      <c r="C8" s="30">
        <v>9.2365034911674804E-2</v>
      </c>
      <c r="D8" s="73">
        <v>0.44398652554435503</v>
      </c>
    </row>
    <row r="9" spans="1:4" ht="14.1" customHeight="1" thickBot="1">
      <c r="A9" s="26" t="s">
        <v>8</v>
      </c>
      <c r="B9" s="27"/>
      <c r="C9" s="27"/>
      <c r="D9" s="31"/>
    </row>
    <row r="10" spans="1:4" ht="14.1" customHeight="1" thickBot="1">
      <c r="A10" s="29" t="s">
        <v>9</v>
      </c>
      <c r="B10" s="30">
        <v>0.91540785498489396</v>
      </c>
      <c r="C10" s="30">
        <v>0.917971964041153</v>
      </c>
      <c r="D10" s="73">
        <v>-0.92712406951144299</v>
      </c>
    </row>
    <row r="11" spans="1:4" ht="14.1" customHeight="1" thickBot="1">
      <c r="A11" s="29" t="s">
        <v>10</v>
      </c>
      <c r="B11" s="32">
        <v>8.4592145015105702E-2</v>
      </c>
      <c r="C11" s="32">
        <v>8.2028035958846696E-2</v>
      </c>
      <c r="D11" s="73">
        <v>0.92712406951148796</v>
      </c>
    </row>
    <row r="12" spans="1:4" ht="14.1" customHeight="1" thickBot="1">
      <c r="A12" s="26" t="s">
        <v>11</v>
      </c>
      <c r="B12" s="27"/>
      <c r="C12" s="27"/>
      <c r="D12" s="31"/>
    </row>
    <row r="13" spans="1:4" ht="14.1" customHeight="1" thickBot="1">
      <c r="A13" s="29" t="s">
        <v>13</v>
      </c>
      <c r="B13" s="32">
        <v>1</v>
      </c>
      <c r="C13" s="32">
        <v>1</v>
      </c>
      <c r="D13" s="31"/>
    </row>
    <row r="14" spans="1:4" ht="14.1" customHeight="1" thickBot="1">
      <c r="A14" s="26" t="s">
        <v>14</v>
      </c>
      <c r="B14" s="27"/>
      <c r="C14" s="27"/>
      <c r="D14" s="28"/>
    </row>
    <row r="15" spans="1:4" ht="14.1" customHeight="1" thickBot="1">
      <c r="A15" s="29" t="s">
        <v>15</v>
      </c>
      <c r="B15" s="33">
        <v>32</v>
      </c>
      <c r="C15" s="33">
        <v>29</v>
      </c>
      <c r="D15" s="31">
        <v>0</v>
      </c>
    </row>
    <row r="16" spans="1:4" ht="14.1" customHeight="1" thickBot="1">
      <c r="A16" s="29" t="s">
        <v>16</v>
      </c>
      <c r="B16" s="33">
        <v>18</v>
      </c>
      <c r="C16" s="33">
        <v>17</v>
      </c>
      <c r="D16" s="31">
        <v>0</v>
      </c>
    </row>
    <row r="17" spans="1:4" ht="14.1" customHeight="1" thickBot="1">
      <c r="A17" s="26" t="s">
        <v>184</v>
      </c>
      <c r="B17" s="27"/>
      <c r="C17" s="27"/>
      <c r="D17" s="27"/>
    </row>
    <row r="18" spans="1:4" ht="14.1" customHeight="1" thickBot="1">
      <c r="A18" s="29" t="s">
        <v>17</v>
      </c>
      <c r="B18" s="30">
        <v>0.48036253776435001</v>
      </c>
      <c r="C18" s="30">
        <v>0.47417711887035002</v>
      </c>
      <c r="D18" s="73">
        <v>1.2374215121021299</v>
      </c>
    </row>
    <row r="19" spans="1:4" ht="14.1" customHeight="1" thickBot="1">
      <c r="A19" s="29" t="s">
        <v>18</v>
      </c>
      <c r="B19" s="30">
        <v>0.105740181268882</v>
      </c>
      <c r="C19" s="30">
        <v>0.106198915918752</v>
      </c>
      <c r="D19" s="73">
        <v>-0.14892127607943501</v>
      </c>
    </row>
    <row r="20" spans="1:4" ht="14.1" customHeight="1" thickBot="1">
      <c r="A20" s="29" t="s">
        <v>43</v>
      </c>
      <c r="B20" s="30">
        <v>7.8549848942598199E-2</v>
      </c>
      <c r="C20" s="30">
        <v>7.8378502978598399E-2</v>
      </c>
      <c r="D20" s="73">
        <v>6.3671185526014307E-2</v>
      </c>
    </row>
    <row r="21" spans="1:4" ht="14.1" customHeight="1" thickBot="1">
      <c r="A21" s="29" t="s">
        <v>44</v>
      </c>
      <c r="B21" s="30">
        <v>6.9486404833836904E-2</v>
      </c>
      <c r="C21" s="30">
        <v>7.4595797318737694E-2</v>
      </c>
      <c r="D21" s="73">
        <v>-1.97472904621025</v>
      </c>
    </row>
    <row r="22" spans="1:4" ht="14.1" customHeight="1" thickBot="1">
      <c r="A22" s="29" t="s">
        <v>190</v>
      </c>
      <c r="B22" s="30">
        <v>0.265861027190332</v>
      </c>
      <c r="C22" s="30">
        <v>0.25949580942640799</v>
      </c>
      <c r="D22" s="73">
        <v>1.445248885951</v>
      </c>
    </row>
    <row r="23" spans="1:4" ht="14.1" customHeight="1" thickBot="1">
      <c r="A23" s="34" t="s">
        <v>20</v>
      </c>
      <c r="B23" s="27"/>
      <c r="C23" s="27"/>
      <c r="D23" s="27"/>
    </row>
    <row r="24" spans="1:4" ht="14.1" customHeight="1" thickBot="1">
      <c r="A24" s="35" t="s">
        <v>45</v>
      </c>
      <c r="B24" s="30">
        <v>0.35649546827794598</v>
      </c>
      <c r="C24" s="30">
        <v>0.348388906753408</v>
      </c>
      <c r="D24" s="73">
        <v>1.6956202790175801</v>
      </c>
    </row>
    <row r="25" spans="1:4" ht="14.1" customHeight="1" thickBot="1">
      <c r="A25" s="35" t="s">
        <v>22</v>
      </c>
      <c r="B25" s="30">
        <v>0.51057401812688796</v>
      </c>
      <c r="C25" s="30">
        <v>0.515234551710819</v>
      </c>
      <c r="D25" s="73">
        <v>-0.93170009611814597</v>
      </c>
    </row>
    <row r="26" spans="1:4" ht="14.1" customHeight="1" thickBot="1">
      <c r="A26" s="35" t="s">
        <v>46</v>
      </c>
      <c r="B26" s="30">
        <v>0.132930513595166</v>
      </c>
      <c r="C26" s="30">
        <v>0.136376541535773</v>
      </c>
      <c r="D26" s="73">
        <v>-1.0087535122414</v>
      </c>
    </row>
    <row r="27" spans="1:4" ht="14.1" customHeight="1" thickBot="1">
      <c r="A27" s="3" t="s">
        <v>186</v>
      </c>
      <c r="B27" s="27"/>
      <c r="C27" s="27"/>
      <c r="D27" s="27"/>
    </row>
    <row r="28" spans="1:4" ht="14.1" customHeight="1" thickBot="1">
      <c r="A28" s="5" t="s">
        <v>187</v>
      </c>
      <c r="B28" s="77">
        <v>-1.3000436682779499</v>
      </c>
      <c r="C28" s="77">
        <v>-1.28420479450457</v>
      </c>
      <c r="D28" s="73">
        <v>-1.97649792545189</v>
      </c>
    </row>
    <row r="29" spans="1:4" ht="14.1" customHeight="1" thickBot="1">
      <c r="A29" s="29" t="s">
        <v>25</v>
      </c>
      <c r="B29" s="75">
        <v>19.9305135951662</v>
      </c>
      <c r="C29" s="75">
        <v>20.592365870969001</v>
      </c>
      <c r="D29" s="73">
        <v>-2.5920557858607101</v>
      </c>
    </row>
    <row r="30" spans="1:4" ht="14.1" customHeight="1" thickBot="1">
      <c r="A30" s="29" t="s">
        <v>26</v>
      </c>
      <c r="B30" s="75">
        <v>7.2024169184289999</v>
      </c>
      <c r="C30" s="75">
        <v>7.3594241390416402</v>
      </c>
      <c r="D30" s="73">
        <v>-2.13260112654247</v>
      </c>
    </row>
    <row r="31" spans="1:4" ht="14.1" customHeight="1" thickBot="1">
      <c r="A31" s="29" t="s">
        <v>27</v>
      </c>
      <c r="B31" s="75">
        <v>2.1329305135951699</v>
      </c>
      <c r="C31" s="75">
        <v>2.2177641036416298</v>
      </c>
      <c r="D31" s="73">
        <v>-2.3499278728047699</v>
      </c>
    </row>
    <row r="32" spans="1:4" ht="14.1" customHeight="1" thickBot="1">
      <c r="A32" s="29" t="s">
        <v>28</v>
      </c>
      <c r="B32" s="76">
        <v>2.15105740181269</v>
      </c>
      <c r="C32" s="76">
        <v>2.1904706750759102</v>
      </c>
      <c r="D32" s="73">
        <v>-1.5496828212936</v>
      </c>
    </row>
    <row r="33" spans="1:4" ht="14.1" customHeight="1" thickBot="1">
      <c r="A33" s="26" t="s">
        <v>29</v>
      </c>
      <c r="B33" s="27"/>
      <c r="C33" s="27"/>
      <c r="D33" s="27"/>
    </row>
    <row r="34" spans="1:4" ht="14.1" customHeight="1" thickBot="1">
      <c r="A34" s="36" t="s">
        <v>30</v>
      </c>
      <c r="B34" s="30">
        <v>0.36253776435045298</v>
      </c>
      <c r="C34" s="30">
        <v>0.352051417074148</v>
      </c>
      <c r="D34" s="73">
        <v>2.1867046756892998</v>
      </c>
    </row>
    <row r="35" spans="1:4" ht="14.1" customHeight="1" thickBot="1">
      <c r="A35" s="36" t="s">
        <v>31</v>
      </c>
      <c r="B35" s="30">
        <v>0.22658610271903301</v>
      </c>
      <c r="C35" s="30">
        <v>0.21531202362993301</v>
      </c>
      <c r="D35" s="73">
        <v>2.7154856402821199</v>
      </c>
    </row>
    <row r="36" spans="1:4" ht="14.1" customHeight="1" thickBot="1">
      <c r="A36" s="10" t="s">
        <v>188</v>
      </c>
      <c r="B36" s="30">
        <v>0.47734138972809698</v>
      </c>
      <c r="C36" s="30">
        <v>0.48114710793517401</v>
      </c>
      <c r="D36" s="73">
        <v>-0.76121188500439996</v>
      </c>
    </row>
    <row r="37" spans="1:4" ht="14.1" customHeight="1" thickBot="1">
      <c r="A37" s="36" t="s">
        <v>32</v>
      </c>
      <c r="B37" s="30">
        <v>0.33836858006042297</v>
      </c>
      <c r="C37" s="30">
        <v>0.34656827419049002</v>
      </c>
      <c r="D37" s="73">
        <v>-1.7266657994872801</v>
      </c>
    </row>
    <row r="38" spans="1:4" ht="14.1" customHeight="1" thickBot="1">
      <c r="A38" s="36" t="s">
        <v>33</v>
      </c>
      <c r="B38" s="30">
        <v>0.208459214501511</v>
      </c>
      <c r="C38" s="30">
        <v>0.20709945235496499</v>
      </c>
      <c r="D38" s="73">
        <v>0.33488809075314702</v>
      </c>
    </row>
    <row r="39" spans="1:4" ht="15.75" thickBot="1">
      <c r="A39" s="37" t="s">
        <v>34</v>
      </c>
      <c r="B39" s="38"/>
      <c r="C39" s="38"/>
      <c r="D39" s="38"/>
    </row>
    <row r="40" spans="1:4" ht="36" customHeight="1">
      <c r="A40" s="123" t="s">
        <v>147</v>
      </c>
      <c r="B40" s="124"/>
      <c r="C40" s="124"/>
      <c r="D40" s="125"/>
    </row>
    <row r="41" spans="1:4" ht="16.5" customHeight="1">
      <c r="A41" s="129" t="s">
        <v>130</v>
      </c>
      <c r="B41" s="135"/>
      <c r="C41" s="135"/>
      <c r="D41" s="136"/>
    </row>
    <row r="42" spans="1:4" ht="15" customHeight="1">
      <c r="A42" s="126" t="s">
        <v>138</v>
      </c>
      <c r="B42" s="127"/>
      <c r="C42" s="127"/>
      <c r="D42" s="128"/>
    </row>
    <row r="43" spans="1:4" ht="15" customHeight="1">
      <c r="A43" s="126" t="s">
        <v>139</v>
      </c>
      <c r="B43" s="127"/>
      <c r="C43" s="127"/>
      <c r="D43" s="128"/>
    </row>
    <row r="44" spans="1:4" ht="26.25" customHeight="1">
      <c r="A44" s="129" t="s">
        <v>133</v>
      </c>
      <c r="B44" s="130"/>
      <c r="C44" s="130"/>
      <c r="D44" s="131"/>
    </row>
    <row r="45" spans="1:4" ht="39" customHeight="1" thickBot="1">
      <c r="A45" s="132" t="s">
        <v>140</v>
      </c>
      <c r="B45" s="133"/>
      <c r="C45" s="133"/>
      <c r="D45" s="134"/>
    </row>
    <row r="46" spans="1:4" ht="27" customHeight="1" thickBot="1">
      <c r="A46" s="120" t="s">
        <v>35</v>
      </c>
      <c r="B46" s="121"/>
      <c r="C46" s="121"/>
      <c r="D46" s="122"/>
    </row>
    <row r="47" spans="1:4" ht="15.75" thickBot="1">
      <c r="A47" s="108" t="s">
        <v>36</v>
      </c>
      <c r="B47" s="109"/>
      <c r="C47" s="109"/>
      <c r="D47" s="110"/>
    </row>
    <row r="48" spans="1:4" ht="15.75" thickBot="1">
      <c r="A48" s="111" t="s">
        <v>37</v>
      </c>
      <c r="B48" s="112"/>
      <c r="C48" s="112"/>
      <c r="D48" s="113"/>
    </row>
    <row r="49" spans="1:4" ht="15.75" thickBot="1">
      <c r="A49" s="114" t="s">
        <v>38</v>
      </c>
      <c r="B49" s="115"/>
      <c r="C49" s="115"/>
      <c r="D49" s="116"/>
    </row>
    <row r="50" spans="1:4" ht="15.75" thickBot="1">
      <c r="A50" s="117" t="s">
        <v>39</v>
      </c>
      <c r="B50" s="118"/>
      <c r="C50" s="118"/>
      <c r="D50" s="119"/>
    </row>
    <row r="52" spans="1:4" ht="15.75">
      <c r="A52" s="66"/>
    </row>
    <row r="53" spans="1:4" ht="15.75">
      <c r="A53" s="65"/>
    </row>
  </sheetData>
  <mergeCells count="11">
    <mergeCell ref="A40:D40"/>
    <mergeCell ref="A42:D42"/>
    <mergeCell ref="A43:D43"/>
    <mergeCell ref="A44:D44"/>
    <mergeCell ref="A45:D45"/>
    <mergeCell ref="A41:D41"/>
    <mergeCell ref="A47:D47"/>
    <mergeCell ref="A48:D48"/>
    <mergeCell ref="A49:D49"/>
    <mergeCell ref="A50:D50"/>
    <mergeCell ref="A46:D4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55"/>
  <sheetViews>
    <sheetView workbookViewId="0">
      <selection activeCell="E1" sqref="E1"/>
    </sheetView>
  </sheetViews>
  <sheetFormatPr defaultRowHeight="15"/>
  <cols>
    <col min="1" max="1" width="59.85546875" customWidth="1"/>
    <col min="2" max="3" width="11.7109375" customWidth="1"/>
    <col min="4" max="4" width="12.7109375" customWidth="1"/>
  </cols>
  <sheetData>
    <row r="1" spans="1:4" ht="17.25">
      <c r="A1" s="40" t="s">
        <v>150</v>
      </c>
    </row>
    <row r="2" spans="1:4" ht="15.75" thickBot="1">
      <c r="A2" s="40"/>
    </row>
    <row r="3" spans="1:4" ht="39.75" thickBot="1">
      <c r="A3" s="21"/>
      <c r="B3" s="22" t="s">
        <v>0</v>
      </c>
      <c r="C3" s="22" t="s">
        <v>1</v>
      </c>
      <c r="D3" s="22" t="s">
        <v>2</v>
      </c>
    </row>
    <row r="4" spans="1:4" ht="15.75" thickBot="1">
      <c r="A4" s="23" t="s">
        <v>3</v>
      </c>
      <c r="B4" s="24">
        <v>1548</v>
      </c>
      <c r="C4" s="24">
        <v>249513</v>
      </c>
      <c r="D4" s="25"/>
    </row>
    <row r="5" spans="1:4" ht="14.1" customHeight="1" thickBot="1">
      <c r="A5" s="26" t="s">
        <v>4</v>
      </c>
      <c r="B5" s="27"/>
      <c r="C5" s="27"/>
      <c r="D5" s="28"/>
    </row>
    <row r="6" spans="1:4" ht="14.1" customHeight="1" thickBot="1">
      <c r="A6" s="29" t="s">
        <v>41</v>
      </c>
      <c r="B6" s="30">
        <v>0.67894056847545203</v>
      </c>
      <c r="C6" s="30">
        <v>0.67809891067473904</v>
      </c>
      <c r="D6" s="73">
        <v>0.18017855177421699</v>
      </c>
    </row>
    <row r="7" spans="1:4" ht="14.1" customHeight="1" thickBot="1">
      <c r="A7" s="29" t="s">
        <v>6</v>
      </c>
      <c r="B7" s="30">
        <v>0.21640826873385</v>
      </c>
      <c r="C7" s="30">
        <v>0.215501628545477</v>
      </c>
      <c r="D7" s="73">
        <v>0.220297087807207</v>
      </c>
    </row>
    <row r="8" spans="1:4" ht="14.1" customHeight="1" thickBot="1">
      <c r="A8" s="29" t="s">
        <v>42</v>
      </c>
      <c r="B8" s="30">
        <v>0.104651162790698</v>
      </c>
      <c r="C8" s="30">
        <v>0.106399460779784</v>
      </c>
      <c r="D8" s="73">
        <v>-0.56895912238471003</v>
      </c>
    </row>
    <row r="9" spans="1:4" ht="14.1" customHeight="1" thickBot="1">
      <c r="A9" s="26" t="s">
        <v>8</v>
      </c>
      <c r="B9" s="27"/>
      <c r="C9" s="27"/>
      <c r="D9" s="31"/>
    </row>
    <row r="10" spans="1:4" ht="14.1" customHeight="1" thickBot="1">
      <c r="A10" s="29" t="s">
        <v>9</v>
      </c>
      <c r="B10" s="30">
        <v>0.88049095607235095</v>
      </c>
      <c r="C10" s="30">
        <v>0.88244719244966596</v>
      </c>
      <c r="D10" s="73">
        <v>-0.605102831725852</v>
      </c>
    </row>
    <row r="11" spans="1:4" ht="14.1" customHeight="1" thickBot="1">
      <c r="A11" s="29" t="s">
        <v>10</v>
      </c>
      <c r="B11" s="32">
        <v>0.11950904392764899</v>
      </c>
      <c r="C11" s="32">
        <v>0.117552807550334</v>
      </c>
      <c r="D11" s="73">
        <v>0.60510283172586499</v>
      </c>
    </row>
    <row r="12" spans="1:4" ht="14.1" customHeight="1" thickBot="1">
      <c r="A12" s="26" t="s">
        <v>11</v>
      </c>
      <c r="B12" s="27"/>
      <c r="C12" s="27"/>
      <c r="D12" s="73"/>
    </row>
    <row r="13" spans="1:4" ht="14.1" customHeight="1" thickBot="1">
      <c r="A13" s="29" t="s">
        <v>12</v>
      </c>
      <c r="B13" s="32">
        <v>8.9793281653746795E-2</v>
      </c>
      <c r="C13" s="32">
        <v>9.1094981646982306E-2</v>
      </c>
      <c r="D13" s="73">
        <v>-0.453767385896371</v>
      </c>
    </row>
    <row r="14" spans="1:4" ht="14.1" customHeight="1" thickBot="1">
      <c r="A14" s="29" t="s">
        <v>13</v>
      </c>
      <c r="B14" s="32">
        <v>0.910206718346253</v>
      </c>
      <c r="C14" s="32">
        <v>0.90890501835301796</v>
      </c>
      <c r="D14" s="73">
        <v>0.45376738589635601</v>
      </c>
    </row>
    <row r="15" spans="1:4" ht="14.1" customHeight="1" thickBot="1">
      <c r="A15" s="26" t="s">
        <v>14</v>
      </c>
      <c r="B15" s="27"/>
      <c r="C15" s="27"/>
      <c r="D15" s="28"/>
    </row>
    <row r="16" spans="1:4" ht="14.1" customHeight="1" thickBot="1">
      <c r="A16" s="29" t="s">
        <v>15</v>
      </c>
      <c r="B16" s="75">
        <v>32.830103359173101</v>
      </c>
      <c r="C16" s="75">
        <v>32.873091613435101</v>
      </c>
      <c r="D16" s="73">
        <v>-0.46313886094936602</v>
      </c>
    </row>
    <row r="17" spans="1:4" ht="14.1" customHeight="1" thickBot="1">
      <c r="A17" s="29" t="s">
        <v>16</v>
      </c>
      <c r="B17" s="75">
        <v>19.692506459948302</v>
      </c>
      <c r="C17" s="75">
        <v>19.799799551052502</v>
      </c>
      <c r="D17" s="73">
        <v>-1.3469892381275299</v>
      </c>
    </row>
    <row r="18" spans="1:4" ht="14.1" customHeight="1" thickBot="1">
      <c r="A18" s="26" t="s">
        <v>184</v>
      </c>
      <c r="B18" s="27"/>
      <c r="C18" s="27"/>
      <c r="D18" s="27"/>
    </row>
    <row r="19" spans="1:4" ht="14.1" customHeight="1" thickBot="1">
      <c r="A19" s="29" t="s">
        <v>17</v>
      </c>
      <c r="B19" s="30">
        <v>0.48708010335917301</v>
      </c>
      <c r="C19" s="30">
        <v>0.48458791039562799</v>
      </c>
      <c r="D19" s="73">
        <v>0.498555018480766</v>
      </c>
    </row>
    <row r="20" spans="1:4" ht="14.1" customHeight="1" thickBot="1">
      <c r="A20" s="29" t="s">
        <v>18</v>
      </c>
      <c r="B20" s="30">
        <v>7.9457364341085301E-2</v>
      </c>
      <c r="C20" s="30">
        <v>7.8912671561120903E-2</v>
      </c>
      <c r="D20" s="73">
        <v>0.20168316587021201</v>
      </c>
    </row>
    <row r="21" spans="1:4" ht="14.1" customHeight="1" thickBot="1">
      <c r="A21" s="29" t="s">
        <v>43</v>
      </c>
      <c r="B21" s="30">
        <v>8.0103359173126595E-2</v>
      </c>
      <c r="C21" s="30">
        <v>8.1105732328506597E-2</v>
      </c>
      <c r="D21" s="73">
        <v>-0.368150428837559</v>
      </c>
    </row>
    <row r="22" spans="1:4" ht="14.1" customHeight="1" thickBot="1">
      <c r="A22" s="29" t="s">
        <v>44</v>
      </c>
      <c r="B22" s="30">
        <v>8.1395348837209294E-2</v>
      </c>
      <c r="C22" s="30">
        <v>8.0333971854298206E-2</v>
      </c>
      <c r="D22" s="73">
        <v>0.38924827206347501</v>
      </c>
    </row>
    <row r="23" spans="1:4" ht="14.1" customHeight="1" thickBot="1">
      <c r="A23" s="29" t="s">
        <v>190</v>
      </c>
      <c r="B23" s="30">
        <v>0.27196382428940602</v>
      </c>
      <c r="C23" s="30">
        <v>0.27505971386044598</v>
      </c>
      <c r="D23" s="73">
        <v>-0.69440322349938699</v>
      </c>
    </row>
    <row r="24" spans="1:4" ht="14.1" customHeight="1" thickBot="1">
      <c r="A24" s="34" t="s">
        <v>20</v>
      </c>
      <c r="B24" s="27"/>
      <c r="C24" s="27"/>
      <c r="D24" s="27"/>
    </row>
    <row r="25" spans="1:4" ht="14.1" customHeight="1" thickBot="1">
      <c r="A25" s="35" t="s">
        <v>21</v>
      </c>
      <c r="B25" s="30">
        <v>0.26421188630490999</v>
      </c>
      <c r="C25" s="30">
        <v>0.26924126125117498</v>
      </c>
      <c r="D25" s="73">
        <v>-1.1370538447969301</v>
      </c>
    </row>
    <row r="26" spans="1:4" ht="14.1" customHeight="1" thickBot="1">
      <c r="A26" s="35" t="s">
        <v>22</v>
      </c>
      <c r="B26" s="30">
        <v>0.58204134366925098</v>
      </c>
      <c r="C26" s="30">
        <v>0.58138910369918395</v>
      </c>
      <c r="D26" s="73">
        <v>0.132203207153998</v>
      </c>
    </row>
    <row r="27" spans="1:4" ht="14.1" customHeight="1" thickBot="1">
      <c r="A27" s="35" t="s">
        <v>47</v>
      </c>
      <c r="B27" s="30">
        <v>6.7829457364341095E-2</v>
      </c>
      <c r="C27" s="30">
        <v>6.7330308227244298E-2</v>
      </c>
      <c r="D27" s="73">
        <v>0.198811496654452</v>
      </c>
    </row>
    <row r="28" spans="1:4" ht="14.1" customHeight="1" thickBot="1">
      <c r="A28" s="35" t="s">
        <v>48</v>
      </c>
      <c r="B28" s="30">
        <v>8.5917312661498699E-2</v>
      </c>
      <c r="C28" s="30">
        <v>8.2039326822396202E-2</v>
      </c>
      <c r="D28" s="73">
        <v>1.39799203242189</v>
      </c>
    </row>
    <row r="29" spans="1:4" ht="14.1" customHeight="1" thickBot="1">
      <c r="A29" s="3" t="s">
        <v>186</v>
      </c>
      <c r="B29" s="27"/>
      <c r="C29" s="27"/>
      <c r="D29" s="27"/>
    </row>
    <row r="30" spans="1:4" ht="14.1" customHeight="1" thickBot="1">
      <c r="A30" s="5" t="s">
        <v>187</v>
      </c>
      <c r="B30" s="77">
        <v>-1.4307373257751901</v>
      </c>
      <c r="C30" s="77">
        <v>-1.4476034248716401</v>
      </c>
      <c r="D30" s="73">
        <v>1.82115165085728</v>
      </c>
    </row>
    <row r="31" spans="1:4" ht="14.1" customHeight="1" thickBot="1">
      <c r="A31" s="29" t="s">
        <v>25</v>
      </c>
      <c r="B31" s="75">
        <v>18.4709302325581</v>
      </c>
      <c r="C31" s="75">
        <v>18.313583279950102</v>
      </c>
      <c r="D31" s="73">
        <v>0.61719427321398301</v>
      </c>
    </row>
    <row r="32" spans="1:4" ht="14.1" customHeight="1" thickBot="1">
      <c r="A32" s="29" t="s">
        <v>26</v>
      </c>
      <c r="B32" s="75">
        <v>6.8565891472868197</v>
      </c>
      <c r="C32" s="75">
        <v>6.7675773184168504</v>
      </c>
      <c r="D32" s="73">
        <v>1.12010867974631</v>
      </c>
    </row>
    <row r="33" spans="1:4" ht="14.1" customHeight="1" thickBot="1">
      <c r="A33" s="29" t="s">
        <v>27</v>
      </c>
      <c r="B33" s="75">
        <v>2.1091731266149898</v>
      </c>
      <c r="C33" s="75">
        <v>2.0808701739053599</v>
      </c>
      <c r="D33" s="73">
        <v>0.81739369219694402</v>
      </c>
    </row>
    <row r="34" spans="1:4" ht="14.1" customHeight="1" thickBot="1">
      <c r="A34" s="29" t="s">
        <v>28</v>
      </c>
      <c r="B34" s="76">
        <v>1.9140826873385</v>
      </c>
      <c r="C34" s="76">
        <v>1.8849666016762301</v>
      </c>
      <c r="D34" s="73">
        <v>1.1724457029786499</v>
      </c>
    </row>
    <row r="35" spans="1:4" ht="14.1" customHeight="1" thickBot="1">
      <c r="A35" s="26" t="s">
        <v>29</v>
      </c>
      <c r="B35" s="27"/>
      <c r="C35" s="27"/>
      <c r="D35" s="27"/>
    </row>
    <row r="36" spans="1:4" ht="14.1" customHeight="1" thickBot="1">
      <c r="A36" s="36" t="s">
        <v>30</v>
      </c>
      <c r="B36" s="30">
        <v>0.34366925064599502</v>
      </c>
      <c r="C36" s="30">
        <v>0.34855322076540501</v>
      </c>
      <c r="D36" s="73">
        <v>-1.0264667100473399</v>
      </c>
    </row>
    <row r="37" spans="1:4" ht="14.1" customHeight="1" thickBot="1">
      <c r="A37" s="36" t="s">
        <v>31</v>
      </c>
      <c r="B37" s="32">
        <v>0.18863049095607201</v>
      </c>
      <c r="C37" s="32">
        <v>0.19309919082766999</v>
      </c>
      <c r="D37" s="73">
        <v>-1.1369490690022499</v>
      </c>
    </row>
    <row r="38" spans="1:4" ht="14.1" customHeight="1" thickBot="1">
      <c r="A38" s="10" t="s">
        <v>188</v>
      </c>
      <c r="B38" s="32">
        <v>0.49935400516795903</v>
      </c>
      <c r="C38" s="32">
        <v>0.49368843310000199</v>
      </c>
      <c r="D38" s="73">
        <v>1.13296620976522</v>
      </c>
    </row>
    <row r="39" spans="1:4" ht="14.1" customHeight="1" thickBot="1">
      <c r="A39" s="36" t="s">
        <v>32</v>
      </c>
      <c r="B39" s="30">
        <v>0.32622739018087898</v>
      </c>
      <c r="C39" s="30">
        <v>0.32394011941898398</v>
      </c>
      <c r="D39" s="73">
        <v>0.48822711354026999</v>
      </c>
    </row>
    <row r="40" spans="1:4" ht="14.1" customHeight="1" thickBot="1">
      <c r="A40" s="36" t="s">
        <v>33</v>
      </c>
      <c r="B40" s="30">
        <v>0.23126614987080099</v>
      </c>
      <c r="C40" s="30">
        <v>0.22859135081335399</v>
      </c>
      <c r="D40" s="73">
        <v>0.63556022136228096</v>
      </c>
    </row>
    <row r="41" spans="1:4" ht="15.75" thickBot="1">
      <c r="A41" s="37" t="s">
        <v>34</v>
      </c>
      <c r="B41" s="38"/>
      <c r="C41" s="38"/>
      <c r="D41" s="38"/>
    </row>
    <row r="42" spans="1:4" ht="36" customHeight="1">
      <c r="A42" s="123" t="s">
        <v>149</v>
      </c>
      <c r="B42" s="124"/>
      <c r="C42" s="124"/>
      <c r="D42" s="125"/>
    </row>
    <row r="43" spans="1:4" ht="16.5" customHeight="1">
      <c r="A43" s="129" t="s">
        <v>130</v>
      </c>
      <c r="B43" s="135"/>
      <c r="C43" s="135"/>
      <c r="D43" s="136"/>
    </row>
    <row r="44" spans="1:4" ht="15" customHeight="1">
      <c r="A44" s="126" t="s">
        <v>138</v>
      </c>
      <c r="B44" s="127"/>
      <c r="C44" s="127"/>
      <c r="D44" s="128"/>
    </row>
    <row r="45" spans="1:4" ht="14.25" customHeight="1">
      <c r="A45" s="126" t="s">
        <v>139</v>
      </c>
      <c r="B45" s="127"/>
      <c r="C45" s="127"/>
      <c r="D45" s="128"/>
    </row>
    <row r="46" spans="1:4" ht="26.25" customHeight="1">
      <c r="A46" s="129" t="s">
        <v>133</v>
      </c>
      <c r="B46" s="130"/>
      <c r="C46" s="130"/>
      <c r="D46" s="131"/>
    </row>
    <row r="47" spans="1:4" ht="38.25" customHeight="1" thickBot="1">
      <c r="A47" s="132" t="s">
        <v>140</v>
      </c>
      <c r="B47" s="133"/>
      <c r="C47" s="133"/>
      <c r="D47" s="134"/>
    </row>
    <row r="48" spans="1:4" ht="28.5" customHeight="1" thickBot="1">
      <c r="A48" s="120" t="s">
        <v>35</v>
      </c>
      <c r="B48" s="121"/>
      <c r="C48" s="121"/>
      <c r="D48" s="122"/>
    </row>
    <row r="49" spans="1:4" ht="15.75" thickBot="1">
      <c r="A49" s="108" t="s">
        <v>36</v>
      </c>
      <c r="B49" s="109"/>
      <c r="C49" s="109"/>
      <c r="D49" s="110"/>
    </row>
    <row r="50" spans="1:4" ht="15.75" thickBot="1">
      <c r="A50" s="111" t="s">
        <v>37</v>
      </c>
      <c r="B50" s="112"/>
      <c r="C50" s="112"/>
      <c r="D50" s="113"/>
    </row>
    <row r="51" spans="1:4" ht="15.75" thickBot="1">
      <c r="A51" s="114" t="s">
        <v>38</v>
      </c>
      <c r="B51" s="115"/>
      <c r="C51" s="115"/>
      <c r="D51" s="116"/>
    </row>
    <row r="52" spans="1:4" ht="15.75" thickBot="1">
      <c r="A52" s="117" t="s">
        <v>39</v>
      </c>
      <c r="B52" s="118"/>
      <c r="C52" s="118"/>
      <c r="D52" s="119"/>
    </row>
    <row r="54" spans="1:4" ht="15.75">
      <c r="A54" s="66"/>
    </row>
    <row r="55" spans="1:4" ht="15.75">
      <c r="A55" s="65"/>
    </row>
  </sheetData>
  <mergeCells count="11">
    <mergeCell ref="A42:D42"/>
    <mergeCell ref="A44:D44"/>
    <mergeCell ref="A45:D45"/>
    <mergeCell ref="A46:D46"/>
    <mergeCell ref="A47:D47"/>
    <mergeCell ref="A43:D43"/>
    <mergeCell ref="A49:D49"/>
    <mergeCell ref="A50:D50"/>
    <mergeCell ref="A51:D51"/>
    <mergeCell ref="A52:D52"/>
    <mergeCell ref="A48:D48"/>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55"/>
  <sheetViews>
    <sheetView workbookViewId="0">
      <selection activeCell="E1" sqref="E1"/>
    </sheetView>
  </sheetViews>
  <sheetFormatPr defaultRowHeight="15"/>
  <cols>
    <col min="1" max="1" width="59.85546875" customWidth="1"/>
    <col min="2" max="3" width="11.7109375" customWidth="1"/>
    <col min="4" max="4" width="12.7109375" customWidth="1"/>
  </cols>
  <sheetData>
    <row r="1" spans="1:4" ht="17.25">
      <c r="A1" s="40" t="s">
        <v>176</v>
      </c>
    </row>
    <row r="2" spans="1:4" ht="15.75" thickBot="1">
      <c r="A2" s="40"/>
    </row>
    <row r="3" spans="1:4" ht="39.75" thickBot="1">
      <c r="A3" s="21"/>
      <c r="B3" s="22" t="s">
        <v>0</v>
      </c>
      <c r="C3" s="22" t="s">
        <v>1</v>
      </c>
      <c r="D3" s="22" t="s">
        <v>2</v>
      </c>
    </row>
    <row r="4" spans="1:4" ht="15.75" thickBot="1">
      <c r="A4" s="23" t="s">
        <v>3</v>
      </c>
      <c r="B4" s="24">
        <v>1082</v>
      </c>
      <c r="C4" s="24">
        <v>228506</v>
      </c>
      <c r="D4" s="25"/>
    </row>
    <row r="5" spans="1:4" ht="14.1" customHeight="1" thickBot="1">
      <c r="A5" s="26" t="s">
        <v>4</v>
      </c>
      <c r="B5" s="27"/>
      <c r="C5" s="27"/>
      <c r="D5" s="28"/>
    </row>
    <row r="6" spans="1:4" ht="14.1" customHeight="1" thickBot="1">
      <c r="A6" s="29" t="s">
        <v>41</v>
      </c>
      <c r="B6" s="30">
        <v>0.72181146025877996</v>
      </c>
      <c r="C6" s="30">
        <v>0.72270791878389895</v>
      </c>
      <c r="D6" s="73">
        <v>-0.20010636912414601</v>
      </c>
    </row>
    <row r="7" spans="1:4" ht="14.1" customHeight="1" thickBot="1">
      <c r="A7" s="29" t="s">
        <v>6</v>
      </c>
      <c r="B7" s="30">
        <v>0.17375231053604401</v>
      </c>
      <c r="C7" s="30">
        <v>0.17551806861862801</v>
      </c>
      <c r="D7" s="73">
        <v>-0.46498682535434499</v>
      </c>
    </row>
    <row r="8" spans="1:4" ht="14.1" customHeight="1" thickBot="1">
      <c r="A8" s="29" t="s">
        <v>42</v>
      </c>
      <c r="B8" s="30">
        <v>0.10443622920517601</v>
      </c>
      <c r="C8" s="30">
        <v>0.101774012597474</v>
      </c>
      <c r="D8" s="73">
        <v>0.87525032523349</v>
      </c>
    </row>
    <row r="9" spans="1:4" ht="14.1" customHeight="1" thickBot="1">
      <c r="A9" s="26" t="s">
        <v>8</v>
      </c>
      <c r="B9" s="27"/>
      <c r="C9" s="27"/>
      <c r="D9" s="73"/>
    </row>
    <row r="10" spans="1:4" ht="14.1" customHeight="1" thickBot="1">
      <c r="A10" s="29" t="s">
        <v>9</v>
      </c>
      <c r="B10" s="30">
        <v>0.880776340110906</v>
      </c>
      <c r="C10" s="30">
        <v>0.880469357287057</v>
      </c>
      <c r="D10" s="73">
        <v>9.4657578420111299E-2</v>
      </c>
    </row>
    <row r="11" spans="1:4" ht="14.1" customHeight="1" thickBot="1">
      <c r="A11" s="29" t="s">
        <v>10</v>
      </c>
      <c r="B11" s="32">
        <v>0.119223659889094</v>
      </c>
      <c r="C11" s="32">
        <v>0.119530642712943</v>
      </c>
      <c r="D11" s="73">
        <v>-9.4657578420106997E-2</v>
      </c>
    </row>
    <row r="12" spans="1:4" ht="14.1" customHeight="1" thickBot="1">
      <c r="A12" s="26" t="s">
        <v>11</v>
      </c>
      <c r="B12" s="27"/>
      <c r="C12" s="27"/>
      <c r="D12" s="73"/>
    </row>
    <row r="13" spans="1:4" ht="14.1" customHeight="1" thickBot="1">
      <c r="A13" s="29" t="s">
        <v>12</v>
      </c>
      <c r="B13" s="32">
        <v>5.4528650646950103E-2</v>
      </c>
      <c r="C13" s="32">
        <v>5.53334054889906E-2</v>
      </c>
      <c r="D13" s="73">
        <v>-0.35311898626753002</v>
      </c>
    </row>
    <row r="14" spans="1:4" ht="14.1" customHeight="1" thickBot="1">
      <c r="A14" s="29" t="s">
        <v>13</v>
      </c>
      <c r="B14" s="32">
        <v>0.94547134935304999</v>
      </c>
      <c r="C14" s="32">
        <v>0.94466659451100898</v>
      </c>
      <c r="D14" s="73">
        <v>0.35311898626749</v>
      </c>
    </row>
    <row r="15" spans="1:4" ht="14.1" customHeight="1" thickBot="1">
      <c r="A15" s="26" t="s">
        <v>14</v>
      </c>
      <c r="B15" s="27"/>
      <c r="C15" s="27"/>
      <c r="D15" s="28"/>
    </row>
    <row r="16" spans="1:4" ht="14.1" customHeight="1" thickBot="1">
      <c r="A16" s="29" t="s">
        <v>15</v>
      </c>
      <c r="B16" s="75">
        <v>34.415896487985201</v>
      </c>
      <c r="C16" s="75">
        <v>34.421285184859101</v>
      </c>
      <c r="D16" s="73">
        <v>-5.6705203420903197E-2</v>
      </c>
    </row>
    <row r="17" spans="1:4" ht="14.1" customHeight="1" thickBot="1">
      <c r="A17" s="29" t="s">
        <v>16</v>
      </c>
      <c r="B17" s="75">
        <v>19.560073937153401</v>
      </c>
      <c r="C17" s="75">
        <v>19.550151066412202</v>
      </c>
      <c r="D17" s="73">
        <v>0.118993618722085</v>
      </c>
    </row>
    <row r="18" spans="1:4" ht="14.1" customHeight="1" thickBot="1">
      <c r="A18" s="26" t="s">
        <v>184</v>
      </c>
      <c r="B18" s="27"/>
      <c r="C18" s="27"/>
      <c r="D18" s="27"/>
    </row>
    <row r="19" spans="1:4" ht="14.1" customHeight="1" thickBot="1">
      <c r="A19" s="29" t="s">
        <v>17</v>
      </c>
      <c r="B19" s="30">
        <v>0.45378927911275402</v>
      </c>
      <c r="C19" s="30">
        <v>0.45249303156738402</v>
      </c>
      <c r="D19" s="73">
        <v>0.26033385745134702</v>
      </c>
    </row>
    <row r="20" spans="1:4" ht="14.1" customHeight="1" thickBot="1">
      <c r="A20" s="29" t="s">
        <v>18</v>
      </c>
      <c r="B20" s="30">
        <v>9.7042513863216301E-2</v>
      </c>
      <c r="C20" s="30">
        <v>9.6715902233318995E-2</v>
      </c>
      <c r="D20" s="73">
        <v>0.11039263259498</v>
      </c>
    </row>
    <row r="21" spans="1:4" ht="14.1" customHeight="1" thickBot="1">
      <c r="A21" s="29" t="s">
        <v>43</v>
      </c>
      <c r="B21" s="30">
        <v>8.50277264325323E-2</v>
      </c>
      <c r="C21" s="30">
        <v>8.4563995013500898E-2</v>
      </c>
      <c r="D21" s="73">
        <v>0.16642434335532399</v>
      </c>
    </row>
    <row r="22" spans="1:4" ht="14.1" customHeight="1" thickBot="1">
      <c r="A22" s="29" t="s">
        <v>49</v>
      </c>
      <c r="B22" s="30">
        <v>5.5452865064695003E-2</v>
      </c>
      <c r="C22" s="30">
        <v>5.42128571723434E-2</v>
      </c>
      <c r="D22" s="73">
        <v>0.54456157888509404</v>
      </c>
    </row>
    <row r="23" spans="1:4" ht="14.1" customHeight="1" thickBot="1">
      <c r="A23" s="29" t="s">
        <v>189</v>
      </c>
      <c r="B23" s="30">
        <v>0.30868761552680202</v>
      </c>
      <c r="C23" s="30">
        <v>0.31201421401345297</v>
      </c>
      <c r="D23" s="73">
        <v>-0.71888532669596195</v>
      </c>
    </row>
    <row r="24" spans="1:4" ht="14.1" customHeight="1" thickBot="1">
      <c r="A24" s="34" t="s">
        <v>20</v>
      </c>
      <c r="B24" s="27"/>
      <c r="C24" s="27"/>
      <c r="D24" s="27"/>
    </row>
    <row r="25" spans="1:4" ht="14.1" customHeight="1" thickBot="1">
      <c r="A25" s="35" t="s">
        <v>45</v>
      </c>
      <c r="B25" s="30">
        <v>0.29574861367837302</v>
      </c>
      <c r="C25" s="30">
        <v>0.29716393457106599</v>
      </c>
      <c r="D25" s="73">
        <v>-0.30983212094468998</v>
      </c>
    </row>
    <row r="26" spans="1:4" ht="14.1" customHeight="1" thickBot="1">
      <c r="A26" s="35" t="s">
        <v>22</v>
      </c>
      <c r="B26" s="30">
        <v>0.56377079482439896</v>
      </c>
      <c r="C26" s="30">
        <v>0.56558444901511795</v>
      </c>
      <c r="D26" s="73">
        <v>-0.36571781384323299</v>
      </c>
    </row>
    <row r="27" spans="1:4" ht="14.1" customHeight="1" thickBot="1">
      <c r="A27" s="35" t="s">
        <v>47</v>
      </c>
      <c r="B27" s="30">
        <v>8.2255083179297597E-2</v>
      </c>
      <c r="C27" s="30">
        <v>8.2610434697004895E-2</v>
      </c>
      <c r="D27" s="73">
        <v>-0.129177336415288</v>
      </c>
    </row>
    <row r="28" spans="1:4" ht="14.1" customHeight="1" thickBot="1">
      <c r="A28" s="35" t="s">
        <v>48</v>
      </c>
      <c r="B28" s="30">
        <v>5.8225508317929803E-2</v>
      </c>
      <c r="C28" s="30">
        <v>5.4641181716811503E-2</v>
      </c>
      <c r="D28" s="73">
        <v>1.55296013890287</v>
      </c>
    </row>
    <row r="29" spans="1:4" ht="14.1" customHeight="1" thickBot="1">
      <c r="A29" s="3" t="s">
        <v>186</v>
      </c>
      <c r="B29" s="27"/>
      <c r="C29" s="27"/>
      <c r="D29" s="27"/>
    </row>
    <row r="30" spans="1:4" ht="14.1" customHeight="1" thickBot="1">
      <c r="A30" s="5" t="s">
        <v>187</v>
      </c>
      <c r="B30" s="77">
        <v>-1.3638936865064699</v>
      </c>
      <c r="C30" s="77">
        <v>-1.3642989130287699</v>
      </c>
      <c r="D30" s="73">
        <v>4.5219088348894397E-2</v>
      </c>
    </row>
    <row r="31" spans="1:4" ht="14.1" customHeight="1" thickBot="1">
      <c r="A31" s="29" t="s">
        <v>25</v>
      </c>
      <c r="B31" s="75">
        <v>22.033271719038801</v>
      </c>
      <c r="C31" s="75">
        <v>21.9116363399189</v>
      </c>
      <c r="D31" s="73">
        <v>0.44620063755978501</v>
      </c>
    </row>
    <row r="32" spans="1:4" ht="14.1" customHeight="1" thickBot="1">
      <c r="A32" s="29" t="s">
        <v>26</v>
      </c>
      <c r="B32" s="75">
        <v>8.1303142329020304</v>
      </c>
      <c r="C32" s="75">
        <v>8.0929255241714397</v>
      </c>
      <c r="D32" s="73">
        <v>0.434630745439119</v>
      </c>
    </row>
    <row r="33" spans="1:4" ht="14.1" customHeight="1" thickBot="1">
      <c r="A33" s="29" t="s">
        <v>27</v>
      </c>
      <c r="B33" s="75">
        <v>2.6885397412199601</v>
      </c>
      <c r="C33" s="75">
        <v>2.6845447787063699</v>
      </c>
      <c r="D33" s="73">
        <v>0.101470966646172</v>
      </c>
    </row>
    <row r="34" spans="1:4" ht="14.1" customHeight="1" thickBot="1">
      <c r="A34" s="29" t="s">
        <v>28</v>
      </c>
      <c r="B34" s="76">
        <v>2.2680221811460299</v>
      </c>
      <c r="C34" s="76">
        <v>2.2552593758501498</v>
      </c>
      <c r="D34" s="73">
        <v>0.45620989491195502</v>
      </c>
    </row>
    <row r="35" spans="1:4" ht="14.1" customHeight="1" thickBot="1">
      <c r="A35" s="26" t="s">
        <v>29</v>
      </c>
      <c r="B35" s="27"/>
      <c r="C35" s="27"/>
      <c r="D35" s="27"/>
    </row>
    <row r="36" spans="1:4" ht="14.1" customHeight="1" thickBot="1">
      <c r="A36" s="36" t="s">
        <v>30</v>
      </c>
      <c r="B36" s="30">
        <v>0.322550831792976</v>
      </c>
      <c r="C36" s="30">
        <v>0.320729555080701</v>
      </c>
      <c r="D36" s="73">
        <v>0.38981463488470303</v>
      </c>
    </row>
    <row r="37" spans="1:4" ht="14.1" customHeight="1" thickBot="1">
      <c r="A37" s="36" t="s">
        <v>31</v>
      </c>
      <c r="B37" s="32">
        <v>0.17005545286506499</v>
      </c>
      <c r="C37" s="32">
        <v>0.169441791492078</v>
      </c>
      <c r="D37" s="73">
        <v>0.163424662667256</v>
      </c>
    </row>
    <row r="38" spans="1:4" ht="14.1" customHeight="1" thickBot="1">
      <c r="A38" s="10" t="s">
        <v>188</v>
      </c>
      <c r="B38" s="32">
        <v>0.48890942698706102</v>
      </c>
      <c r="C38" s="32">
        <v>0.49867866667564897</v>
      </c>
      <c r="D38" s="73">
        <v>-1.9536272505555501</v>
      </c>
    </row>
    <row r="39" spans="1:4" ht="14.1" customHeight="1" thickBot="1">
      <c r="A39" s="36" t="s">
        <v>32</v>
      </c>
      <c r="B39" s="30">
        <v>0.32070240295748598</v>
      </c>
      <c r="C39" s="30">
        <v>0.32213591785644902</v>
      </c>
      <c r="D39" s="73">
        <v>-0.30687597967498398</v>
      </c>
    </row>
    <row r="40" spans="1:4" ht="14.1" customHeight="1" thickBot="1">
      <c r="A40" s="36" t="s">
        <v>33</v>
      </c>
      <c r="B40" s="30">
        <v>0.21811460258779999</v>
      </c>
      <c r="C40" s="30">
        <v>0.23524525887931999</v>
      </c>
      <c r="D40" s="73">
        <v>-4.09145771882124</v>
      </c>
    </row>
    <row r="41" spans="1:4" ht="15.75" thickBot="1">
      <c r="A41" s="37" t="s">
        <v>34</v>
      </c>
      <c r="B41" s="38"/>
      <c r="C41" s="38"/>
      <c r="D41" s="38"/>
    </row>
    <row r="42" spans="1:4" ht="36" customHeight="1">
      <c r="A42" s="123" t="s">
        <v>151</v>
      </c>
      <c r="B42" s="124"/>
      <c r="C42" s="124"/>
      <c r="D42" s="125"/>
    </row>
    <row r="43" spans="1:4" ht="16.5" customHeight="1">
      <c r="A43" s="129" t="s">
        <v>130</v>
      </c>
      <c r="B43" s="135"/>
      <c r="C43" s="135"/>
      <c r="D43" s="136"/>
    </row>
    <row r="44" spans="1:4" ht="15.75" customHeight="1">
      <c r="A44" s="126" t="s">
        <v>138</v>
      </c>
      <c r="B44" s="127"/>
      <c r="C44" s="127"/>
      <c r="D44" s="128"/>
    </row>
    <row r="45" spans="1:4" ht="12.75" customHeight="1">
      <c r="A45" s="126" t="s">
        <v>139</v>
      </c>
      <c r="B45" s="127"/>
      <c r="C45" s="127"/>
      <c r="D45" s="128"/>
    </row>
    <row r="46" spans="1:4" ht="24.75" customHeight="1">
      <c r="A46" s="129" t="s">
        <v>133</v>
      </c>
      <c r="B46" s="130"/>
      <c r="C46" s="130"/>
      <c r="D46" s="131"/>
    </row>
    <row r="47" spans="1:4" ht="42" customHeight="1" thickBot="1">
      <c r="A47" s="132" t="s">
        <v>152</v>
      </c>
      <c r="B47" s="133"/>
      <c r="C47" s="133"/>
      <c r="D47" s="134"/>
    </row>
    <row r="48" spans="1:4" ht="30.75" customHeight="1" thickBot="1">
      <c r="A48" s="120" t="s">
        <v>35</v>
      </c>
      <c r="B48" s="121"/>
      <c r="C48" s="121"/>
      <c r="D48" s="122"/>
    </row>
    <row r="49" spans="1:4" ht="15.75" thickBot="1">
      <c r="A49" s="108" t="s">
        <v>36</v>
      </c>
      <c r="B49" s="109"/>
      <c r="C49" s="109"/>
      <c r="D49" s="110"/>
    </row>
    <row r="50" spans="1:4" ht="15.75" thickBot="1">
      <c r="A50" s="111" t="s">
        <v>37</v>
      </c>
      <c r="B50" s="112"/>
      <c r="C50" s="112"/>
      <c r="D50" s="113"/>
    </row>
    <row r="51" spans="1:4" ht="15.75" thickBot="1">
      <c r="A51" s="114" t="s">
        <v>38</v>
      </c>
      <c r="B51" s="115"/>
      <c r="C51" s="115"/>
      <c r="D51" s="116"/>
    </row>
    <row r="52" spans="1:4" ht="15.75" thickBot="1">
      <c r="A52" s="117" t="s">
        <v>39</v>
      </c>
      <c r="B52" s="118"/>
      <c r="C52" s="118"/>
      <c r="D52" s="119"/>
    </row>
    <row r="54" spans="1:4" ht="15.75">
      <c r="A54" s="66"/>
    </row>
    <row r="55" spans="1:4" ht="15.75">
      <c r="A55" s="65"/>
    </row>
  </sheetData>
  <mergeCells count="11">
    <mergeCell ref="A42:D42"/>
    <mergeCell ref="A44:D44"/>
    <mergeCell ref="A45:D45"/>
    <mergeCell ref="A46:D46"/>
    <mergeCell ref="A47:D47"/>
    <mergeCell ref="A43:D43"/>
    <mergeCell ref="A49:D49"/>
    <mergeCell ref="A50:D50"/>
    <mergeCell ref="A51:D51"/>
    <mergeCell ref="A52:D52"/>
    <mergeCell ref="A48:D4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53"/>
  <sheetViews>
    <sheetView workbookViewId="0">
      <selection activeCell="F1" sqref="F1"/>
    </sheetView>
  </sheetViews>
  <sheetFormatPr defaultRowHeight="15"/>
  <cols>
    <col min="1" max="1" width="58.85546875" customWidth="1"/>
    <col min="2" max="3" width="11.7109375" customWidth="1"/>
    <col min="4" max="4" width="12.7109375" customWidth="1"/>
  </cols>
  <sheetData>
    <row r="1" spans="1:4" ht="17.25">
      <c r="A1" s="40" t="s">
        <v>177</v>
      </c>
    </row>
    <row r="2" spans="1:4" ht="15.75" thickBot="1">
      <c r="A2" s="40"/>
    </row>
    <row r="3" spans="1:4" ht="39.75" thickBot="1">
      <c r="A3" s="21"/>
      <c r="B3" s="22" t="s">
        <v>0</v>
      </c>
      <c r="C3" s="22" t="s">
        <v>1</v>
      </c>
      <c r="D3" s="22" t="s">
        <v>2</v>
      </c>
    </row>
    <row r="4" spans="1:4" ht="15.75" thickBot="1">
      <c r="A4" s="23" t="s">
        <v>3</v>
      </c>
      <c r="B4" s="39">
        <v>340</v>
      </c>
      <c r="C4" s="24">
        <v>360529</v>
      </c>
      <c r="D4" s="25"/>
    </row>
    <row r="5" spans="1:4" ht="14.1" customHeight="1" thickBot="1">
      <c r="A5" s="26" t="s">
        <v>4</v>
      </c>
      <c r="B5" s="27"/>
      <c r="C5" s="27"/>
      <c r="D5" s="28"/>
    </row>
    <row r="6" spans="1:4" ht="14.1" customHeight="1" thickBot="1">
      <c r="A6" s="29" t="s">
        <v>41</v>
      </c>
      <c r="B6" s="30">
        <v>0.70588235294117696</v>
      </c>
      <c r="C6" s="30">
        <v>0.70755899182684501</v>
      </c>
      <c r="D6" s="73">
        <v>-0.36800505270960299</v>
      </c>
    </row>
    <row r="7" spans="1:4" ht="14.1" customHeight="1" thickBot="1">
      <c r="A7" s="29" t="s">
        <v>6</v>
      </c>
      <c r="B7" s="30">
        <v>0.191176470588235</v>
      </c>
      <c r="C7" s="30">
        <v>0.18960797825675499</v>
      </c>
      <c r="D7" s="73">
        <v>0.39920777454912998</v>
      </c>
    </row>
    <row r="8" spans="1:4" ht="14.1" customHeight="1" thickBot="1">
      <c r="A8" s="29" t="s">
        <v>42</v>
      </c>
      <c r="B8" s="30">
        <v>0.10294117647058799</v>
      </c>
      <c r="C8" s="30">
        <v>0.1028330299164</v>
      </c>
      <c r="D8" s="73">
        <v>3.5570272489013399E-2</v>
      </c>
    </row>
    <row r="9" spans="1:4" ht="14.1" customHeight="1" thickBot="1">
      <c r="A9" s="26" t="s">
        <v>8</v>
      </c>
      <c r="B9" s="27"/>
      <c r="C9" s="27"/>
      <c r="D9" s="73"/>
    </row>
    <row r="10" spans="1:4" ht="14.1" customHeight="1" thickBot="1">
      <c r="A10" s="29" t="s">
        <v>9</v>
      </c>
      <c r="B10" s="30">
        <v>0.94411764705882395</v>
      </c>
      <c r="C10" s="30">
        <v>0.94503409678094497</v>
      </c>
      <c r="D10" s="73">
        <v>-0.40023756190733101</v>
      </c>
    </row>
    <row r="11" spans="1:4" ht="14.1" customHeight="1" thickBot="1">
      <c r="A11" s="29" t="s">
        <v>10</v>
      </c>
      <c r="B11" s="32">
        <v>5.5882352941176501E-2</v>
      </c>
      <c r="C11" s="32">
        <v>5.4965903219055097E-2</v>
      </c>
      <c r="D11" s="73">
        <v>0.40023756190737902</v>
      </c>
    </row>
    <row r="12" spans="1:4" ht="14.1" customHeight="1" thickBot="1">
      <c r="A12" s="26" t="s">
        <v>11</v>
      </c>
      <c r="B12" s="27"/>
      <c r="C12" s="27"/>
      <c r="D12" s="73"/>
    </row>
    <row r="13" spans="1:4" ht="14.1" customHeight="1" thickBot="1">
      <c r="A13" s="29" t="s">
        <v>12</v>
      </c>
      <c r="B13" s="32">
        <v>6.1764705882352902E-2</v>
      </c>
      <c r="C13" s="32">
        <v>6.17840235848479E-2</v>
      </c>
      <c r="D13" s="73">
        <v>-8.0181909723479692E-3</v>
      </c>
    </row>
    <row r="14" spans="1:4" ht="14.1" customHeight="1" thickBot="1">
      <c r="A14" s="29" t="s">
        <v>13</v>
      </c>
      <c r="B14" s="32">
        <v>0.93823529411764695</v>
      </c>
      <c r="C14" s="32">
        <v>0.93821597641515198</v>
      </c>
      <c r="D14" s="73">
        <v>8.0181909723940504E-3</v>
      </c>
    </row>
    <row r="15" spans="1:4" ht="14.1" customHeight="1" thickBot="1">
      <c r="A15" s="26" t="s">
        <v>14</v>
      </c>
      <c r="B15" s="27"/>
      <c r="C15" s="27"/>
      <c r="D15" s="28"/>
    </row>
    <row r="16" spans="1:4" ht="14.1" customHeight="1" thickBot="1">
      <c r="A16" s="29" t="s">
        <v>15</v>
      </c>
      <c r="B16" s="75">
        <v>32.441176470588204</v>
      </c>
      <c r="C16" s="75">
        <v>32.386097446831997</v>
      </c>
      <c r="D16" s="73">
        <v>0.57799345912773503</v>
      </c>
    </row>
    <row r="17" spans="1:4" ht="14.1" customHeight="1" thickBot="1">
      <c r="A17" s="29" t="s">
        <v>16</v>
      </c>
      <c r="B17" s="75">
        <v>19.176470588235301</v>
      </c>
      <c r="C17" s="75">
        <v>19.143018289051099</v>
      </c>
      <c r="D17" s="73">
        <v>0.41947678518908099</v>
      </c>
    </row>
    <row r="18" spans="1:4" ht="14.1" customHeight="1" thickBot="1">
      <c r="A18" s="26" t="s">
        <v>184</v>
      </c>
      <c r="B18" s="27"/>
      <c r="C18" s="27"/>
      <c r="D18" s="27"/>
    </row>
    <row r="19" spans="1:4" ht="14.1" customHeight="1" thickBot="1">
      <c r="A19" s="29" t="s">
        <v>17</v>
      </c>
      <c r="B19" s="30">
        <v>0.42058823529411798</v>
      </c>
      <c r="C19" s="30">
        <v>0.41416948874547599</v>
      </c>
      <c r="D19" s="73">
        <v>1.3007057311424</v>
      </c>
    </row>
    <row r="20" spans="1:4" ht="14.1" customHeight="1" thickBot="1">
      <c r="A20" s="29" t="s">
        <v>18</v>
      </c>
      <c r="B20" s="30">
        <v>0.114705882352941</v>
      </c>
      <c r="C20" s="30">
        <v>0.11656053988687801</v>
      </c>
      <c r="D20" s="73">
        <v>-0.57954736554729502</v>
      </c>
    </row>
    <row r="21" spans="1:4" ht="14.1" customHeight="1" thickBot="1">
      <c r="A21" s="29" t="s">
        <v>50</v>
      </c>
      <c r="B21" s="30">
        <v>7.9411764705882307E-2</v>
      </c>
      <c r="C21" s="30">
        <v>7.4107032658434505E-2</v>
      </c>
      <c r="D21" s="73">
        <v>1.99127093634759</v>
      </c>
    </row>
    <row r="22" spans="1:4" ht="14.1" customHeight="1" thickBot="1">
      <c r="A22" s="29" t="s">
        <v>51</v>
      </c>
      <c r="B22" s="30">
        <v>7.0588235294117604E-2</v>
      </c>
      <c r="C22" s="30">
        <v>7.2641403249419603E-2</v>
      </c>
      <c r="D22" s="73">
        <v>-0.79569247401213805</v>
      </c>
    </row>
    <row r="23" spans="1:4" ht="14.1" customHeight="1" thickBot="1">
      <c r="A23" s="29" t="s">
        <v>52</v>
      </c>
      <c r="B23" s="30">
        <v>6.1764705882352902E-2</v>
      </c>
      <c r="C23" s="30">
        <v>5.6345868711121398E-2</v>
      </c>
      <c r="D23" s="73">
        <v>2.29714449156817</v>
      </c>
    </row>
    <row r="24" spans="1:4" ht="14.1" customHeight="1" thickBot="1">
      <c r="A24" s="29" t="s">
        <v>190</v>
      </c>
      <c r="B24" s="30">
        <v>0.252941176470588</v>
      </c>
      <c r="C24" s="30">
        <v>0.25615222343647698</v>
      </c>
      <c r="D24" s="73">
        <v>-0.73660666023728505</v>
      </c>
    </row>
    <row r="25" spans="1:4" ht="14.1" customHeight="1" thickBot="1">
      <c r="A25" s="34" t="s">
        <v>20</v>
      </c>
      <c r="B25" s="27"/>
      <c r="C25" s="27"/>
      <c r="D25" s="27"/>
    </row>
    <row r="26" spans="1:4" ht="14.1" customHeight="1" thickBot="1">
      <c r="A26" s="35" t="s">
        <v>53</v>
      </c>
      <c r="B26" s="30">
        <v>0.67352941176470604</v>
      </c>
      <c r="C26" s="30">
        <v>0.68339947021854996</v>
      </c>
      <c r="D26" s="73">
        <v>-2.1117476212506099</v>
      </c>
    </row>
    <row r="27" spans="1:4" ht="14.1" customHeight="1" thickBot="1">
      <c r="A27" s="35" t="s">
        <v>54</v>
      </c>
      <c r="B27" s="30">
        <v>0.32647058823529401</v>
      </c>
      <c r="C27" s="30">
        <v>0.31660052978144998</v>
      </c>
      <c r="D27" s="73">
        <v>2.1117476212506601</v>
      </c>
    </row>
    <row r="28" spans="1:4" ht="14.1" customHeight="1" thickBot="1">
      <c r="A28" s="3" t="s">
        <v>186</v>
      </c>
      <c r="B28" s="27"/>
      <c r="C28" s="27"/>
      <c r="D28" s="27"/>
    </row>
    <row r="29" spans="1:4" ht="14.1" customHeight="1" thickBot="1">
      <c r="A29" s="5" t="s">
        <v>187</v>
      </c>
      <c r="B29" s="77">
        <v>-1.23881866617647</v>
      </c>
      <c r="C29" s="77">
        <v>-1.2470586444221099</v>
      </c>
      <c r="D29" s="73">
        <v>0.85063914034991495</v>
      </c>
    </row>
    <row r="30" spans="1:4" ht="14.1" customHeight="1" thickBot="1">
      <c r="A30" s="29" t="s">
        <v>25</v>
      </c>
      <c r="B30" s="75">
        <v>24.1852941176471</v>
      </c>
      <c r="C30" s="75">
        <v>23.822791839324498</v>
      </c>
      <c r="D30" s="73">
        <v>1.1905190927707601</v>
      </c>
    </row>
    <row r="31" spans="1:4" ht="14.1" customHeight="1" thickBot="1">
      <c r="A31" s="29" t="s">
        <v>26</v>
      </c>
      <c r="B31" s="75">
        <v>8.7058823529411793</v>
      </c>
      <c r="C31" s="75">
        <v>8.6088074879325607</v>
      </c>
      <c r="D31" s="73">
        <v>0.95307064962761301</v>
      </c>
    </row>
    <row r="32" spans="1:4" ht="14.1" customHeight="1" thickBot="1">
      <c r="A32" s="29" t="s">
        <v>27</v>
      </c>
      <c r="B32" s="75">
        <v>2.8882352941176501</v>
      </c>
      <c r="C32" s="75">
        <v>2.84783733338812</v>
      </c>
      <c r="D32" s="73">
        <v>0.92004106771059102</v>
      </c>
    </row>
    <row r="33" spans="1:4" ht="14.1" customHeight="1" thickBot="1">
      <c r="A33" s="29" t="s">
        <v>28</v>
      </c>
      <c r="B33" s="76">
        <v>2.4235294117647102</v>
      </c>
      <c r="C33" s="76">
        <v>2.3791223653341</v>
      </c>
      <c r="D33" s="73">
        <v>1.49535361270193</v>
      </c>
    </row>
    <row r="34" spans="1:4" ht="14.1" customHeight="1" thickBot="1">
      <c r="A34" s="26" t="s">
        <v>29</v>
      </c>
      <c r="B34" s="27"/>
      <c r="C34" s="27"/>
      <c r="D34" s="27"/>
    </row>
    <row r="35" spans="1:4" ht="14.1" customHeight="1" thickBot="1">
      <c r="A35" s="36" t="s">
        <v>30</v>
      </c>
      <c r="B35" s="30">
        <v>0.38823529411764701</v>
      </c>
      <c r="C35" s="30">
        <v>0.38808861215117402</v>
      </c>
      <c r="D35" s="73">
        <v>3.0076732375509799E-2</v>
      </c>
    </row>
    <row r="36" spans="1:4" ht="14.1" customHeight="1" thickBot="1">
      <c r="A36" s="36" t="s">
        <v>31</v>
      </c>
      <c r="B36" s="32">
        <v>0.23529411764705899</v>
      </c>
      <c r="C36" s="32">
        <v>0.23471817282206001</v>
      </c>
      <c r="D36" s="73">
        <v>0.13573467098224701</v>
      </c>
    </row>
    <row r="37" spans="1:4" ht="14.1" customHeight="1" thickBot="1">
      <c r="A37" s="10" t="s">
        <v>188</v>
      </c>
      <c r="B37" s="32">
        <v>0.52352941176470602</v>
      </c>
      <c r="C37" s="32">
        <v>0.52594130186907195</v>
      </c>
      <c r="D37" s="73">
        <v>-0.48261348819042899</v>
      </c>
    </row>
    <row r="38" spans="1:4" ht="14.1" customHeight="1" thickBot="1">
      <c r="A38" s="29" t="s">
        <v>32</v>
      </c>
      <c r="B38" s="30">
        <v>0.36470588235294099</v>
      </c>
      <c r="C38" s="30">
        <v>0.36762381708615799</v>
      </c>
      <c r="D38" s="73">
        <v>-0.60524370679350303</v>
      </c>
    </row>
    <row r="39" spans="1:4" ht="14.1" customHeight="1" thickBot="1">
      <c r="A39" s="36" t="s">
        <v>33</v>
      </c>
      <c r="B39" s="30">
        <v>0.25</v>
      </c>
      <c r="C39" s="30">
        <v>0.25120252754224998</v>
      </c>
      <c r="D39" s="73">
        <v>-0.27728509104134402</v>
      </c>
    </row>
    <row r="40" spans="1:4" ht="15.75" thickBot="1">
      <c r="A40" s="37" t="s">
        <v>34</v>
      </c>
      <c r="B40" s="38"/>
      <c r="C40" s="38"/>
      <c r="D40" s="38"/>
    </row>
    <row r="41" spans="1:4" ht="36" customHeight="1">
      <c r="A41" s="123" t="s">
        <v>153</v>
      </c>
      <c r="B41" s="124"/>
      <c r="C41" s="124"/>
      <c r="D41" s="125"/>
    </row>
    <row r="42" spans="1:4" ht="16.5" customHeight="1">
      <c r="A42" s="129" t="s">
        <v>130</v>
      </c>
      <c r="B42" s="135"/>
      <c r="C42" s="135"/>
      <c r="D42" s="136"/>
    </row>
    <row r="43" spans="1:4" ht="16.5" customHeight="1">
      <c r="A43" s="126" t="s">
        <v>138</v>
      </c>
      <c r="B43" s="127"/>
      <c r="C43" s="127"/>
      <c r="D43" s="128"/>
    </row>
    <row r="44" spans="1:4" ht="15.75" customHeight="1">
      <c r="A44" s="126" t="s">
        <v>139</v>
      </c>
      <c r="B44" s="127"/>
      <c r="C44" s="127"/>
      <c r="D44" s="128"/>
    </row>
    <row r="45" spans="1:4" ht="25.5" customHeight="1">
      <c r="A45" s="129" t="s">
        <v>133</v>
      </c>
      <c r="B45" s="130"/>
      <c r="C45" s="130"/>
      <c r="D45" s="131"/>
    </row>
    <row r="46" spans="1:4" ht="37.5" customHeight="1" thickBot="1">
      <c r="A46" s="132" t="s">
        <v>152</v>
      </c>
      <c r="B46" s="133"/>
      <c r="C46" s="133"/>
      <c r="D46" s="134"/>
    </row>
    <row r="47" spans="1:4" ht="33" customHeight="1" thickBot="1">
      <c r="A47" s="120" t="s">
        <v>35</v>
      </c>
      <c r="B47" s="121"/>
      <c r="C47" s="121"/>
      <c r="D47" s="122"/>
    </row>
    <row r="48" spans="1:4" ht="15.75" thickBot="1">
      <c r="A48" s="108" t="s">
        <v>36</v>
      </c>
      <c r="B48" s="109"/>
      <c r="C48" s="109"/>
      <c r="D48" s="110"/>
    </row>
    <row r="49" spans="1:4" ht="15.75" thickBot="1">
      <c r="A49" s="111" t="s">
        <v>37</v>
      </c>
      <c r="B49" s="112"/>
      <c r="C49" s="112"/>
      <c r="D49" s="113"/>
    </row>
    <row r="50" spans="1:4" ht="15.75" thickBot="1">
      <c r="A50" s="114" t="s">
        <v>38</v>
      </c>
      <c r="B50" s="115"/>
      <c r="C50" s="115"/>
      <c r="D50" s="116"/>
    </row>
    <row r="51" spans="1:4" ht="15.75" thickBot="1">
      <c r="A51" s="117" t="s">
        <v>39</v>
      </c>
      <c r="B51" s="118"/>
      <c r="C51" s="118"/>
      <c r="D51" s="119"/>
    </row>
    <row r="53" spans="1:4" ht="15.75">
      <c r="A53" s="66"/>
    </row>
  </sheetData>
  <mergeCells count="11">
    <mergeCell ref="A41:D41"/>
    <mergeCell ref="A43:D43"/>
    <mergeCell ref="A44:D44"/>
    <mergeCell ref="A45:D45"/>
    <mergeCell ref="A46:D46"/>
    <mergeCell ref="A42:D42"/>
    <mergeCell ref="A48:D48"/>
    <mergeCell ref="A49:D49"/>
    <mergeCell ref="A50:D50"/>
    <mergeCell ref="A51:D51"/>
    <mergeCell ref="A47:D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A.1 All Awards</vt:lpstr>
      <vt:lpstr>A.2 Academic</vt:lpstr>
      <vt:lpstr>A.3 Vocational</vt:lpstr>
      <vt:lpstr>A.4 Art_Hobby</vt:lpstr>
      <vt:lpstr>A.5 BIS</vt:lpstr>
      <vt:lpstr>A.6 OU</vt:lpstr>
      <vt:lpstr>A.7 Refused (excl tech)</vt:lpstr>
      <vt:lpstr>A.8 Refused (tech)</vt:lpstr>
      <vt:lpstr>B.1 Award_Ref</vt:lpstr>
      <vt:lpstr>B.2 Award_RefTech</vt:lpstr>
      <vt:lpstr>B.3 AwardFirst_RefThen</vt:lpstr>
      <vt:lpstr>B.4 RefThen_RefTech</vt:lpstr>
      <vt:lpstr>C.1 Removals</vt:lpstr>
    </vt:vector>
  </TitlesOfParts>
  <Company>MOJ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KNW35K</cp:lastModifiedBy>
  <dcterms:created xsi:type="dcterms:W3CDTF">2015-08-06T10:13:59Z</dcterms:created>
  <dcterms:modified xsi:type="dcterms:W3CDTF">2015-09-07T10:50:10Z</dcterms:modified>
</cp:coreProperties>
</file>