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AS51012_2014" sheetId="1" r:id="rId1"/>
    <sheet name="RAS51012_2013" sheetId="2" r:id="rId2"/>
    <sheet name="RAS51012_2012" sheetId="3" r:id="rId3"/>
    <sheet name="RAS51012_selected yr from 1981" sheetId="4" r:id="rId4"/>
    <sheet name="chart RAS51012" sheetId="5" r:id="rId5"/>
  </sheets>
  <definedNames>
    <definedName name="_xlnm.Print_Area" localSheetId="2">'RAS51012_2012'!$A$1:$D$41</definedName>
    <definedName name="_xlnm.Print_Area" localSheetId="1">'RAS51012_2013'!$A$1:$E$51</definedName>
    <definedName name="_xlnm.Print_Area" localSheetId="0">'RAS51012_2014'!$A$1:$E$51</definedName>
    <definedName name="_xlnm.Print_Area" localSheetId="3">'RAS51012_selected yr from 1981'!$A$1:$L$49</definedName>
  </definedNames>
  <calcPr fullCalcOnLoad="1"/>
</workbook>
</file>

<file path=xl/sharedStrings.xml><?xml version="1.0" encoding="utf-8"?>
<sst xmlns="http://schemas.openxmlformats.org/spreadsheetml/2006/main" count="71" uniqueCount="26">
  <si>
    <t>Department for Transport statistics</t>
  </si>
  <si>
    <t>www.gov.uk/government/publications/reported-road-casualties-great-britain-annual-report-2013</t>
  </si>
  <si>
    <t>RAS51012</t>
  </si>
  <si>
    <r>
      <t>Reported drink drive accidents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>, by time of day: 2012</t>
    </r>
  </si>
  <si>
    <t>Accidents</t>
  </si>
  <si>
    <t>Percentage</t>
  </si>
  <si>
    <t>Hour of day</t>
  </si>
  <si>
    <r>
      <t>All</t>
    </r>
    <r>
      <rPr>
        <vertAlign val="superscript"/>
        <sz val="10"/>
        <rFont val="Arial"/>
        <family val="2"/>
      </rPr>
      <t>2</t>
    </r>
  </si>
  <si>
    <t>Source: STATS19, coroners and procurators fiscal</t>
  </si>
  <si>
    <t>The figures in this table are National Statistics</t>
  </si>
  <si>
    <t>1 Does not include estimates for accidents where a breath test or blood alcohol test was not available (e.g - hit and run accidents or cases where no coroner data were available).</t>
  </si>
  <si>
    <t>2 Includes cases where hour of accident is unavailable</t>
  </si>
  <si>
    <t xml:space="preserve">Notes and definitions see: </t>
  </si>
  <si>
    <t>Telephone: 020 7944 6595</t>
  </si>
  <si>
    <t>Email: roadacc.stats@dft.gsi.gov.uk</t>
  </si>
  <si>
    <r>
      <t>Reported drink drive accidents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>, by time of day: GB, selected years from 1981</t>
    </r>
  </si>
  <si>
    <t>Number of accidents</t>
  </si>
  <si>
    <t>Notes and definitions see: www.gov.uk/transport-statistics-notes-and-guidance-road-accident-and-safety</t>
  </si>
  <si>
    <t>www.gov.uk/transport-statistics-notes-and-guidance-road-accident-and-safety</t>
  </si>
  <si>
    <r>
      <t>Reported drink drive accidents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>, by time of day: 2013</t>
    </r>
  </si>
  <si>
    <t>Last updated: 6 August 2015</t>
  </si>
  <si>
    <t>Next update: September 2016</t>
  </si>
  <si>
    <t>www.gov.uk/government/collections/road-accidents-and-safety-statistics</t>
  </si>
  <si>
    <r>
      <t>Reported drink drive accidents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>, by time of day: 2014</t>
    </r>
  </si>
  <si>
    <t>Last updated: 4 August 2016</t>
  </si>
  <si>
    <t>Next update: September 2017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</si>
</sst>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#,##0.0;[Red]\-#,##0.0"/>
    <numFmt numFmtId="167" formatCode="_-* #,##0.0_-;\-* #,##0.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0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0"/>
      <name val="Tms Rmn"/>
      <family val="0"/>
    </font>
    <font>
      <sz val="10"/>
      <color indexed="8"/>
      <name val="Tms Rmn"/>
      <family val="0"/>
    </font>
    <font>
      <sz val="10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21"/>
      <name val="Arial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165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0" borderId="0" xfId="53" applyAlignment="1" applyProtection="1">
      <alignment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34" borderId="0" xfId="59" applyFont="1" applyFill="1">
      <alignment/>
      <protection/>
    </xf>
    <xf numFmtId="0" fontId="4" fillId="33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0" fillId="34" borderId="0" xfId="62" applyNumberFormat="1" applyFont="1" applyFill="1" applyAlignment="1" applyProtection="1">
      <alignment horizontal="left"/>
      <protection/>
    </xf>
    <xf numFmtId="0" fontId="0" fillId="34" borderId="0" xfId="62" applyFont="1" applyFill="1" applyAlignment="1" applyProtection="1">
      <alignment horizontal="left"/>
      <protection/>
    </xf>
    <xf numFmtId="164" fontId="0" fillId="34" borderId="0" xfId="42" applyNumberFormat="1" applyFont="1" applyFill="1" applyAlignment="1" applyProtection="1">
      <alignment horizontal="right"/>
      <protection/>
    </xf>
    <xf numFmtId="9" fontId="6" fillId="34" borderId="0" xfId="65" applyFont="1" applyFill="1" applyAlignment="1" applyProtection="1">
      <alignment horizontal="right"/>
      <protection/>
    </xf>
    <xf numFmtId="0" fontId="0" fillId="34" borderId="10" xfId="62" applyFont="1" applyFill="1" applyBorder="1" applyAlignment="1" applyProtection="1">
      <alignment horizontal="left"/>
      <protection/>
    </xf>
    <xf numFmtId="164" fontId="7" fillId="34" borderId="10" xfId="42" applyNumberFormat="1" applyFont="1" applyFill="1" applyBorder="1" applyAlignment="1" applyProtection="1">
      <alignment horizontal="right"/>
      <protection/>
    </xf>
    <xf numFmtId="9" fontId="10" fillId="34" borderId="10" xfId="65" applyFont="1" applyFill="1" applyBorder="1" applyAlignment="1" applyProtection="1">
      <alignment horizontal="right"/>
      <protection/>
    </xf>
    <xf numFmtId="0" fontId="0" fillId="34" borderId="0" xfId="61" applyFont="1" applyFill="1" applyAlignment="1">
      <alignment horizontal="left"/>
      <protection/>
    </xf>
    <xf numFmtId="0" fontId="0" fillId="34" borderId="0" xfId="61" applyFont="1" applyFill="1" applyAlignment="1">
      <alignment horizontal="right"/>
      <protection/>
    </xf>
    <xf numFmtId="0" fontId="0" fillId="34" borderId="0" xfId="0" applyFont="1" applyFill="1" applyBorder="1" applyAlignment="1">
      <alignment horizontal="right"/>
    </xf>
    <xf numFmtId="0" fontId="3" fillId="34" borderId="0" xfId="53" applyFont="1" applyFill="1" applyAlignment="1" applyProtection="1">
      <alignment horizontal="left"/>
      <protection/>
    </xf>
    <xf numFmtId="0" fontId="0" fillId="34" borderId="0" xfId="59" applyFill="1">
      <alignment/>
      <protection/>
    </xf>
    <xf numFmtId="0" fontId="0" fillId="34" borderId="0" xfId="61" applyFont="1" applyFill="1">
      <alignment/>
      <protection/>
    </xf>
    <xf numFmtId="0" fontId="12" fillId="34" borderId="0" xfId="58" applyFont="1" applyFill="1">
      <alignment/>
      <protection/>
    </xf>
    <xf numFmtId="165" fontId="0" fillId="33" borderId="0" xfId="60" applyFont="1" applyFill="1">
      <alignment/>
      <protection/>
    </xf>
    <xf numFmtId="0" fontId="3" fillId="34" borderId="0" xfId="54" applyFont="1" applyFill="1" applyAlignment="1" applyProtection="1">
      <alignment/>
      <protection/>
    </xf>
    <xf numFmtId="0" fontId="0" fillId="34" borderId="0" xfId="53" applyFont="1" applyFill="1" applyAlignment="1" applyProtection="1">
      <alignment horizontal="left"/>
      <protection/>
    </xf>
    <xf numFmtId="0" fontId="0" fillId="34" borderId="0" xfId="59" applyFill="1" applyAlignment="1">
      <alignment horizontal="left"/>
      <protection/>
    </xf>
    <xf numFmtId="0" fontId="14" fillId="34" borderId="0" xfId="61" applyFont="1" applyFill="1">
      <alignment/>
      <protection/>
    </xf>
    <xf numFmtId="0" fontId="0" fillId="34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64" fontId="0" fillId="34" borderId="0" xfId="42" applyNumberFormat="1" applyFont="1" applyFill="1" applyBorder="1" applyAlignment="1" applyProtection="1">
      <alignment horizontal="right"/>
      <protection/>
    </xf>
    <xf numFmtId="166" fontId="6" fillId="34" borderId="0" xfId="42" applyNumberFormat="1" applyFont="1" applyFill="1" applyAlignment="1" applyProtection="1">
      <alignment horizontal="right"/>
      <protection/>
    </xf>
    <xf numFmtId="167" fontId="6" fillId="34" borderId="0" xfId="42" applyNumberFormat="1" applyFont="1" applyFill="1" applyAlignment="1" applyProtection="1">
      <alignment horizontal="right"/>
      <protection/>
    </xf>
    <xf numFmtId="164" fontId="7" fillId="34" borderId="0" xfId="42" applyNumberFormat="1" applyFont="1" applyFill="1" applyBorder="1" applyAlignment="1" applyProtection="1">
      <alignment horizontal="right"/>
      <protection/>
    </xf>
    <xf numFmtId="164" fontId="10" fillId="34" borderId="10" xfId="42" applyNumberFormat="1" applyFont="1" applyFill="1" applyBorder="1" applyAlignment="1" applyProtection="1">
      <alignment horizontal="right"/>
      <protection/>
    </xf>
    <xf numFmtId="0" fontId="0" fillId="33" borderId="0" xfId="61" applyFont="1" applyFill="1">
      <alignment/>
      <protection/>
    </xf>
    <xf numFmtId="0" fontId="0" fillId="34" borderId="0" xfId="61" applyFont="1" applyFill="1" applyAlignment="1">
      <alignment horizontal="left"/>
      <protection/>
    </xf>
    <xf numFmtId="0" fontId="0" fillId="34" borderId="0" xfId="61" applyFont="1" applyFill="1" applyAlignment="1">
      <alignment horizontal="right"/>
      <protection/>
    </xf>
    <xf numFmtId="9" fontId="6" fillId="34" borderId="0" xfId="65" applyFont="1" applyFill="1" applyAlignment="1">
      <alignment/>
    </xf>
    <xf numFmtId="0" fontId="0" fillId="34" borderId="0" xfId="0" applyFont="1" applyFill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WebTable Template" xfId="54"/>
    <cellStyle name="Input" xfId="55"/>
    <cellStyle name="Linked Cell" xfId="56"/>
    <cellStyle name="Neutral" xfId="57"/>
    <cellStyle name="Normal_70108 updated" xfId="58"/>
    <cellStyle name="Normal_DD_charts_tables_2009" xfId="59"/>
    <cellStyle name="Normal_Main" xfId="60"/>
    <cellStyle name="Normal_ras51008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Chart RAS51012: Reported drink drive accidents by time of day: GB, selected years from 1981</a:t>
            </a:r>
          </a:p>
        </c:rich>
      </c:tx>
      <c:layout>
        <c:manualLayout>
          <c:xMode val="factor"/>
          <c:yMode val="factor"/>
          <c:x val="-0.113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5075"/>
          <c:w val="0.997"/>
          <c:h val="0.742"/>
        </c:manualLayout>
      </c:layout>
      <c:lineChart>
        <c:grouping val="standard"/>
        <c:varyColors val="0"/>
        <c:ser>
          <c:idx val="0"/>
          <c:order val="0"/>
          <c:tx>
            <c:v>2001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Lit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ptCount val="24"/>
              <c:pt idx="0">
                <c:v>0.0916818457802063</c:v>
              </c:pt>
              <c:pt idx="1">
                <c:v>0.0695810564663023</c:v>
              </c:pt>
              <c:pt idx="2">
                <c:v>0.0635094110503946</c:v>
              </c:pt>
              <c:pt idx="3">
                <c:v>0.0358227079538554</c:v>
              </c:pt>
              <c:pt idx="4">
                <c:v>0.0225865209471766</c:v>
              </c:pt>
              <c:pt idx="5">
                <c:v>0.0146933819064966</c:v>
              </c:pt>
              <c:pt idx="6">
                <c:v>0.0109289617486338</c:v>
              </c:pt>
              <c:pt idx="7">
                <c:v>0.0146933819064966</c:v>
              </c:pt>
              <c:pt idx="8">
                <c:v>0.016636308439587</c:v>
              </c:pt>
              <c:pt idx="9">
                <c:v>0.0105646630236794</c:v>
              </c:pt>
              <c:pt idx="10">
                <c:v>0.00983606557377048</c:v>
              </c:pt>
              <c:pt idx="11">
                <c:v>0.0111718275652701</c:v>
              </c:pt>
              <c:pt idx="12">
                <c:v>0.0121432908318154</c:v>
              </c:pt>
              <c:pt idx="13">
                <c:v>0.0133576199149969</c:v>
              </c:pt>
              <c:pt idx="14">
                <c:v>0.020522161505768</c:v>
              </c:pt>
              <c:pt idx="15">
                <c:v>0.0290224650880387</c:v>
              </c:pt>
              <c:pt idx="16">
                <c:v>0.0395871281117182</c:v>
              </c:pt>
              <c:pt idx="17">
                <c:v>0.049666059502125</c:v>
              </c:pt>
              <c:pt idx="18">
                <c:v>0.0616879174256223</c:v>
              </c:pt>
              <c:pt idx="19">
                <c:v>0.0692167577413479</c:v>
              </c:pt>
              <c:pt idx="20">
                <c:v>0.0681238615664845</c:v>
              </c:pt>
              <c:pt idx="21">
                <c:v>0.0726168791742562</c:v>
              </c:pt>
              <c:pt idx="22">
                <c:v>0.0791742562234365</c:v>
              </c:pt>
              <c:pt idx="23">
                <c:v>0.113175470552519</c:v>
              </c:pt>
            </c:numLit>
          </c:val>
          <c:smooth val="0"/>
        </c:ser>
        <c:ser>
          <c:idx val="3"/>
          <c:order val="1"/>
          <c:tx>
            <c:v>2011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ptCount val="24"/>
              <c:pt idx="0">
                <c:v>0.0765765765765765</c:v>
              </c:pt>
              <c:pt idx="1">
                <c:v>0.0704954954954954</c:v>
              </c:pt>
              <c:pt idx="2">
                <c:v>0.0572072072072071</c:v>
              </c:pt>
              <c:pt idx="3">
                <c:v>0.0569819819819819</c:v>
              </c:pt>
              <c:pt idx="4">
                <c:v>0.0378378378378377</c:v>
              </c:pt>
              <c:pt idx="5">
                <c:v>0.0279279279279278</c:v>
              </c:pt>
              <c:pt idx="6">
                <c:v>0.0220720720720719</c:v>
              </c:pt>
              <c:pt idx="7">
                <c:v>0.0213963963963962</c:v>
              </c:pt>
              <c:pt idx="8">
                <c:v>0.0236486486486486</c:v>
              </c:pt>
              <c:pt idx="9">
                <c:v>0.0166666666666666</c:v>
              </c:pt>
              <c:pt idx="10">
                <c:v>0.0157657657657656</c:v>
              </c:pt>
              <c:pt idx="11">
                <c:v>0.0135135135135135</c:v>
              </c:pt>
              <c:pt idx="12">
                <c:v>0.0168918918918917</c:v>
              </c:pt>
              <c:pt idx="13">
                <c:v>0.0277027027027027</c:v>
              </c:pt>
              <c:pt idx="14">
                <c:v>0.0198198198198198</c:v>
              </c:pt>
              <c:pt idx="15">
                <c:v>0.0308558558558558</c:v>
              </c:pt>
              <c:pt idx="16">
                <c:v>0.0425675675675675</c:v>
              </c:pt>
              <c:pt idx="17">
                <c:v>0.045045045045045</c:v>
              </c:pt>
              <c:pt idx="18">
                <c:v>0.0513513513513512</c:v>
              </c:pt>
              <c:pt idx="19">
                <c:v>0.0565315315315315</c:v>
              </c:pt>
              <c:pt idx="20">
                <c:v>0.0583333333333333</c:v>
              </c:pt>
              <c:pt idx="21">
                <c:v>0.068018018018018</c:v>
              </c:pt>
              <c:pt idx="22">
                <c:v>0.0639639639639638</c:v>
              </c:pt>
              <c:pt idx="23">
                <c:v>0.0788288288288288</c:v>
              </c:pt>
            </c:numLit>
          </c:val>
          <c:smooth val="0"/>
        </c:ser>
        <c:ser>
          <c:idx val="1"/>
          <c:order val="2"/>
          <c:tx>
            <c:v>1991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ptCount val="24"/>
              <c:pt idx="0">
                <c:v>0.10288725939505</c:v>
              </c:pt>
              <c:pt idx="1">
                <c:v>0.0649633363886342</c:v>
              </c:pt>
              <c:pt idx="2">
                <c:v>0.0544225481209899</c:v>
              </c:pt>
              <c:pt idx="3">
                <c:v>0.0245187901008248</c:v>
              </c:pt>
              <c:pt idx="4">
                <c:v>0.0127176901924839</c:v>
              </c:pt>
              <c:pt idx="5">
                <c:v>0.00882218148487626</c:v>
              </c:pt>
              <c:pt idx="6">
                <c:v>0.00859303391384051</c:v>
              </c:pt>
              <c:pt idx="7">
                <c:v>0.00733272227314389</c:v>
              </c:pt>
              <c:pt idx="8">
                <c:v>0.0111136571952337</c:v>
              </c:pt>
              <c:pt idx="9">
                <c:v>0.00721814848762602</c:v>
              </c:pt>
              <c:pt idx="10">
                <c:v>0.00595783684692942</c:v>
              </c:pt>
              <c:pt idx="11">
                <c:v>0.00905132905591199</c:v>
              </c:pt>
              <c:pt idx="12">
                <c:v>0.00996791934005498</c:v>
              </c:pt>
              <c:pt idx="13">
                <c:v>0.0137488542621448</c:v>
              </c:pt>
              <c:pt idx="14">
                <c:v>0.0211961503208066</c:v>
              </c:pt>
              <c:pt idx="15">
                <c:v>0.0411319890009164</c:v>
              </c:pt>
              <c:pt idx="16">
                <c:v>0.0447983501374885</c:v>
              </c:pt>
              <c:pt idx="17">
                <c:v>0.0569431714023831</c:v>
              </c:pt>
              <c:pt idx="18">
                <c:v>0.0602658111824014</c:v>
              </c:pt>
              <c:pt idx="19">
                <c:v>0.0599220898258477</c:v>
              </c:pt>
              <c:pt idx="20">
                <c:v>0.0674839596700275</c:v>
              </c:pt>
              <c:pt idx="21">
                <c:v>0.063359303391384</c:v>
              </c:pt>
              <c:pt idx="22">
                <c:v>0.0796287809349219</c:v>
              </c:pt>
              <c:pt idx="23">
                <c:v>0.163955087076077</c:v>
              </c:pt>
            </c:numLit>
          </c:val>
          <c:smooth val="0"/>
        </c:ser>
        <c:ser>
          <c:idx val="2"/>
          <c:order val="3"/>
          <c:tx>
            <c:v>1981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numLit>
              <c:ptCount val="24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</c:numLit>
          </c:cat>
          <c:val>
            <c:numLit>
              <c:ptCount val="24"/>
              <c:pt idx="0">
                <c:v>0.106464792117278</c:v>
              </c:pt>
              <c:pt idx="1">
                <c:v>0.0749018665384923</c:v>
              </c:pt>
              <c:pt idx="2">
                <c:v>0.0555155010814707</c:v>
              </c:pt>
              <c:pt idx="3">
                <c:v>0.0236321397100055</c:v>
              </c:pt>
              <c:pt idx="4">
                <c:v>0.011615797484579</c:v>
              </c:pt>
              <c:pt idx="5">
                <c:v>0.00568773532003523</c:v>
              </c:pt>
              <c:pt idx="6">
                <c:v>0.00432588320115355</c:v>
              </c:pt>
              <c:pt idx="7">
                <c:v>0.00296403108227188</c:v>
              </c:pt>
              <c:pt idx="8">
                <c:v>0.00184250580789874</c:v>
              </c:pt>
              <c:pt idx="9">
                <c:v>0.00280381318593285</c:v>
              </c:pt>
              <c:pt idx="10">
                <c:v>0.00248337739325481</c:v>
              </c:pt>
              <c:pt idx="11">
                <c:v>0.00296403108227188</c:v>
              </c:pt>
              <c:pt idx="12">
                <c:v>0.00472642794200112</c:v>
              </c:pt>
              <c:pt idx="13">
                <c:v>0.00889209324681566</c:v>
              </c:pt>
              <c:pt idx="14">
                <c:v>0.0333253224385162</c:v>
              </c:pt>
              <c:pt idx="15">
                <c:v>0.0489465673315708</c:v>
              </c:pt>
              <c:pt idx="16">
                <c:v>0.0450212288712648</c:v>
              </c:pt>
              <c:pt idx="17">
                <c:v>0.0406152367219417</c:v>
              </c:pt>
              <c:pt idx="18">
                <c:v>0.0351678282464151</c:v>
              </c:pt>
              <c:pt idx="19">
                <c:v>0.0382119682768565</c:v>
              </c:pt>
              <c:pt idx="20">
                <c:v>0.0443002483377393</c:v>
              </c:pt>
              <c:pt idx="21">
                <c:v>0.0566370263558439</c:v>
              </c:pt>
              <c:pt idx="22">
                <c:v>0.114876231675078</c:v>
              </c:pt>
              <c:pt idx="23">
                <c:v>0.234078346551308</c:v>
              </c:pt>
            </c:numLit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 (24 hour)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tickLblSkip val="2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54"/>
          <c:w val="1"/>
          <c:h val="0.03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3"/>
  </sheetPr>
  <sheetViews>
    <sheetView workbookViewId="0" zoomScale="85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Chart 1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collections/road-accidents-and-safety-statistics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dft.gov.uk/statistics/releases/road-accidents-and-safety-drink-drive-estimates-2011/" TargetMode="External" /><Relationship Id="rId5" Type="http://schemas.openxmlformats.org/officeDocument/2006/relationships/hyperlink" Target="http://www.gov.uk/transport-statistics-notes-and-guidance-road-accident-and-safety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collections/road-accidents-and-safety-statistics" TargetMode="External" /><Relationship Id="rId2" Type="http://schemas.openxmlformats.org/officeDocument/2006/relationships/hyperlink" Target="http://www.dft.gov.uk/statistics/series/road-accidents-and-safety/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hyperlink" Target="http://www.dft.gov.uk/statistics/releases/road-accidents-and-safety-drink-drive-estimates-2011/" TargetMode="External" /><Relationship Id="rId5" Type="http://schemas.openxmlformats.org/officeDocument/2006/relationships/hyperlink" Target="http://www.gov.uk/transport-statistics-notes-and-guidance-road-accident-and-safety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uk/government/publications/reported-road-casualties-great-britain-annual-report-2013" TargetMode="External" /><Relationship Id="rId2" Type="http://schemas.openxmlformats.org/officeDocument/2006/relationships/hyperlink" Target="http://www.dft.gov.uk/statistics/releases/road-accidents-and-safety-drink-drive-estimates-2011/" TargetMode="External" /><Relationship Id="rId3" Type="http://schemas.openxmlformats.org/officeDocument/2006/relationships/hyperlink" Target="http://www.gov.uk/transport-statistics-notes-and-guidance-road-accident-and-safety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ft.gov.uk/statistics/series/road-accidents-and-safety/" TargetMode="External" /><Relationship Id="rId2" Type="http://schemas.openxmlformats.org/officeDocument/2006/relationships/hyperlink" Target="http://www.gov.uk/transport-statistics-notes-and-guidance-road-accident-and-safety" TargetMode="External" /><Relationship Id="rId3" Type="http://schemas.openxmlformats.org/officeDocument/2006/relationships/hyperlink" Target="http://www.dft.gov.uk/statistics/releases/road-accidents-and-safety-drink-drive-estimates-2011/" TargetMode="External" /><Relationship Id="rId4" Type="http://schemas.openxmlformats.org/officeDocument/2006/relationships/hyperlink" Target="http://www.gov.uk/transport-statistics-notes-and-guidance-road-accident-and-safety" TargetMode="External" /><Relationship Id="rId5" Type="http://schemas.openxmlformats.org/officeDocument/2006/relationships/hyperlink" Target="http://www.gov.uk/government/publications/reported-road-casualties-great-britain-annual-report-2013" TargetMode="Externa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4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421875" style="2" bestFit="1" customWidth="1"/>
    <col min="2" max="2" width="2.140625" style="2" customWidth="1"/>
    <col min="3" max="4" width="20.57421875" style="2" customWidth="1"/>
    <col min="5" max="16384" width="9.140625" style="2" customWidth="1"/>
  </cols>
  <sheetData>
    <row r="1" ht="15.75">
      <c r="A1" s="1" t="s">
        <v>0</v>
      </c>
    </row>
    <row r="2" spans="1:4" s="5" customFormat="1" ht="12.75">
      <c r="A2" s="3" t="s">
        <v>22</v>
      </c>
      <c r="B2"/>
      <c r="C2"/>
      <c r="D2" s="4"/>
    </row>
    <row r="3" ht="15.75">
      <c r="A3" s="6" t="s">
        <v>2</v>
      </c>
    </row>
    <row r="4" ht="16.5" customHeight="1">
      <c r="A4" s="6" t="s">
        <v>23</v>
      </c>
    </row>
    <row r="5" ht="16.5" customHeight="1">
      <c r="A5" s="6"/>
    </row>
    <row r="6" spans="1:4" ht="12.75">
      <c r="A6" s="7"/>
      <c r="B6" s="7"/>
      <c r="C6" s="8" t="s">
        <v>4</v>
      </c>
      <c r="D6" s="9" t="s">
        <v>5</v>
      </c>
    </row>
    <row r="7" spans="1:4" ht="12.75">
      <c r="A7" s="10" t="s">
        <v>6</v>
      </c>
      <c r="B7" s="11"/>
      <c r="C7" s="12">
        <v>2014</v>
      </c>
      <c r="D7" s="12">
        <v>2014</v>
      </c>
    </row>
    <row r="8" spans="1:4" ht="12.75">
      <c r="A8" s="13">
        <v>0</v>
      </c>
      <c r="B8" s="14"/>
      <c r="C8" s="15">
        <v>305</v>
      </c>
      <c r="D8" s="44">
        <v>0.08146367521367522</v>
      </c>
    </row>
    <row r="9" spans="1:4" ht="12.75">
      <c r="A9" s="13">
        <v>1</v>
      </c>
      <c r="B9" s="14"/>
      <c r="C9" s="15">
        <v>262</v>
      </c>
      <c r="D9" s="44">
        <v>0.06997863247863248</v>
      </c>
    </row>
    <row r="10" spans="1:4" ht="12.75">
      <c r="A10" s="13">
        <v>2</v>
      </c>
      <c r="B10" s="14"/>
      <c r="C10" s="15">
        <v>208</v>
      </c>
      <c r="D10" s="44">
        <v>0.05555555555555555</v>
      </c>
    </row>
    <row r="11" spans="1:4" ht="12.75">
      <c r="A11" s="13">
        <v>3</v>
      </c>
      <c r="B11" s="14"/>
      <c r="C11" s="15">
        <v>182</v>
      </c>
      <c r="D11" s="44">
        <v>0.04861111111111111</v>
      </c>
    </row>
    <row r="12" spans="1:4" ht="12.75">
      <c r="A12" s="13">
        <v>4</v>
      </c>
      <c r="B12" s="14"/>
      <c r="C12" s="15">
        <v>132</v>
      </c>
      <c r="D12" s="44">
        <v>0.035256410256410256</v>
      </c>
    </row>
    <row r="13" spans="1:4" ht="12.75">
      <c r="A13" s="13">
        <v>5</v>
      </c>
      <c r="B13" s="14"/>
      <c r="C13" s="15">
        <v>93</v>
      </c>
      <c r="D13" s="44">
        <v>0.024839743589743588</v>
      </c>
    </row>
    <row r="14" spans="1:4" ht="12.75">
      <c r="A14" s="13">
        <v>6</v>
      </c>
      <c r="B14" s="14"/>
      <c r="C14" s="15">
        <v>101</v>
      </c>
      <c r="D14" s="44">
        <v>0.026976495726495728</v>
      </c>
    </row>
    <row r="15" spans="1:4" ht="12.75">
      <c r="A15" s="13">
        <v>7</v>
      </c>
      <c r="B15" s="14"/>
      <c r="C15" s="15">
        <v>82</v>
      </c>
      <c r="D15" s="44">
        <v>0.0219017094017094</v>
      </c>
    </row>
    <row r="16" spans="1:4" ht="12.75">
      <c r="A16" s="13">
        <v>8</v>
      </c>
      <c r="B16" s="14"/>
      <c r="C16" s="15">
        <v>82</v>
      </c>
      <c r="D16" s="44">
        <v>0.0219017094017094</v>
      </c>
    </row>
    <row r="17" spans="1:4" ht="12.75">
      <c r="A17" s="13">
        <v>9</v>
      </c>
      <c r="B17" s="14"/>
      <c r="C17" s="15">
        <v>79</v>
      </c>
      <c r="D17" s="44">
        <v>0.021100427350427352</v>
      </c>
    </row>
    <row r="18" spans="1:4" ht="12.75">
      <c r="A18" s="13">
        <v>10</v>
      </c>
      <c r="B18" s="14"/>
      <c r="C18" s="15">
        <v>71</v>
      </c>
      <c r="D18" s="44">
        <v>0.018963675213675212</v>
      </c>
    </row>
    <row r="19" spans="1:4" ht="12.75">
      <c r="A19" s="13">
        <v>11</v>
      </c>
      <c r="B19" s="14"/>
      <c r="C19" s="15">
        <v>61</v>
      </c>
      <c r="D19" s="44">
        <v>0.016292735042735044</v>
      </c>
    </row>
    <row r="20" spans="1:4" ht="12.75">
      <c r="A20" s="13">
        <v>12</v>
      </c>
      <c r="B20" s="14"/>
      <c r="C20" s="15">
        <v>62</v>
      </c>
      <c r="D20" s="44">
        <v>0.01655982905982906</v>
      </c>
    </row>
    <row r="21" spans="1:4" ht="12.75">
      <c r="A21" s="13">
        <v>13</v>
      </c>
      <c r="B21" s="14"/>
      <c r="C21" s="15">
        <v>65</v>
      </c>
      <c r="D21" s="44">
        <v>0.017361111111111112</v>
      </c>
    </row>
    <row r="22" spans="1:4" ht="12.75">
      <c r="A22" s="13">
        <v>14</v>
      </c>
      <c r="B22" s="14"/>
      <c r="C22" s="15">
        <v>98</v>
      </c>
      <c r="D22" s="44">
        <v>0.026175213675213676</v>
      </c>
    </row>
    <row r="23" spans="1:4" ht="12.75">
      <c r="A23" s="13">
        <v>15</v>
      </c>
      <c r="B23" s="14"/>
      <c r="C23" s="15">
        <v>132</v>
      </c>
      <c r="D23" s="44">
        <v>0.035256410256410256</v>
      </c>
    </row>
    <row r="24" spans="1:4" ht="12.75">
      <c r="A24" s="13">
        <v>16</v>
      </c>
      <c r="B24" s="14"/>
      <c r="C24" s="15">
        <v>163</v>
      </c>
      <c r="D24" s="44">
        <v>0.043536324786324784</v>
      </c>
    </row>
    <row r="25" spans="1:4" ht="12.75">
      <c r="A25" s="13">
        <v>17</v>
      </c>
      <c r="B25" s="14"/>
      <c r="C25" s="15">
        <v>193</v>
      </c>
      <c r="D25" s="44">
        <v>0.051549145299145296</v>
      </c>
    </row>
    <row r="26" spans="1:4" ht="12.75">
      <c r="A26" s="13">
        <v>18</v>
      </c>
      <c r="B26" s="14"/>
      <c r="C26" s="15">
        <v>200</v>
      </c>
      <c r="D26" s="44">
        <v>0.053418803418803416</v>
      </c>
    </row>
    <row r="27" spans="1:4" ht="12.75">
      <c r="A27" s="13">
        <v>19</v>
      </c>
      <c r="B27" s="14"/>
      <c r="C27" s="15">
        <v>204</v>
      </c>
      <c r="D27" s="44">
        <v>0.05448717948717949</v>
      </c>
    </row>
    <row r="28" spans="1:4" ht="12.75">
      <c r="A28" s="13">
        <v>20</v>
      </c>
      <c r="B28" s="14"/>
      <c r="C28" s="15">
        <v>238</v>
      </c>
      <c r="D28" s="44">
        <v>0.06356837606837606</v>
      </c>
    </row>
    <row r="29" spans="1:4" ht="12.75">
      <c r="A29" s="13">
        <v>21</v>
      </c>
      <c r="B29" s="14"/>
      <c r="C29" s="15">
        <v>205</v>
      </c>
      <c r="D29" s="44">
        <v>0.054754273504273504</v>
      </c>
    </row>
    <row r="30" spans="1:4" ht="12.75">
      <c r="A30" s="13">
        <v>22</v>
      </c>
      <c r="B30" s="14"/>
      <c r="C30" s="15">
        <v>257</v>
      </c>
      <c r="D30" s="44">
        <v>0.0686431623931624</v>
      </c>
    </row>
    <row r="31" spans="1:4" ht="12.75">
      <c r="A31" s="13">
        <v>23</v>
      </c>
      <c r="B31" s="14"/>
      <c r="C31" s="15">
        <v>269</v>
      </c>
      <c r="D31" s="44">
        <v>0.07184829059829059</v>
      </c>
    </row>
    <row r="32" spans="1:4" ht="25.5" customHeight="1">
      <c r="A32" s="17" t="s">
        <v>7</v>
      </c>
      <c r="B32" s="17"/>
      <c r="C32" s="18">
        <v>3744</v>
      </c>
      <c r="D32" s="19">
        <v>1</v>
      </c>
    </row>
    <row r="33" spans="1:4" ht="14.25" customHeight="1">
      <c r="A33" s="20"/>
      <c r="D33" s="21" t="s">
        <v>8</v>
      </c>
    </row>
    <row r="34" spans="1:4" ht="14.25" customHeight="1">
      <c r="A34" s="20"/>
      <c r="D34" s="21"/>
    </row>
    <row r="35" spans="1:4" ht="38.25" customHeight="1">
      <c r="A35" s="45" t="s">
        <v>10</v>
      </c>
      <c r="B35" s="45"/>
      <c r="C35" s="45"/>
      <c r="D35" s="45"/>
    </row>
    <row r="36" spans="1:4" ht="20.25" customHeight="1">
      <c r="A36" s="45" t="s">
        <v>11</v>
      </c>
      <c r="B36" s="45"/>
      <c r="C36" s="45"/>
      <c r="D36" s="45"/>
    </row>
    <row r="38" spans="1:6" s="24" customFormat="1" ht="12.75">
      <c r="A38" s="25" t="s">
        <v>13</v>
      </c>
      <c r="B38" s="25"/>
      <c r="C38" s="25"/>
      <c r="D38" s="25"/>
      <c r="E38" s="26"/>
      <c r="F38" s="27"/>
    </row>
    <row r="39" spans="1:6" s="24" customFormat="1" ht="12.75">
      <c r="A39" s="25" t="s">
        <v>14</v>
      </c>
      <c r="B39" s="28"/>
      <c r="C39" s="28"/>
      <c r="D39" s="28"/>
      <c r="E39" s="25"/>
      <c r="F39" s="25"/>
    </row>
    <row r="40" spans="1:7" s="24" customFormat="1" ht="12.75">
      <c r="A40" s="23" t="s">
        <v>12</v>
      </c>
      <c r="B40" s="23"/>
      <c r="C40" s="23"/>
      <c r="D40" s="23"/>
      <c r="E40" s="29"/>
      <c r="F40" s="29"/>
      <c r="G40" s="30"/>
    </row>
    <row r="41" spans="1:7" s="24" customFormat="1" ht="12.75">
      <c r="A41" s="23" t="s">
        <v>18</v>
      </c>
      <c r="B41" s="23"/>
      <c r="C41" s="23"/>
      <c r="D41" s="23"/>
      <c r="E41" s="29"/>
      <c r="F41" s="29"/>
      <c r="G41" s="30"/>
    </row>
    <row r="42" spans="1:6" s="24" customFormat="1" ht="12.75">
      <c r="A42" s="42" t="s">
        <v>24</v>
      </c>
      <c r="B42" s="31"/>
      <c r="C42" s="31"/>
      <c r="D42" s="31"/>
      <c r="E42" s="31"/>
      <c r="F42" s="31"/>
    </row>
    <row r="43" spans="1:6" s="24" customFormat="1" ht="12.75">
      <c r="A43" s="42" t="s">
        <v>25</v>
      </c>
      <c r="B43" s="31"/>
      <c r="C43" s="31"/>
      <c r="D43" s="31"/>
      <c r="E43" s="31"/>
      <c r="F43" s="31"/>
    </row>
    <row r="44" spans="1:4" s="5" customFormat="1" ht="12.75">
      <c r="A44" s="32"/>
      <c r="B44" s="33"/>
      <c r="C44" s="33"/>
      <c r="D44" s="33"/>
    </row>
    <row r="45" spans="1:4" s="5" customFormat="1" ht="12.75">
      <c r="A45" s="34" t="s">
        <v>9</v>
      </c>
      <c r="B45" s="33"/>
      <c r="C45" s="33"/>
      <c r="D45" s="33"/>
    </row>
  </sheetData>
  <sheetProtection/>
  <mergeCells count="2">
    <mergeCell ref="A35:D35"/>
    <mergeCell ref="A36:D36"/>
  </mergeCells>
  <hyperlinks>
    <hyperlink ref="A2" r:id="rId1" display="www.gov.uk/government/collections/road-accidents-and-safety-statistics"/>
    <hyperlink ref="A40" r:id="rId2" display="http://www.dft.gov.uk/statistics/series/road-accidents-and-safety/"/>
    <hyperlink ref="A40:D40" r:id="rId3" display="Notes and definitions see: www.gov.uk/transport-statistics-notes-and-guidance-road-accident-and-safety"/>
    <hyperlink ref="D2" r:id="rId4" display="http://www.dft.gov.uk/statistics/releases/road-accidents-and-safety-drink-drive-estimates-2011/"/>
    <hyperlink ref="D40" r:id="rId5" display="Notes and definitions see: www.gov.uk/transport-statistics-notes-and-guidance-road-accident-and-safety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45"/>
  <sheetViews>
    <sheetView zoomScale="85" zoomScaleNormal="85" zoomScalePageLayoutView="0" workbookViewId="0" topLeftCell="A1">
      <selection activeCell="D32" sqref="D32"/>
    </sheetView>
  </sheetViews>
  <sheetFormatPr defaultColWidth="9.140625" defaultRowHeight="12.75"/>
  <cols>
    <col min="1" max="1" width="11.421875" style="2" bestFit="1" customWidth="1"/>
    <col min="2" max="2" width="2.140625" style="2" customWidth="1"/>
    <col min="3" max="4" width="20.57421875" style="2" customWidth="1"/>
    <col min="5" max="16384" width="9.140625" style="2" customWidth="1"/>
  </cols>
  <sheetData>
    <row r="1" ht="15.75">
      <c r="A1" s="1" t="s">
        <v>0</v>
      </c>
    </row>
    <row r="2" spans="1:4" s="5" customFormat="1" ht="12.75">
      <c r="A2" s="3" t="s">
        <v>22</v>
      </c>
      <c r="B2"/>
      <c r="C2"/>
      <c r="D2" s="4"/>
    </row>
    <row r="3" ht="15.75">
      <c r="A3" s="6" t="s">
        <v>2</v>
      </c>
    </row>
    <row r="4" ht="16.5" customHeight="1">
      <c r="A4" s="6" t="s">
        <v>19</v>
      </c>
    </row>
    <row r="5" ht="16.5" customHeight="1">
      <c r="A5" s="6"/>
    </row>
    <row r="6" spans="1:4" ht="12.75">
      <c r="A6" s="7"/>
      <c r="B6" s="7"/>
      <c r="C6" s="8" t="s">
        <v>4</v>
      </c>
      <c r="D6" s="9" t="s">
        <v>5</v>
      </c>
    </row>
    <row r="7" spans="1:4" ht="12.75">
      <c r="A7" s="10" t="s">
        <v>6</v>
      </c>
      <c r="B7" s="11"/>
      <c r="C7" s="12">
        <v>2013</v>
      </c>
      <c r="D7" s="12">
        <v>2013</v>
      </c>
    </row>
    <row r="8" spans="1:4" ht="12.75">
      <c r="A8" s="13">
        <v>0</v>
      </c>
      <c r="B8" s="14"/>
      <c r="C8" s="15">
        <v>280</v>
      </c>
      <c r="D8" s="16">
        <v>0.07360672975814932</v>
      </c>
    </row>
    <row r="9" spans="1:4" ht="12.75">
      <c r="A9" s="13">
        <v>1</v>
      </c>
      <c r="B9" s="14"/>
      <c r="C9" s="15">
        <v>266</v>
      </c>
      <c r="D9" s="16">
        <v>0.06992639327024185</v>
      </c>
    </row>
    <row r="10" spans="1:4" ht="12.75">
      <c r="A10" s="13">
        <v>2</v>
      </c>
      <c r="B10" s="14"/>
      <c r="C10" s="15">
        <v>243</v>
      </c>
      <c r="D10" s="16">
        <v>0.0638801261829653</v>
      </c>
    </row>
    <row r="11" spans="1:4" ht="12.75">
      <c r="A11" s="13">
        <v>3</v>
      </c>
      <c r="B11" s="14"/>
      <c r="C11" s="15">
        <v>192</v>
      </c>
      <c r="D11" s="16">
        <v>0.050473186119873815</v>
      </c>
    </row>
    <row r="12" spans="1:4" ht="12.75">
      <c r="A12" s="13">
        <v>4</v>
      </c>
      <c r="B12" s="14"/>
      <c r="C12" s="15">
        <v>147</v>
      </c>
      <c r="D12" s="16">
        <v>0.038643533123028394</v>
      </c>
    </row>
    <row r="13" spans="1:4" ht="12.75">
      <c r="A13" s="13">
        <v>5</v>
      </c>
      <c r="B13" s="14"/>
      <c r="C13" s="15">
        <v>124</v>
      </c>
      <c r="D13" s="16">
        <v>0.03259726603575184</v>
      </c>
    </row>
    <row r="14" spans="1:4" ht="12.75">
      <c r="A14" s="13">
        <v>6</v>
      </c>
      <c r="B14" s="14"/>
      <c r="C14" s="15">
        <v>77</v>
      </c>
      <c r="D14" s="16">
        <v>0.02024185068349106</v>
      </c>
    </row>
    <row r="15" spans="1:4" ht="12.75">
      <c r="A15" s="13">
        <v>7</v>
      </c>
      <c r="B15" s="14"/>
      <c r="C15" s="15">
        <v>80</v>
      </c>
      <c r="D15" s="16">
        <v>0.02103049421661409</v>
      </c>
    </row>
    <row r="16" spans="1:4" ht="12.75">
      <c r="A16" s="13">
        <v>8</v>
      </c>
      <c r="B16" s="14"/>
      <c r="C16" s="15">
        <v>87</v>
      </c>
      <c r="D16" s="16">
        <v>0.022870662460567823</v>
      </c>
    </row>
    <row r="17" spans="1:4" ht="12.75">
      <c r="A17" s="13">
        <v>9</v>
      </c>
      <c r="B17" s="14"/>
      <c r="C17" s="15">
        <v>76</v>
      </c>
      <c r="D17" s="16">
        <v>0.019978969505783387</v>
      </c>
    </row>
    <row r="18" spans="1:4" ht="12.75">
      <c r="A18" s="13">
        <v>10</v>
      </c>
      <c r="B18" s="14"/>
      <c r="C18" s="15">
        <v>49</v>
      </c>
      <c r="D18" s="16">
        <v>0.01288117770767613</v>
      </c>
    </row>
    <row r="19" spans="1:4" ht="12.75">
      <c r="A19" s="13">
        <v>11</v>
      </c>
      <c r="B19" s="14"/>
      <c r="C19" s="15">
        <v>76</v>
      </c>
      <c r="D19" s="16">
        <v>0.019978969505783387</v>
      </c>
    </row>
    <row r="20" spans="1:4" ht="12.75">
      <c r="A20" s="13">
        <v>12</v>
      </c>
      <c r="B20" s="14"/>
      <c r="C20" s="15">
        <v>59</v>
      </c>
      <c r="D20" s="16">
        <v>0.015509989484752892</v>
      </c>
    </row>
    <row r="21" spans="1:4" ht="12.75">
      <c r="A21" s="13">
        <v>13</v>
      </c>
      <c r="B21" s="14"/>
      <c r="C21" s="15">
        <v>81</v>
      </c>
      <c r="D21" s="16">
        <v>0.021293375394321766</v>
      </c>
    </row>
    <row r="22" spans="1:4" ht="12.75">
      <c r="A22" s="13">
        <v>14</v>
      </c>
      <c r="B22" s="14"/>
      <c r="C22" s="15">
        <v>94</v>
      </c>
      <c r="D22" s="16">
        <v>0.024710830704521555</v>
      </c>
    </row>
    <row r="23" spans="1:4" ht="12.75">
      <c r="A23" s="13">
        <v>15</v>
      </c>
      <c r="B23" s="14"/>
      <c r="C23" s="15">
        <v>108</v>
      </c>
      <c r="D23" s="16">
        <v>0.028391167192429023</v>
      </c>
    </row>
    <row r="24" spans="1:4" ht="12.75">
      <c r="A24" s="13">
        <v>16</v>
      </c>
      <c r="B24" s="14"/>
      <c r="C24" s="15">
        <v>144</v>
      </c>
      <c r="D24" s="16">
        <v>0.03785488958990536</v>
      </c>
    </row>
    <row r="25" spans="1:4" ht="12.75">
      <c r="A25" s="13">
        <v>17</v>
      </c>
      <c r="B25" s="14"/>
      <c r="C25" s="15">
        <v>195</v>
      </c>
      <c r="D25" s="16">
        <v>0.051261829652996846</v>
      </c>
    </row>
    <row r="26" spans="1:4" ht="12.75">
      <c r="A26" s="13">
        <v>18</v>
      </c>
      <c r="B26" s="14"/>
      <c r="C26" s="15">
        <v>213</v>
      </c>
      <c r="D26" s="16">
        <v>0.055993690851735015</v>
      </c>
    </row>
    <row r="27" spans="1:4" ht="12.75">
      <c r="A27" s="13">
        <v>19</v>
      </c>
      <c r="B27" s="14"/>
      <c r="C27" s="15">
        <v>203</v>
      </c>
      <c r="D27" s="16">
        <v>0.053364879074658256</v>
      </c>
    </row>
    <row r="28" spans="1:4" ht="12.75">
      <c r="A28" s="13">
        <v>20</v>
      </c>
      <c r="B28" s="14"/>
      <c r="C28" s="15">
        <v>221</v>
      </c>
      <c r="D28" s="16">
        <v>0.058096740273396424</v>
      </c>
    </row>
    <row r="29" spans="1:4" ht="12.75">
      <c r="A29" s="13">
        <v>21</v>
      </c>
      <c r="B29" s="14"/>
      <c r="C29" s="15">
        <v>221</v>
      </c>
      <c r="D29" s="16">
        <v>0.058096740273396424</v>
      </c>
    </row>
    <row r="30" spans="1:4" ht="12.75">
      <c r="A30" s="13">
        <v>22</v>
      </c>
      <c r="B30" s="14"/>
      <c r="C30" s="15">
        <v>269</v>
      </c>
      <c r="D30" s="16">
        <v>0.07071503680336488</v>
      </c>
    </row>
    <row r="31" spans="1:4" ht="12.75">
      <c r="A31" s="13">
        <v>23</v>
      </c>
      <c r="B31" s="14"/>
      <c r="C31" s="15">
        <v>299</v>
      </c>
      <c r="D31" s="16">
        <v>0.07860147213459516</v>
      </c>
    </row>
    <row r="32" spans="1:4" ht="25.5" customHeight="1">
      <c r="A32" s="17" t="s">
        <v>7</v>
      </c>
      <c r="B32" s="17"/>
      <c r="C32" s="18">
        <v>3804</v>
      </c>
      <c r="D32" s="19">
        <v>1</v>
      </c>
    </row>
    <row r="33" spans="1:4" ht="14.25" customHeight="1">
      <c r="A33" s="20"/>
      <c r="D33" s="21" t="s">
        <v>8</v>
      </c>
    </row>
    <row r="34" spans="1:4" ht="14.25" customHeight="1">
      <c r="A34" s="20"/>
      <c r="D34" s="21"/>
    </row>
    <row r="35" spans="1:4" ht="38.25" customHeight="1">
      <c r="A35" s="45" t="s">
        <v>10</v>
      </c>
      <c r="B35" s="45"/>
      <c r="C35" s="45"/>
      <c r="D35" s="45"/>
    </row>
    <row r="36" spans="1:4" ht="20.25" customHeight="1">
      <c r="A36" s="45" t="s">
        <v>11</v>
      </c>
      <c r="B36" s="45"/>
      <c r="C36" s="45"/>
      <c r="D36" s="45"/>
    </row>
    <row r="38" spans="1:6" s="24" customFormat="1" ht="12.75">
      <c r="A38" s="25" t="s">
        <v>13</v>
      </c>
      <c r="B38" s="25"/>
      <c r="C38" s="25"/>
      <c r="D38" s="25"/>
      <c r="E38" s="26"/>
      <c r="F38" s="27"/>
    </row>
    <row r="39" spans="1:6" s="24" customFormat="1" ht="12.75">
      <c r="A39" s="25" t="s">
        <v>14</v>
      </c>
      <c r="B39" s="28"/>
      <c r="C39" s="28"/>
      <c r="D39" s="28"/>
      <c r="E39" s="25"/>
      <c r="F39" s="25"/>
    </row>
    <row r="40" spans="1:7" s="24" customFormat="1" ht="12.75">
      <c r="A40" s="23" t="s">
        <v>12</v>
      </c>
      <c r="B40" s="23"/>
      <c r="C40" s="23"/>
      <c r="D40" s="23"/>
      <c r="E40" s="29"/>
      <c r="F40" s="29"/>
      <c r="G40" s="30"/>
    </row>
    <row r="41" spans="1:7" s="24" customFormat="1" ht="12.75">
      <c r="A41" s="23" t="s">
        <v>18</v>
      </c>
      <c r="B41" s="23"/>
      <c r="C41" s="23"/>
      <c r="D41" s="23"/>
      <c r="E41" s="29"/>
      <c r="F41" s="29"/>
      <c r="G41" s="30"/>
    </row>
    <row r="42" spans="1:6" s="24" customFormat="1" ht="12.75">
      <c r="A42" s="42" t="s">
        <v>20</v>
      </c>
      <c r="B42" s="31"/>
      <c r="C42" s="31"/>
      <c r="D42" s="31"/>
      <c r="E42" s="31"/>
      <c r="F42" s="31"/>
    </row>
    <row r="43" spans="1:6" s="24" customFormat="1" ht="12.75">
      <c r="A43" s="42" t="s">
        <v>21</v>
      </c>
      <c r="B43" s="31"/>
      <c r="C43" s="31"/>
      <c r="D43" s="31"/>
      <c r="E43" s="31"/>
      <c r="F43" s="31"/>
    </row>
    <row r="44" spans="1:4" s="5" customFormat="1" ht="12.75">
      <c r="A44" s="32"/>
      <c r="B44" s="33"/>
      <c r="C44" s="33"/>
      <c r="D44" s="33"/>
    </row>
    <row r="45" spans="1:4" s="5" customFormat="1" ht="12.75">
      <c r="A45" s="34" t="s">
        <v>9</v>
      </c>
      <c r="B45" s="33"/>
      <c r="C45" s="33"/>
      <c r="D45" s="33"/>
    </row>
  </sheetData>
  <sheetProtection/>
  <mergeCells count="2">
    <mergeCell ref="A35:D35"/>
    <mergeCell ref="A36:D36"/>
  </mergeCells>
  <hyperlinks>
    <hyperlink ref="A2" r:id="rId1" display="www.gov.uk/government/collections/road-accidents-and-safety-statistics"/>
    <hyperlink ref="A40" r:id="rId2" display="http://www.dft.gov.uk/statistics/series/road-accidents-and-safety/"/>
    <hyperlink ref="A40:D40" r:id="rId3" display="Notes and definitions see: www.gov.uk/transport-statistics-notes-and-guidance-road-accident-and-safety"/>
    <hyperlink ref="D2" r:id="rId4" display="http://www.dft.gov.uk/statistics/releases/road-accidents-and-safety-drink-drive-estimates-2011/"/>
    <hyperlink ref="D40" r:id="rId5" display="Notes and definitions see: www.gov.uk/transport-statistics-notes-and-guidance-road-accident-and-safety"/>
  </hyperlinks>
  <printOptions/>
  <pageMargins left="0.75" right="0.75" top="1" bottom="1" header="0.5" footer="0.5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G4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421875" style="2" bestFit="1" customWidth="1"/>
    <col min="2" max="2" width="2.140625" style="2" customWidth="1"/>
    <col min="3" max="3" width="34.57421875" style="2" customWidth="1"/>
    <col min="4" max="4" width="36.8515625" style="2" customWidth="1"/>
    <col min="5" max="16384" width="9.140625" style="2" customWidth="1"/>
  </cols>
  <sheetData>
    <row r="1" ht="15.75">
      <c r="A1" s="1" t="s">
        <v>0</v>
      </c>
    </row>
    <row r="2" spans="1:4" s="5" customFormat="1" ht="12.75">
      <c r="A2" s="3" t="s">
        <v>1</v>
      </c>
      <c r="B2"/>
      <c r="C2"/>
      <c r="D2" s="4"/>
    </row>
    <row r="3" ht="15.75">
      <c r="A3" s="6" t="s">
        <v>2</v>
      </c>
    </row>
    <row r="4" ht="16.5" customHeight="1">
      <c r="A4" s="6" t="s">
        <v>3</v>
      </c>
    </row>
    <row r="5" ht="16.5" customHeight="1">
      <c r="A5" s="6"/>
    </row>
    <row r="6" spans="1:4" ht="12.75">
      <c r="A6" s="7"/>
      <c r="B6" s="7"/>
      <c r="C6" s="8" t="s">
        <v>4</v>
      </c>
      <c r="D6" s="9" t="s">
        <v>5</v>
      </c>
    </row>
    <row r="7" spans="1:4" ht="12.75">
      <c r="A7" s="10" t="s">
        <v>6</v>
      </c>
      <c r="B7" s="11"/>
      <c r="C7" s="12">
        <v>2012</v>
      </c>
      <c r="D7" s="12">
        <v>2012</v>
      </c>
    </row>
    <row r="8" spans="1:4" ht="12.75">
      <c r="A8" s="13">
        <v>0</v>
      </c>
      <c r="B8" s="14"/>
      <c r="C8" s="15">
        <v>328</v>
      </c>
      <c r="D8" s="16">
        <v>0.078206962327134</v>
      </c>
    </row>
    <row r="9" spans="1:4" ht="12.75">
      <c r="A9" s="13">
        <v>1</v>
      </c>
      <c r="B9" s="14"/>
      <c r="C9" s="15">
        <v>289</v>
      </c>
      <c r="D9" s="16">
        <v>0.06890796375774917</v>
      </c>
    </row>
    <row r="10" spans="1:4" ht="12.75">
      <c r="A10" s="13">
        <v>2</v>
      </c>
      <c r="B10" s="14"/>
      <c r="C10" s="15">
        <v>283</v>
      </c>
      <c r="D10" s="16">
        <v>0.06747734859322842</v>
      </c>
    </row>
    <row r="11" spans="1:4" ht="12.75">
      <c r="A11" s="13">
        <v>3</v>
      </c>
      <c r="B11" s="14"/>
      <c r="C11" s="15">
        <v>242</v>
      </c>
      <c r="D11" s="16">
        <v>0.05770147830233667</v>
      </c>
    </row>
    <row r="12" spans="1:4" ht="12.75">
      <c r="A12" s="13">
        <v>4</v>
      </c>
      <c r="B12" s="14"/>
      <c r="C12" s="15">
        <v>159</v>
      </c>
      <c r="D12" s="16">
        <v>0.03791130185979971</v>
      </c>
    </row>
    <row r="13" spans="1:4" ht="12.75">
      <c r="A13" s="13">
        <v>5</v>
      </c>
      <c r="B13" s="14"/>
      <c r="C13" s="15">
        <v>109</v>
      </c>
      <c r="D13" s="16">
        <v>0.025989508822126847</v>
      </c>
    </row>
    <row r="14" spans="1:4" ht="12.75">
      <c r="A14" s="13">
        <v>6</v>
      </c>
      <c r="B14" s="14"/>
      <c r="C14" s="15">
        <v>94</v>
      </c>
      <c r="D14" s="16">
        <v>0.02241297091082499</v>
      </c>
    </row>
    <row r="15" spans="1:4" ht="12.75">
      <c r="A15" s="13">
        <v>7</v>
      </c>
      <c r="B15" s="14"/>
      <c r="C15" s="15">
        <v>94</v>
      </c>
      <c r="D15" s="16">
        <v>0.02241297091082499</v>
      </c>
    </row>
    <row r="16" spans="1:4" ht="12.75">
      <c r="A16" s="13">
        <v>8</v>
      </c>
      <c r="B16" s="14"/>
      <c r="C16" s="15">
        <v>87</v>
      </c>
      <c r="D16" s="16">
        <v>0.02074391988555079</v>
      </c>
    </row>
    <row r="17" spans="1:4" ht="12.75">
      <c r="A17" s="13">
        <v>9</v>
      </c>
      <c r="B17" s="14"/>
      <c r="C17" s="15">
        <v>66</v>
      </c>
      <c r="D17" s="16">
        <v>0.015736766809728183</v>
      </c>
    </row>
    <row r="18" spans="1:4" ht="12.75">
      <c r="A18" s="13">
        <v>10</v>
      </c>
      <c r="B18" s="14"/>
      <c r="C18" s="15">
        <v>65</v>
      </c>
      <c r="D18" s="16">
        <v>0.015498330948974726</v>
      </c>
    </row>
    <row r="19" spans="1:4" ht="12.75">
      <c r="A19" s="13">
        <v>11</v>
      </c>
      <c r="B19" s="14"/>
      <c r="C19" s="15">
        <v>84</v>
      </c>
      <c r="D19" s="16">
        <v>0.020028612303290415</v>
      </c>
    </row>
    <row r="20" spans="1:4" ht="12.75">
      <c r="A20" s="13">
        <v>12</v>
      </c>
      <c r="B20" s="14"/>
      <c r="C20" s="15">
        <v>72</v>
      </c>
      <c r="D20" s="16">
        <v>0.017167381974248927</v>
      </c>
    </row>
    <row r="21" spans="1:4" ht="12.75">
      <c r="A21" s="13">
        <v>13</v>
      </c>
      <c r="B21" s="14"/>
      <c r="C21" s="15">
        <v>89</v>
      </c>
      <c r="D21" s="16">
        <v>0.021220791607057702</v>
      </c>
    </row>
    <row r="22" spans="1:4" ht="12.75">
      <c r="A22" s="13">
        <v>14</v>
      </c>
      <c r="B22" s="14"/>
      <c r="C22" s="15">
        <v>105</v>
      </c>
      <c r="D22" s="16">
        <v>0.02503576537911302</v>
      </c>
    </row>
    <row r="23" spans="1:4" ht="12.75">
      <c r="A23" s="13">
        <v>15</v>
      </c>
      <c r="B23" s="14"/>
      <c r="C23" s="15">
        <v>126</v>
      </c>
      <c r="D23" s="16">
        <v>0.030042918454935622</v>
      </c>
    </row>
    <row r="24" spans="1:4" ht="12.75">
      <c r="A24" s="13">
        <v>16</v>
      </c>
      <c r="B24" s="14"/>
      <c r="C24" s="15">
        <v>171</v>
      </c>
      <c r="D24" s="16">
        <v>0.0407725321888412</v>
      </c>
    </row>
    <row r="25" spans="1:4" ht="12.75">
      <c r="A25" s="13">
        <v>17</v>
      </c>
      <c r="B25" s="14"/>
      <c r="C25" s="15">
        <v>188</v>
      </c>
      <c r="D25" s="16">
        <v>0.04482594182164998</v>
      </c>
    </row>
    <row r="26" spans="1:4" ht="12.75">
      <c r="A26" s="13">
        <v>18</v>
      </c>
      <c r="B26" s="14"/>
      <c r="C26" s="15">
        <v>241</v>
      </c>
      <c r="D26" s="16">
        <v>0.05746304244158321</v>
      </c>
    </row>
    <row r="27" spans="1:4" ht="12.75">
      <c r="A27" s="13">
        <v>19</v>
      </c>
      <c r="B27" s="14"/>
      <c r="C27" s="15">
        <v>242</v>
      </c>
      <c r="D27" s="16">
        <v>0.05770147830233667</v>
      </c>
    </row>
    <row r="28" spans="1:4" ht="12.75">
      <c r="A28" s="13">
        <v>20</v>
      </c>
      <c r="B28" s="14"/>
      <c r="C28" s="15">
        <v>224</v>
      </c>
      <c r="D28" s="16">
        <v>0.05340963280877444</v>
      </c>
    </row>
    <row r="29" spans="1:4" ht="12.75">
      <c r="A29" s="13">
        <v>21</v>
      </c>
      <c r="B29" s="14"/>
      <c r="C29" s="15">
        <v>243</v>
      </c>
      <c r="D29" s="16">
        <v>0.05793991416309013</v>
      </c>
    </row>
    <row r="30" spans="1:4" ht="12.75">
      <c r="A30" s="13">
        <v>22</v>
      </c>
      <c r="B30" s="14"/>
      <c r="C30" s="15">
        <v>279</v>
      </c>
      <c r="D30" s="16">
        <v>0.06652360515021459</v>
      </c>
    </row>
    <row r="31" spans="1:4" ht="12.75">
      <c r="A31" s="13">
        <v>23</v>
      </c>
      <c r="B31" s="14"/>
      <c r="C31" s="15">
        <v>314</v>
      </c>
      <c r="D31" s="16">
        <v>0.0748688602765856</v>
      </c>
    </row>
    <row r="32" spans="1:4" ht="25.5" customHeight="1">
      <c r="A32" s="17" t="s">
        <v>7</v>
      </c>
      <c r="B32" s="17"/>
      <c r="C32" s="18">
        <f>SUM(C8:C31)</f>
        <v>4194</v>
      </c>
      <c r="D32" s="19">
        <f>ROUND(SUM(D8:D31),0)</f>
        <v>1</v>
      </c>
    </row>
    <row r="33" spans="1:4" ht="14.25" customHeight="1">
      <c r="A33" s="20"/>
      <c r="D33" s="21" t="s">
        <v>8</v>
      </c>
    </row>
    <row r="34" spans="1:4" ht="14.25" customHeight="1">
      <c r="A34" s="20"/>
      <c r="D34" s="22" t="s">
        <v>9</v>
      </c>
    </row>
    <row r="35" spans="1:4" ht="34.5" customHeight="1">
      <c r="A35" s="45" t="s">
        <v>10</v>
      </c>
      <c r="B35" s="45"/>
      <c r="C35" s="45"/>
      <c r="D35" s="45"/>
    </row>
    <row r="36" spans="1:4" ht="16.5" customHeight="1">
      <c r="A36" s="45" t="s">
        <v>11</v>
      </c>
      <c r="B36" s="45"/>
      <c r="C36" s="45"/>
      <c r="D36" s="45"/>
    </row>
    <row r="37" ht="19.5" customHeight="1">
      <c r="A37" s="23" t="s">
        <v>12</v>
      </c>
    </row>
    <row r="38" spans="1:6" s="24" customFormat="1" ht="12.75">
      <c r="A38" s="23" t="s">
        <v>18</v>
      </c>
      <c r="B38" s="25"/>
      <c r="C38" s="25"/>
      <c r="E38" s="26"/>
      <c r="F38" s="27"/>
    </row>
    <row r="39" spans="1:6" s="24" customFormat="1" ht="12.75">
      <c r="A39" s="23"/>
      <c r="B39" s="25"/>
      <c r="C39" s="25"/>
      <c r="E39" s="26"/>
      <c r="F39" s="27"/>
    </row>
    <row r="40" spans="1:6" s="24" customFormat="1" ht="12.75">
      <c r="A40" s="25" t="s">
        <v>13</v>
      </c>
      <c r="B40" s="28"/>
      <c r="C40" s="28"/>
      <c r="D40" s="43" t="s">
        <v>20</v>
      </c>
      <c r="E40" s="25"/>
      <c r="F40" s="25"/>
    </row>
    <row r="41" spans="1:7" s="24" customFormat="1" ht="12.75">
      <c r="A41" t="s">
        <v>14</v>
      </c>
      <c r="B41"/>
      <c r="C41"/>
      <c r="D41" s="43" t="s">
        <v>21</v>
      </c>
      <c r="E41" s="29"/>
      <c r="F41" s="29"/>
      <c r="G41" s="30"/>
    </row>
    <row r="42" spans="2:6" s="24" customFormat="1" ht="12.75">
      <c r="B42" s="31"/>
      <c r="C42" s="31"/>
      <c r="D42" s="31"/>
      <c r="E42" s="31"/>
      <c r="F42" s="31"/>
    </row>
    <row r="43" spans="2:6" s="24" customFormat="1" ht="12.75">
      <c r="B43" s="31"/>
      <c r="C43" s="31"/>
      <c r="D43" s="31"/>
      <c r="E43" s="31"/>
      <c r="F43" s="31"/>
    </row>
    <row r="44" spans="1:4" s="5" customFormat="1" ht="12.75">
      <c r="A44" s="32"/>
      <c r="B44" s="33"/>
      <c r="C44" s="33"/>
      <c r="D44" s="33"/>
    </row>
    <row r="45" spans="2:4" s="5" customFormat="1" ht="12.75">
      <c r="B45" s="33"/>
      <c r="C45" s="33"/>
      <c r="D45" s="33"/>
    </row>
  </sheetData>
  <sheetProtection/>
  <mergeCells count="2">
    <mergeCell ref="A35:D35"/>
    <mergeCell ref="A36:D36"/>
  </mergeCells>
  <hyperlinks>
    <hyperlink ref="A2" r:id="rId1" display="www.gov.uk/government/publications/reported-road-casualties-great-britain-annual-report-2013"/>
    <hyperlink ref="D2" r:id="rId2" display="http://www.dft.gov.uk/statistics/releases/road-accidents-and-safety-drink-drive-estimates-2011/"/>
    <hyperlink ref="A37" r:id="rId3" display="Notes and definitions see: www.gov.uk/transport-statistics-notes-and-guidance-road-accident-and-safety"/>
  </hyperlink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4"/>
  <ignoredErrors>
    <ignoredError sqref="C32:D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2" bestFit="1" customWidth="1"/>
    <col min="2" max="2" width="2.140625" style="2" customWidth="1"/>
    <col min="3" max="3" width="9.28125" style="2" bestFit="1" customWidth="1"/>
    <col min="4" max="5" width="9.28125" style="2" customWidth="1"/>
    <col min="6" max="6" width="9.28125" style="2" bestFit="1" customWidth="1"/>
    <col min="7" max="7" width="3.28125" style="2" customWidth="1"/>
    <col min="8" max="8" width="9.28125" style="2" bestFit="1" customWidth="1"/>
    <col min="9" max="10" width="9.28125" style="2" customWidth="1"/>
    <col min="11" max="11" width="9.28125" style="2" bestFit="1" customWidth="1"/>
    <col min="12" max="16384" width="9.140625" style="2" customWidth="1"/>
  </cols>
  <sheetData>
    <row r="1" ht="15.75">
      <c r="A1" s="1" t="s">
        <v>0</v>
      </c>
    </row>
    <row r="2" spans="1:11" s="5" customFormat="1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2"/>
    </row>
    <row r="3" ht="15.75">
      <c r="A3" s="6" t="s">
        <v>2</v>
      </c>
    </row>
    <row r="4" ht="16.5" customHeight="1">
      <c r="A4" s="6" t="s">
        <v>15</v>
      </c>
    </row>
    <row r="5" ht="16.5" customHeight="1">
      <c r="A5" s="6"/>
    </row>
    <row r="6" spans="1:11" ht="12.75">
      <c r="A6" s="7"/>
      <c r="B6" s="7"/>
      <c r="C6" s="7"/>
      <c r="D6" s="7"/>
      <c r="E6" s="7"/>
      <c r="F6" s="8" t="s">
        <v>16</v>
      </c>
      <c r="G6" s="34"/>
      <c r="H6" s="7"/>
      <c r="I6" s="7"/>
      <c r="J6" s="7"/>
      <c r="K6" s="9" t="s">
        <v>5</v>
      </c>
    </row>
    <row r="7" spans="1:11" ht="12.75">
      <c r="A7" s="10" t="s">
        <v>6</v>
      </c>
      <c r="C7" s="10">
        <v>1981</v>
      </c>
      <c r="D7" s="10">
        <v>1991</v>
      </c>
      <c r="E7" s="10">
        <v>2001</v>
      </c>
      <c r="F7" s="10">
        <v>2011</v>
      </c>
      <c r="G7" s="35"/>
      <c r="H7" s="10">
        <v>1981</v>
      </c>
      <c r="I7" s="10">
        <v>1991</v>
      </c>
      <c r="J7" s="10">
        <v>2001</v>
      </c>
      <c r="K7" s="10">
        <v>2011</v>
      </c>
    </row>
    <row r="8" spans="1:11" ht="12.75">
      <c r="A8" s="13">
        <v>0</v>
      </c>
      <c r="B8" s="14"/>
      <c r="C8" s="15">
        <v>1329</v>
      </c>
      <c r="D8" s="15">
        <v>898</v>
      </c>
      <c r="E8" s="15">
        <v>755</v>
      </c>
      <c r="F8" s="15">
        <v>340</v>
      </c>
      <c r="G8" s="36"/>
      <c r="H8" s="37">
        <v>10.6</v>
      </c>
      <c r="I8" s="37">
        <v>10.3</v>
      </c>
      <c r="J8" s="38">
        <v>9.2</v>
      </c>
      <c r="K8" s="38">
        <v>7.7</v>
      </c>
    </row>
    <row r="9" spans="1:11" ht="12.75">
      <c r="A9" s="13">
        <v>1</v>
      </c>
      <c r="B9" s="14"/>
      <c r="C9" s="15">
        <v>935</v>
      </c>
      <c r="D9" s="15">
        <v>567</v>
      </c>
      <c r="E9" s="15">
        <v>573</v>
      </c>
      <c r="F9" s="15">
        <v>313</v>
      </c>
      <c r="G9" s="36"/>
      <c r="H9" s="37">
        <v>7.5</v>
      </c>
      <c r="I9" s="37">
        <v>6.5</v>
      </c>
      <c r="J9" s="38">
        <v>7</v>
      </c>
      <c r="K9" s="38">
        <v>7</v>
      </c>
    </row>
    <row r="10" spans="1:11" ht="12.75">
      <c r="A10" s="13">
        <v>2</v>
      </c>
      <c r="B10" s="14"/>
      <c r="C10" s="15">
        <v>693</v>
      </c>
      <c r="D10" s="15">
        <v>475</v>
      </c>
      <c r="E10" s="15">
        <v>523</v>
      </c>
      <c r="F10" s="15">
        <v>254</v>
      </c>
      <c r="G10" s="36"/>
      <c r="H10" s="37">
        <v>5.6</v>
      </c>
      <c r="I10" s="37">
        <v>5.4</v>
      </c>
      <c r="J10" s="38">
        <v>6.4</v>
      </c>
      <c r="K10" s="38">
        <v>5.7</v>
      </c>
    </row>
    <row r="11" spans="1:11" ht="12.75">
      <c r="A11" s="13">
        <v>3</v>
      </c>
      <c r="B11" s="14"/>
      <c r="C11" s="15">
        <v>295</v>
      </c>
      <c r="D11" s="15">
        <v>214</v>
      </c>
      <c r="E11" s="15">
        <v>295</v>
      </c>
      <c r="F11" s="15">
        <v>253</v>
      </c>
      <c r="G11" s="36"/>
      <c r="H11" s="37">
        <v>2.4</v>
      </c>
      <c r="I11" s="37">
        <v>2.5</v>
      </c>
      <c r="J11" s="38">
        <v>3.6</v>
      </c>
      <c r="K11" s="38">
        <v>5.7</v>
      </c>
    </row>
    <row r="12" spans="1:11" ht="12.75">
      <c r="A12" s="13">
        <v>4</v>
      </c>
      <c r="B12" s="14"/>
      <c r="C12" s="15">
        <v>145</v>
      </c>
      <c r="D12" s="15">
        <v>111</v>
      </c>
      <c r="E12" s="15">
        <v>186</v>
      </c>
      <c r="F12" s="15">
        <v>168</v>
      </c>
      <c r="G12" s="36"/>
      <c r="H12" s="37">
        <v>1.2</v>
      </c>
      <c r="I12" s="37">
        <v>1.3</v>
      </c>
      <c r="J12" s="38">
        <v>2.3</v>
      </c>
      <c r="K12" s="38">
        <v>3.8</v>
      </c>
    </row>
    <row r="13" spans="1:11" ht="12.75">
      <c r="A13" s="13">
        <v>5</v>
      </c>
      <c r="B13" s="14"/>
      <c r="C13" s="15">
        <v>71</v>
      </c>
      <c r="D13" s="15">
        <v>77</v>
      </c>
      <c r="E13" s="15">
        <v>121</v>
      </c>
      <c r="F13" s="15">
        <v>124</v>
      </c>
      <c r="G13" s="36"/>
      <c r="H13" s="37">
        <v>0.6</v>
      </c>
      <c r="I13" s="37">
        <v>0.9</v>
      </c>
      <c r="J13" s="38">
        <v>1.5</v>
      </c>
      <c r="K13" s="38">
        <v>2.8</v>
      </c>
    </row>
    <row r="14" spans="1:11" ht="12.75">
      <c r="A14" s="13">
        <v>6</v>
      </c>
      <c r="B14" s="14"/>
      <c r="C14" s="15">
        <v>54</v>
      </c>
      <c r="D14" s="15">
        <v>75</v>
      </c>
      <c r="E14" s="15">
        <v>90</v>
      </c>
      <c r="F14" s="15">
        <v>98</v>
      </c>
      <c r="G14" s="36"/>
      <c r="H14" s="37">
        <v>0.4</v>
      </c>
      <c r="I14" s="37">
        <v>0.9</v>
      </c>
      <c r="J14" s="38">
        <v>1.1</v>
      </c>
      <c r="K14" s="38">
        <v>2.2</v>
      </c>
    </row>
    <row r="15" spans="1:11" ht="12.75">
      <c r="A15" s="13">
        <v>7</v>
      </c>
      <c r="B15" s="14"/>
      <c r="C15" s="15">
        <v>37</v>
      </c>
      <c r="D15" s="15">
        <v>64</v>
      </c>
      <c r="E15" s="15">
        <v>121</v>
      </c>
      <c r="F15" s="15">
        <v>95</v>
      </c>
      <c r="G15" s="36"/>
      <c r="H15" s="37">
        <v>0.3</v>
      </c>
      <c r="I15" s="37">
        <v>0.7</v>
      </c>
      <c r="J15" s="38">
        <v>1.5</v>
      </c>
      <c r="K15" s="38">
        <v>2.1</v>
      </c>
    </row>
    <row r="16" spans="1:11" ht="12.75">
      <c r="A16" s="13">
        <v>8</v>
      </c>
      <c r="B16" s="14"/>
      <c r="C16" s="15">
        <v>23</v>
      </c>
      <c r="D16" s="15">
        <v>97</v>
      </c>
      <c r="E16" s="15">
        <v>137</v>
      </c>
      <c r="F16" s="15">
        <v>105</v>
      </c>
      <c r="G16" s="36"/>
      <c r="H16" s="37">
        <v>0.2</v>
      </c>
      <c r="I16" s="37">
        <v>1.1</v>
      </c>
      <c r="J16" s="38">
        <v>1.7</v>
      </c>
      <c r="K16" s="38">
        <v>2.4</v>
      </c>
    </row>
    <row r="17" spans="1:11" ht="12.75">
      <c r="A17" s="13">
        <v>9</v>
      </c>
      <c r="B17" s="14"/>
      <c r="C17" s="15">
        <v>35</v>
      </c>
      <c r="D17" s="15">
        <v>63</v>
      </c>
      <c r="E17" s="15">
        <v>87</v>
      </c>
      <c r="F17" s="15">
        <v>74</v>
      </c>
      <c r="G17" s="36"/>
      <c r="H17" s="37">
        <v>0.3</v>
      </c>
      <c r="I17" s="37">
        <v>0.7</v>
      </c>
      <c r="J17" s="38">
        <v>1.1</v>
      </c>
      <c r="K17" s="38">
        <v>1.7</v>
      </c>
    </row>
    <row r="18" spans="1:11" ht="12.75">
      <c r="A18" s="13">
        <v>10</v>
      </c>
      <c r="B18" s="14"/>
      <c r="C18" s="15">
        <v>31</v>
      </c>
      <c r="D18" s="15">
        <v>52</v>
      </c>
      <c r="E18" s="15">
        <v>81</v>
      </c>
      <c r="F18" s="15">
        <v>70</v>
      </c>
      <c r="G18" s="36"/>
      <c r="H18" s="37">
        <v>0.2</v>
      </c>
      <c r="I18" s="37">
        <v>0.6</v>
      </c>
      <c r="J18" s="38">
        <v>1</v>
      </c>
      <c r="K18" s="38">
        <v>1.6</v>
      </c>
    </row>
    <row r="19" spans="1:11" ht="12.75">
      <c r="A19" s="13">
        <v>11</v>
      </c>
      <c r="B19" s="14"/>
      <c r="C19" s="15">
        <v>37</v>
      </c>
      <c r="D19" s="15">
        <v>79</v>
      </c>
      <c r="E19" s="15">
        <v>92</v>
      </c>
      <c r="F19" s="15">
        <v>60</v>
      </c>
      <c r="G19" s="36"/>
      <c r="H19" s="37">
        <v>0.3</v>
      </c>
      <c r="I19" s="37">
        <v>0.9</v>
      </c>
      <c r="J19" s="38">
        <v>1.1</v>
      </c>
      <c r="K19" s="38">
        <v>1.4</v>
      </c>
    </row>
    <row r="20" spans="1:11" ht="12.75">
      <c r="A20" s="13">
        <v>12</v>
      </c>
      <c r="B20" s="14"/>
      <c r="C20" s="15">
        <v>59</v>
      </c>
      <c r="D20" s="15">
        <v>87</v>
      </c>
      <c r="E20" s="15">
        <v>100</v>
      </c>
      <c r="F20" s="15">
        <v>75</v>
      </c>
      <c r="G20" s="36"/>
      <c r="H20" s="37">
        <v>0.5</v>
      </c>
      <c r="I20" s="37">
        <v>1</v>
      </c>
      <c r="J20" s="38">
        <v>1.2</v>
      </c>
      <c r="K20" s="38">
        <v>1.7</v>
      </c>
    </row>
    <row r="21" spans="1:11" ht="12.75">
      <c r="A21" s="13">
        <v>13</v>
      </c>
      <c r="B21" s="14"/>
      <c r="C21" s="15">
        <v>111</v>
      </c>
      <c r="D21" s="15">
        <v>120</v>
      </c>
      <c r="E21" s="15">
        <v>110</v>
      </c>
      <c r="F21" s="15">
        <v>123</v>
      </c>
      <c r="G21" s="36"/>
      <c r="H21" s="37">
        <v>0.9</v>
      </c>
      <c r="I21" s="37">
        <v>1.4</v>
      </c>
      <c r="J21" s="38">
        <v>1.3</v>
      </c>
      <c r="K21" s="38">
        <v>2.8</v>
      </c>
    </row>
    <row r="22" spans="1:11" ht="12.75">
      <c r="A22" s="13">
        <v>14</v>
      </c>
      <c r="B22" s="14"/>
      <c r="C22" s="15">
        <v>416</v>
      </c>
      <c r="D22" s="15">
        <v>185</v>
      </c>
      <c r="E22" s="15">
        <v>169</v>
      </c>
      <c r="F22" s="15">
        <v>88</v>
      </c>
      <c r="G22" s="36"/>
      <c r="H22" s="37">
        <v>3.3</v>
      </c>
      <c r="I22" s="37">
        <v>2.1</v>
      </c>
      <c r="J22" s="38">
        <v>2.1</v>
      </c>
      <c r="K22" s="38">
        <v>2</v>
      </c>
    </row>
    <row r="23" spans="1:11" ht="12.75">
      <c r="A23" s="13">
        <v>15</v>
      </c>
      <c r="B23" s="14"/>
      <c r="C23" s="15">
        <v>611</v>
      </c>
      <c r="D23" s="15">
        <v>359</v>
      </c>
      <c r="E23" s="15">
        <v>239</v>
      </c>
      <c r="F23" s="15">
        <v>137</v>
      </c>
      <c r="G23" s="36"/>
      <c r="H23" s="37">
        <v>4.9</v>
      </c>
      <c r="I23" s="37">
        <v>4.1</v>
      </c>
      <c r="J23" s="38">
        <v>2.9</v>
      </c>
      <c r="K23" s="38">
        <v>3.1</v>
      </c>
    </row>
    <row r="24" spans="1:11" ht="12.75">
      <c r="A24" s="13">
        <v>16</v>
      </c>
      <c r="B24" s="14"/>
      <c r="C24" s="15">
        <v>562</v>
      </c>
      <c r="D24" s="15">
        <v>391</v>
      </c>
      <c r="E24" s="15">
        <v>326</v>
      </c>
      <c r="F24" s="15">
        <v>189</v>
      </c>
      <c r="G24" s="36"/>
      <c r="H24" s="37">
        <v>4.5</v>
      </c>
      <c r="I24" s="37">
        <v>4.5</v>
      </c>
      <c r="J24" s="38">
        <v>4</v>
      </c>
      <c r="K24" s="38">
        <v>4.3</v>
      </c>
    </row>
    <row r="25" spans="1:11" ht="12.75">
      <c r="A25" s="13">
        <v>17</v>
      </c>
      <c r="B25" s="14"/>
      <c r="C25" s="15">
        <v>507</v>
      </c>
      <c r="D25" s="15">
        <v>497</v>
      </c>
      <c r="E25" s="15">
        <v>409</v>
      </c>
      <c r="F25" s="15">
        <v>200</v>
      </c>
      <c r="G25" s="36"/>
      <c r="H25" s="37">
        <v>4.1</v>
      </c>
      <c r="I25" s="37">
        <v>5.7</v>
      </c>
      <c r="J25" s="38">
        <v>5</v>
      </c>
      <c r="K25" s="38">
        <v>4.5</v>
      </c>
    </row>
    <row r="26" spans="1:11" ht="12.75">
      <c r="A26" s="13">
        <v>18</v>
      </c>
      <c r="B26" s="14"/>
      <c r="C26" s="15">
        <v>439</v>
      </c>
      <c r="D26" s="15">
        <v>526</v>
      </c>
      <c r="E26" s="15">
        <v>508</v>
      </c>
      <c r="F26" s="15">
        <v>228</v>
      </c>
      <c r="G26" s="36"/>
      <c r="H26" s="37">
        <v>3.5</v>
      </c>
      <c r="I26" s="37">
        <v>6</v>
      </c>
      <c r="J26" s="38">
        <v>6.2</v>
      </c>
      <c r="K26" s="38">
        <v>5.1</v>
      </c>
    </row>
    <row r="27" spans="1:11" ht="12.75">
      <c r="A27" s="13">
        <v>19</v>
      </c>
      <c r="B27" s="14"/>
      <c r="C27" s="15">
        <v>477</v>
      </c>
      <c r="D27" s="15">
        <v>523</v>
      </c>
      <c r="E27" s="15">
        <v>570</v>
      </c>
      <c r="F27" s="15">
        <v>251</v>
      </c>
      <c r="G27" s="36"/>
      <c r="H27" s="37">
        <v>3.8</v>
      </c>
      <c r="I27" s="37">
        <v>6</v>
      </c>
      <c r="J27" s="38">
        <v>6.9</v>
      </c>
      <c r="K27" s="38">
        <v>5.7</v>
      </c>
    </row>
    <row r="28" spans="1:11" ht="12.75">
      <c r="A28" s="13">
        <v>20</v>
      </c>
      <c r="B28" s="14"/>
      <c r="C28" s="15">
        <v>553</v>
      </c>
      <c r="D28" s="15">
        <v>589</v>
      </c>
      <c r="E28" s="15">
        <v>561</v>
      </c>
      <c r="F28" s="15">
        <v>259</v>
      </c>
      <c r="G28" s="36"/>
      <c r="H28" s="37">
        <v>4.4</v>
      </c>
      <c r="I28" s="37">
        <v>6.7</v>
      </c>
      <c r="J28" s="38">
        <v>6.8</v>
      </c>
      <c r="K28" s="38">
        <v>5.8</v>
      </c>
    </row>
    <row r="29" spans="1:11" ht="12.75">
      <c r="A29" s="13">
        <v>21</v>
      </c>
      <c r="B29" s="14"/>
      <c r="C29" s="15">
        <v>707</v>
      </c>
      <c r="D29" s="15">
        <v>553</v>
      </c>
      <c r="E29" s="15">
        <v>598</v>
      </c>
      <c r="F29" s="15">
        <v>302</v>
      </c>
      <c r="G29" s="36"/>
      <c r="H29" s="37">
        <v>5.7</v>
      </c>
      <c r="I29" s="37">
        <v>6.3</v>
      </c>
      <c r="J29" s="38">
        <v>7.3</v>
      </c>
      <c r="K29" s="38">
        <v>6.8</v>
      </c>
    </row>
    <row r="30" spans="1:11" ht="12.75">
      <c r="A30" s="13">
        <v>22</v>
      </c>
      <c r="B30" s="14"/>
      <c r="C30" s="15">
        <v>1434</v>
      </c>
      <c r="D30" s="15">
        <v>695</v>
      </c>
      <c r="E30" s="15">
        <v>652</v>
      </c>
      <c r="F30" s="15">
        <v>284</v>
      </c>
      <c r="G30" s="36"/>
      <c r="H30" s="37">
        <v>11.5</v>
      </c>
      <c r="I30" s="37">
        <v>8</v>
      </c>
      <c r="J30" s="38">
        <v>7.9</v>
      </c>
      <c r="K30" s="38">
        <v>6.4</v>
      </c>
    </row>
    <row r="31" spans="1:11" ht="12.75">
      <c r="A31" s="13">
        <v>23</v>
      </c>
      <c r="B31" s="14"/>
      <c r="C31" s="15">
        <v>2922</v>
      </c>
      <c r="D31" s="15">
        <v>1431</v>
      </c>
      <c r="E31" s="15">
        <v>932</v>
      </c>
      <c r="F31" s="15">
        <v>350</v>
      </c>
      <c r="G31" s="36"/>
      <c r="H31" s="37">
        <v>23.4</v>
      </c>
      <c r="I31" s="37">
        <v>16.4</v>
      </c>
      <c r="J31" s="38">
        <v>11.3</v>
      </c>
      <c r="K31" s="38">
        <v>7.9</v>
      </c>
    </row>
    <row r="32" spans="1:11" ht="25.5" customHeight="1">
      <c r="A32" s="17" t="s">
        <v>7</v>
      </c>
      <c r="B32" s="17"/>
      <c r="C32" s="18">
        <v>12483</v>
      </c>
      <c r="D32" s="18">
        <v>8728</v>
      </c>
      <c r="E32" s="18">
        <v>8235</v>
      </c>
      <c r="F32" s="18">
        <v>4440</v>
      </c>
      <c r="G32" s="39"/>
      <c r="H32" s="40">
        <f>ROUND(SUM(H8:H31),0)</f>
        <v>100</v>
      </c>
      <c r="I32" s="40">
        <f>ROUND(SUM(I8:I31),0)</f>
        <v>100</v>
      </c>
      <c r="J32" s="40">
        <f>ROUND(SUM(J8:J31),0)</f>
        <v>100</v>
      </c>
      <c r="K32" s="40">
        <f>ROUND(SUM(K8:K31),0)</f>
        <v>100</v>
      </c>
    </row>
    <row r="33" ht="12.75">
      <c r="K33" s="21" t="s">
        <v>8</v>
      </c>
    </row>
    <row r="34" spans="1:9" ht="42" customHeight="1">
      <c r="A34" s="45" t="s">
        <v>10</v>
      </c>
      <c r="B34" s="45"/>
      <c r="C34" s="45"/>
      <c r="D34" s="45"/>
      <c r="E34" s="45"/>
      <c r="F34" s="45"/>
      <c r="G34" s="45"/>
      <c r="H34" s="45"/>
      <c r="I34" s="45"/>
    </row>
    <row r="35" ht="12.75">
      <c r="A35" s="2" t="s">
        <v>11</v>
      </c>
    </row>
    <row r="37" spans="1:13" s="24" customFormat="1" ht="12.75">
      <c r="A37" s="25" t="s">
        <v>13</v>
      </c>
      <c r="B37" s="25"/>
      <c r="C37" s="25"/>
      <c r="D37" s="25"/>
      <c r="E37" s="25"/>
      <c r="F37" s="25"/>
      <c r="G37" s="26"/>
      <c r="H37" s="25"/>
      <c r="I37" s="25"/>
      <c r="J37" s="25"/>
      <c r="K37" s="25"/>
      <c r="L37" s="26"/>
      <c r="M37" s="27"/>
    </row>
    <row r="38" spans="1:13" s="24" customFormat="1" ht="12.75">
      <c r="A38" s="25" t="s">
        <v>14</v>
      </c>
      <c r="B38" s="28"/>
      <c r="C38" s="28"/>
      <c r="D38" s="28"/>
      <c r="E38" s="28"/>
      <c r="F38" s="41"/>
      <c r="G38" s="41"/>
      <c r="H38" s="28"/>
      <c r="I38" s="28"/>
      <c r="J38" s="28"/>
      <c r="K38" s="41"/>
      <c r="L38" s="25"/>
      <c r="M38" s="25"/>
    </row>
    <row r="39" spans="1:14" s="24" customFormat="1" ht="12.75">
      <c r="A39" s="23" t="s">
        <v>17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9"/>
      <c r="M39" s="29"/>
      <c r="N39" s="30"/>
    </row>
    <row r="40" spans="1:13" s="24" customFormat="1" ht="12.75">
      <c r="A40" s="42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24" customFormat="1" ht="12.75">
      <c r="A41" s="42" t="s">
        <v>21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</row>
    <row r="42" spans="1:11" s="5" customFormat="1" ht="12.75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5" customFormat="1" ht="12.75">
      <c r="A43" s="34" t="s">
        <v>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</sheetData>
  <sheetProtection/>
  <mergeCells count="1">
    <mergeCell ref="A34:I34"/>
  </mergeCells>
  <hyperlinks>
    <hyperlink ref="A39" r:id="rId1" display="http://www.dft.gov.uk/statistics/series/road-accidents-and-safety/"/>
    <hyperlink ref="A39:J39" r:id="rId2" display="Notes and definitions see: www.gov.uk/transport-statistics-notes-and-guidance-road-accident-and-safety"/>
    <hyperlink ref="H2:K2" r:id="rId3" display="http://www.dft.gov.uk/statistics/releases/road-accidents-and-safety-drink-drive-estimates-2011/"/>
    <hyperlink ref="H39:K39" r:id="rId4" display="Notes and definitions see: www.gov.uk/transport-statistics-notes-and-guidance-road-accident-and-safety"/>
    <hyperlink ref="A2" r:id="rId5" display="www.gov.uk/government/publications/reported-road-casualties-great-britain-annual-report-2013"/>
  </hyperlinks>
  <printOptions/>
  <pageMargins left="0.75" right="0.75" top="1" bottom="1" header="0.5" footer="0.5"/>
  <pageSetup horizontalDpi="600" verticalDpi="600" orientation="portrait" paperSize="9" r:id="rId6"/>
  <ignoredErrors>
    <ignoredError sqref="H32:K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Mais</dc:creator>
  <cp:keywords/>
  <dc:description/>
  <cp:lastModifiedBy>Alice Marshall</cp:lastModifiedBy>
  <dcterms:created xsi:type="dcterms:W3CDTF">2015-08-03T13:01:29Z</dcterms:created>
  <dcterms:modified xsi:type="dcterms:W3CDTF">2016-08-01T15:22:07Z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