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035" windowHeight="1099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Additional data - 1981 to 2011" sheetId="7" r:id="rId7"/>
    <sheet name="Additional data - chart" sheetId="8" r:id="rId8"/>
  </sheets>
  <externalReferences>
    <externalReference r:id="rId11"/>
    <externalReference r:id="rId12"/>
  </externalReferences>
  <definedNames>
    <definedName name="_xlnm.Print_Area" localSheetId="5">'\\Tslan10\coms\DRINK\01_RCGB_Article\RCGB09\RCGB_Article\[Drinkdrivetables-typesetting.xls]Dataforchart3a'!#REF!</definedName>
    <definedName name="_xlnm.Print_Area" localSheetId="4">'\\Tslan10\coms\DRINK\01_RCGB_Article\RCGB09\RCGB_Article\[Drinkdrivetables-typesetting.xls]Dataforchart3a'!#REF!</definedName>
    <definedName name="_xlnm.Print_Area" localSheetId="3">'\\Tslan10\coms\DRINK\01_RCGB_Article\RCGB09\RCGB_Article\[Drinkdrivetables-typesetting.xls]Dataforchart3a'!#REF!</definedName>
    <definedName name="_xlnm.Print_Area" localSheetId="2">'2012'!$A$1:$K$27</definedName>
    <definedName name="_xlnm.Print_Area" localSheetId="1">'2013'!$A$1:$K$27</definedName>
    <definedName name="_xlnm.Print_Area" localSheetId="0">'2014'!$A$1:$K$28</definedName>
    <definedName name="_xlnm.Print_Area">'\\Tslan10\coms\Yingbo\Drink&amp;drive_08\RCGB08_YX\[Drinkdrivetables-typesetting.xls]Dataforchart3a'!#REF!</definedName>
    <definedName name="PRINT_AREA_MI" localSheetId="5">'[2]Dataforchart3a'!#REF!</definedName>
    <definedName name="PRINT_AREA_MI" localSheetId="4">'[2]Dataforchart3a'!#REF!</definedName>
    <definedName name="PRINT_AREA_MI" localSheetId="3">'[2]Dataforchart3a'!#REF!</definedName>
    <definedName name="PRINT_AREA_MI" localSheetId="2">'[2]Dataforchart3a'!#REF!</definedName>
    <definedName name="PRINT_AREA_MI" localSheetId="1">'[2]Dataforchart3a'!#REF!</definedName>
    <definedName name="PRINT_AREA_MI" localSheetId="0">'[2]Dataforchart3a'!#REF!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<sst xmlns="http://schemas.openxmlformats.org/spreadsheetml/2006/main" count="332" uniqueCount="66">
  <si>
    <t>Department for Transport statistics</t>
  </si>
  <si>
    <t>Table RAS51005</t>
  </si>
  <si>
    <t>Estimated number of drink drive casualties by casualty type: GB 2009</t>
  </si>
  <si>
    <t>Killed or seriously injured casualties</t>
  </si>
  <si>
    <t>Motor-</t>
  </si>
  <si>
    <t>Car drivers</t>
  </si>
  <si>
    <t>Car</t>
  </si>
  <si>
    <t>Pedestrians</t>
  </si>
  <si>
    <t>Cyclists</t>
  </si>
  <si>
    <t>cyclists</t>
  </si>
  <si>
    <t>Over limit</t>
  </si>
  <si>
    <t>Under limit</t>
  </si>
  <si>
    <t>passenger</t>
  </si>
  <si>
    <t>Other</t>
  </si>
  <si>
    <t>Male</t>
  </si>
  <si>
    <t>Female</t>
  </si>
  <si>
    <t>Total</t>
  </si>
  <si>
    <t>0-15</t>
  </si>
  <si>
    <t>16-24</t>
  </si>
  <si>
    <t>25-59</t>
  </si>
  <si>
    <t>60+</t>
  </si>
  <si>
    <t>Total Casualties</t>
  </si>
  <si>
    <t>1 Includes age not recorded.</t>
  </si>
  <si>
    <t>Telephone: 020 7944 6595</t>
  </si>
  <si>
    <t>Email: roadacc.stats@dft.gsi.gov.uk</t>
  </si>
  <si>
    <t>Last updated: 26 September 2013</t>
  </si>
  <si>
    <t>Next update: September 2014</t>
  </si>
  <si>
    <t>The figures in this table are National Statistics</t>
  </si>
  <si>
    <t>Numbers</t>
  </si>
  <si>
    <t>Estimated number of drink drive casualties by casualty type: GB 2011</t>
  </si>
  <si>
    <t>www.gov.uk/government/publications/reported-road-casualties-great-britain-annual-report-2012</t>
  </si>
  <si>
    <t>Notes and definitions see: www.gov.uk/transport-statistics-notes-and-guidance-road-accident-and-safety</t>
  </si>
  <si>
    <t>Source: STATS19, coroners and procurators fiscal</t>
  </si>
  <si>
    <t>Car driver over the limit</t>
  </si>
  <si>
    <t>Cyclist</t>
  </si>
  <si>
    <t>Pedestrian</t>
  </si>
  <si>
    <t>Killed</t>
  </si>
  <si>
    <t>Casualties</t>
  </si>
  <si>
    <t>Seriously injured</t>
  </si>
  <si>
    <t>Slightly injured</t>
  </si>
  <si>
    <t>Others</t>
  </si>
  <si>
    <t>KSI</t>
  </si>
  <si>
    <t>Motorcyclist over the limit</t>
  </si>
  <si>
    <t>Occupants of vehicles over the limit</t>
  </si>
  <si>
    <t>Other driver over the limit</t>
  </si>
  <si>
    <t>Passengers of drivers / riders over the limit</t>
  </si>
  <si>
    <r>
      <t>Other drivers, riders and passengers</t>
    </r>
    <r>
      <rPr>
        <vertAlign val="superscript"/>
        <sz val="10"/>
        <color indexed="8"/>
        <rFont val="Arial"/>
        <family val="2"/>
      </rPr>
      <t>1</t>
    </r>
  </si>
  <si>
    <t>Other driver  over the limit</t>
  </si>
  <si>
    <t>Estimated number of drink drive casualties by casualty type: GB, selected years from 1981</t>
  </si>
  <si>
    <t>3 Estimates are rounded to the nearest ten to reflect the uncertainty in making estimates based on incomplete data sources.</t>
  </si>
  <si>
    <r>
      <t>Estimated number of drink drive casualties by casualty type: GB 2010</t>
    </r>
    <r>
      <rPr>
        <b/>
        <vertAlign val="superscript"/>
        <sz val="12"/>
        <color indexed="21"/>
        <rFont val="Arial"/>
        <family val="2"/>
      </rPr>
      <t>R</t>
    </r>
  </si>
  <si>
    <t>0 = fewer than 5 casualties</t>
  </si>
  <si>
    <t>Table RAS51005 - supplementary information</t>
  </si>
  <si>
    <t>2 May not sum to total due to rounding</t>
  </si>
  <si>
    <r>
      <t>All ages</t>
    </r>
    <r>
      <rPr>
        <b/>
        <vertAlign val="superscript"/>
        <sz val="10"/>
        <rFont val="Arial"/>
        <family val="2"/>
      </rPr>
      <t>1</t>
    </r>
  </si>
  <si>
    <r>
      <t xml:space="preserve">R </t>
    </r>
    <r>
      <rPr>
        <sz val="10"/>
        <rFont val="Arial"/>
        <family val="2"/>
      </rPr>
      <t xml:space="preserve">Estimates for 2010 have been revised from those published last year, following the discovery of a small error in the underlying data. </t>
    </r>
  </si>
  <si>
    <t>www.gov.uk/government/publications/reported-road-casualties-great-britain-annual-report-2013</t>
  </si>
  <si>
    <t>Estimated number of drink drive casualties by casualty type: GB 2012</t>
  </si>
  <si>
    <t>Estimated number of drink drive casualties by casualty type: GB 2013</t>
  </si>
  <si>
    <t>Last updated: 6 August 2015</t>
  </si>
  <si>
    <t>Next update: September 2016</t>
  </si>
  <si>
    <t>Estimated number of drink drive casualties by casualty type: GB 2014</t>
  </si>
  <si>
    <t>Last updated: 4 August 2016</t>
  </si>
  <si>
    <t>Next update: September 2017</t>
  </si>
  <si>
    <t>Notes &amp; Definitions</t>
  </si>
  <si>
    <t>https://www.gov.uk/government/statistics/reported-road-casualties-in-great-britain-provisional-estimates-involving-illegal-alcohol-levels-2014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</si>
</sst>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_)"/>
    <numFmt numFmtId="174" formatCode="0_)"/>
    <numFmt numFmtId="175" formatCode="\(0\)"/>
    <numFmt numFmtId="176" formatCode="\(0%\)"/>
    <numFmt numFmtId="177" formatCode="0.0_)"/>
    <numFmt numFmtId="178" formatCode="0.00_)"/>
    <numFmt numFmtId="179" formatCode="0.0"/>
    <numFmt numFmtId="180" formatCode="_-* #,##0_-;\-* #,##0_-;_-* &quot;-&quot;??_-;_-@_-"/>
    <numFmt numFmtId="181" formatCode="_-* #,##0.0_-;\-* #,##0.0_-;_-* &quot;-&quot;??_-;_-@_-"/>
    <numFmt numFmtId="182" formatCode="#,##0_);\(#,##0\)"/>
    <numFmt numFmtId="183" formatCode="###0.00"/>
    <numFmt numFmtId="184" formatCode="_-* #,##0.000_-;\-* #,##0.000_-;_-* &quot;-&quot;??_-;_-@_-"/>
    <numFmt numFmtId="185" formatCode="_-* #,##0.0000_-;\-* #,##0.0000_-;_-* &quot;-&quot;??_-;_-@_-"/>
    <numFmt numFmtId="186" formatCode="#,##0.0_);\(#,##0.0\)"/>
    <numFmt numFmtId="187" formatCode="0.000"/>
    <numFmt numFmtId="188" formatCode="0.0%"/>
    <numFmt numFmtId="189" formatCode="0.000%"/>
    <numFmt numFmtId="190" formatCode="0.0000"/>
    <numFmt numFmtId="191" formatCode="0.00000"/>
    <numFmt numFmtId="192" formatCode="0.000000"/>
    <numFmt numFmtId="193" formatCode="#,##0_ ;\-#,##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Tms Rmn"/>
      <family val="0"/>
    </font>
    <font>
      <sz val="7"/>
      <name val="Arial"/>
      <family val="2"/>
    </font>
    <font>
      <sz val="8"/>
      <name val="Helv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2"/>
      <color indexed="21"/>
      <name val="Arial"/>
      <family val="2"/>
    </font>
    <font>
      <b/>
      <vertAlign val="superscript"/>
      <sz val="10"/>
      <name val="Arial"/>
      <family val="2"/>
    </font>
    <font>
      <sz val="9.25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21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198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0">
    <xf numFmtId="172" fontId="0" fillId="0" borderId="0" xfId="0" applyAlignment="1">
      <alignment/>
    </xf>
    <xf numFmtId="172" fontId="11" fillId="33" borderId="0" xfId="0" applyFont="1" applyFill="1" applyBorder="1" applyAlignment="1">
      <alignment/>
    </xf>
    <xf numFmtId="0" fontId="4" fillId="34" borderId="0" xfId="59" applyFill="1">
      <alignment/>
      <protection/>
    </xf>
    <xf numFmtId="0" fontId="4" fillId="34" borderId="0" xfId="59" applyFill="1" applyBorder="1">
      <alignment/>
      <protection/>
    </xf>
    <xf numFmtId="172" fontId="12" fillId="33" borderId="0" xfId="0" applyFont="1" applyFill="1" applyBorder="1" applyAlignment="1">
      <alignment/>
    </xf>
    <xf numFmtId="0" fontId="4" fillId="34" borderId="10" xfId="59" applyFont="1" applyFill="1" applyBorder="1">
      <alignment/>
      <protection/>
    </xf>
    <xf numFmtId="0" fontId="4" fillId="34" borderId="10" xfId="59" applyFont="1" applyFill="1" applyBorder="1" applyAlignment="1">
      <alignment horizontal="right"/>
      <protection/>
    </xf>
    <xf numFmtId="0" fontId="13" fillId="34" borderId="0" xfId="59" applyFont="1" applyFill="1" applyBorder="1" applyAlignment="1">
      <alignment vertical="center"/>
      <protection/>
    </xf>
    <xf numFmtId="0" fontId="4" fillId="34" borderId="0" xfId="59" applyFont="1" applyFill="1" applyBorder="1" applyAlignment="1">
      <alignment vertical="center"/>
      <protection/>
    </xf>
    <xf numFmtId="0" fontId="4" fillId="34" borderId="0" xfId="59" applyFont="1" applyFill="1" applyAlignment="1" applyProtection="1">
      <alignment horizontal="left" vertical="center"/>
      <protection/>
    </xf>
    <xf numFmtId="0" fontId="4" fillId="34" borderId="0" xfId="59" applyFont="1" applyFill="1" applyAlignment="1">
      <alignment vertical="center"/>
      <protection/>
    </xf>
    <xf numFmtId="0" fontId="4" fillId="34" borderId="0" xfId="59" applyFont="1" applyFill="1" applyAlignment="1" applyProtection="1">
      <alignment horizontal="right" vertical="center"/>
      <protection/>
    </xf>
    <xf numFmtId="0" fontId="4" fillId="34" borderId="0" xfId="59" applyFont="1" applyFill="1" applyAlignment="1">
      <alignment horizontal="center" vertical="center"/>
      <protection/>
    </xf>
    <xf numFmtId="0" fontId="4" fillId="34" borderId="10" xfId="59" applyFont="1" applyFill="1" applyBorder="1" applyAlignment="1" applyProtection="1">
      <alignment horizontal="right" vertical="center"/>
      <protection/>
    </xf>
    <xf numFmtId="0" fontId="4" fillId="34" borderId="10" xfId="59" applyFont="1" applyFill="1" applyBorder="1" applyAlignment="1">
      <alignment horizontal="right" vertical="center"/>
      <protection/>
    </xf>
    <xf numFmtId="1" fontId="4" fillId="34" borderId="10" xfId="59" applyNumberFormat="1" applyFont="1" applyFill="1" applyBorder="1" applyAlignment="1">
      <alignment horizontal="right" vertical="center"/>
      <protection/>
    </xf>
    <xf numFmtId="3" fontId="4" fillId="34" borderId="0" xfId="59" applyNumberFormat="1" applyFont="1" applyFill="1" applyAlignment="1" applyProtection="1">
      <alignment horizontal="right" vertical="center"/>
      <protection/>
    </xf>
    <xf numFmtId="0" fontId="4" fillId="34" borderId="0" xfId="59" applyFill="1" applyBorder="1" applyAlignment="1">
      <alignment horizontal="left" vertical="top"/>
      <protection/>
    </xf>
    <xf numFmtId="0" fontId="4" fillId="34" borderId="0" xfId="59" applyFill="1" applyAlignment="1">
      <alignment horizontal="left" vertical="top"/>
      <protection/>
    </xf>
    <xf numFmtId="0" fontId="13" fillId="34" borderId="0" xfId="59" applyFont="1" applyFill="1" applyAlignment="1" applyProtection="1">
      <alignment horizontal="left" vertical="center"/>
      <protection/>
    </xf>
    <xf numFmtId="1" fontId="4" fillId="34" borderId="0" xfId="59" applyNumberFormat="1" applyFont="1" applyFill="1" applyAlignment="1">
      <alignment vertical="center"/>
      <protection/>
    </xf>
    <xf numFmtId="0" fontId="10" fillId="34" borderId="0" xfId="59" applyFont="1" applyFill="1">
      <alignment/>
      <protection/>
    </xf>
    <xf numFmtId="172" fontId="4" fillId="34" borderId="0" xfId="0" applyFont="1" applyFill="1" applyAlignment="1">
      <alignment/>
    </xf>
    <xf numFmtId="172" fontId="4" fillId="34" borderId="0" xfId="0" applyFont="1" applyFill="1" applyAlignment="1">
      <alignment/>
    </xf>
    <xf numFmtId="0" fontId="15" fillId="34" borderId="0" xfId="58" applyFont="1" applyFill="1">
      <alignment/>
      <protection/>
    </xf>
    <xf numFmtId="172" fontId="4" fillId="34" borderId="0" xfId="0" applyFont="1" applyFill="1" applyAlignment="1">
      <alignment horizontal="right"/>
    </xf>
    <xf numFmtId="198" fontId="4" fillId="33" borderId="0" xfId="60" applyFont="1" applyFill="1">
      <alignment/>
      <protection/>
    </xf>
    <xf numFmtId="0" fontId="7" fillId="34" borderId="0" xfId="54" applyFont="1" applyFill="1" applyAlignment="1" applyProtection="1">
      <alignment/>
      <protection/>
    </xf>
    <xf numFmtId="172" fontId="4" fillId="33" borderId="0" xfId="0" applyFont="1" applyFill="1" applyAlignment="1">
      <alignment/>
    </xf>
    <xf numFmtId="0" fontId="4" fillId="34" borderId="0" xfId="53" applyFont="1" applyFill="1" applyAlignment="1" applyProtection="1">
      <alignment/>
      <protection/>
    </xf>
    <xf numFmtId="172" fontId="4" fillId="34" borderId="0" xfId="0" applyFont="1" applyFill="1" applyAlignment="1">
      <alignment horizontal="left"/>
    </xf>
    <xf numFmtId="172" fontId="16" fillId="34" borderId="0" xfId="0" applyFont="1" applyFill="1" applyAlignment="1">
      <alignment/>
    </xf>
    <xf numFmtId="172" fontId="4" fillId="34" borderId="0" xfId="0" applyFont="1" applyFill="1" applyBorder="1" applyAlignment="1">
      <alignment/>
    </xf>
    <xf numFmtId="3" fontId="4" fillId="34" borderId="0" xfId="59" applyNumberFormat="1" applyFill="1" applyBorder="1">
      <alignment/>
      <protection/>
    </xf>
    <xf numFmtId="0" fontId="4" fillId="34" borderId="0" xfId="59" applyFont="1" applyFill="1" quotePrefix="1">
      <alignment/>
      <protection/>
    </xf>
    <xf numFmtId="172" fontId="18" fillId="34" borderId="0" xfId="0" applyFont="1" applyFill="1" applyAlignment="1">
      <alignment/>
    </xf>
    <xf numFmtId="172" fontId="20" fillId="34" borderId="11" xfId="0" applyFont="1" applyFill="1" applyBorder="1" applyAlignment="1">
      <alignment horizontal="left" wrapText="1"/>
    </xf>
    <xf numFmtId="172" fontId="20" fillId="34" borderId="10" xfId="0" applyFont="1" applyFill="1" applyBorder="1" applyAlignment="1">
      <alignment horizontal="left" wrapText="1"/>
    </xf>
    <xf numFmtId="172" fontId="20" fillId="34" borderId="12" xfId="0" applyFont="1" applyFill="1" applyBorder="1" applyAlignment="1">
      <alignment horizontal="left" wrapText="1"/>
    </xf>
    <xf numFmtId="0" fontId="4" fillId="34" borderId="0" xfId="59" applyFont="1" applyFill="1">
      <alignment/>
      <protection/>
    </xf>
    <xf numFmtId="172" fontId="1" fillId="34" borderId="13" xfId="0" applyFont="1" applyFill="1" applyBorder="1" applyAlignment="1">
      <alignment/>
    </xf>
    <xf numFmtId="172" fontId="4" fillId="34" borderId="14" xfId="0" applyFont="1" applyFill="1" applyBorder="1" applyAlignment="1">
      <alignment/>
    </xf>
    <xf numFmtId="172" fontId="4" fillId="34" borderId="14" xfId="0" applyFont="1" applyFill="1" applyBorder="1" applyAlignment="1">
      <alignment horizontal="right"/>
    </xf>
    <xf numFmtId="172" fontId="4" fillId="34" borderId="15" xfId="0" applyFont="1" applyFill="1" applyBorder="1" applyAlignment="1">
      <alignment horizontal="right"/>
    </xf>
    <xf numFmtId="172" fontId="1" fillId="34" borderId="15" xfId="0" applyFont="1" applyFill="1" applyBorder="1" applyAlignment="1">
      <alignment horizontal="right"/>
    </xf>
    <xf numFmtId="38" fontId="4" fillId="34" borderId="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38" fontId="4" fillId="34" borderId="14" xfId="0" applyNumberFormat="1" applyFont="1" applyFill="1" applyBorder="1" applyAlignment="1">
      <alignment/>
    </xf>
    <xf numFmtId="38" fontId="4" fillId="34" borderId="15" xfId="0" applyNumberFormat="1" applyFont="1" applyFill="1" applyBorder="1" applyAlignment="1">
      <alignment/>
    </xf>
    <xf numFmtId="38" fontId="1" fillId="34" borderId="13" xfId="0" applyNumberFormat="1" applyFont="1" applyFill="1" applyBorder="1" applyAlignment="1">
      <alignment/>
    </xf>
    <xf numFmtId="172" fontId="12" fillId="34" borderId="16" xfId="0" applyFont="1" applyFill="1" applyBorder="1" applyAlignment="1">
      <alignment/>
    </xf>
    <xf numFmtId="0" fontId="4" fillId="34" borderId="0" xfId="59" applyFont="1" applyFill="1" applyBorder="1" applyAlignment="1" applyProtection="1">
      <alignment horizontal="left" vertical="top"/>
      <protection/>
    </xf>
    <xf numFmtId="3" fontId="4" fillId="34" borderId="0" xfId="59" applyNumberFormat="1" applyFont="1" applyFill="1" applyBorder="1" applyAlignment="1" applyProtection="1">
      <alignment horizontal="right" vertical="center"/>
      <protection/>
    </xf>
    <xf numFmtId="0" fontId="4" fillId="34" borderId="0" xfId="59" applyFont="1" applyFill="1" applyBorder="1">
      <alignment/>
      <protection/>
    </xf>
    <xf numFmtId="0" fontId="7" fillId="0" borderId="0" xfId="53" applyFont="1" applyFill="1" applyBorder="1" applyAlignment="1" applyProtection="1">
      <alignment vertical="center"/>
      <protection/>
    </xf>
    <xf numFmtId="0" fontId="14" fillId="34" borderId="0" xfId="59" applyFont="1" applyFill="1" applyBorder="1">
      <alignment/>
      <protection/>
    </xf>
    <xf numFmtId="0" fontId="1" fillId="34" borderId="0" xfId="59" applyFont="1" applyFill="1" applyAlignment="1" applyProtection="1">
      <alignment horizontal="left" vertical="top"/>
      <protection/>
    </xf>
    <xf numFmtId="3" fontId="1" fillId="34" borderId="0" xfId="59" applyNumberFormat="1" applyFont="1" applyFill="1" applyAlignment="1" applyProtection="1">
      <alignment horizontal="right" vertical="center"/>
      <protection/>
    </xf>
    <xf numFmtId="0" fontId="1" fillId="34" borderId="10" xfId="59" applyFont="1" applyFill="1" applyBorder="1" applyAlignment="1" applyProtection="1">
      <alignment horizontal="left" vertical="top"/>
      <protection/>
    </xf>
    <xf numFmtId="3" fontId="1" fillId="34" borderId="10" xfId="59" applyNumberFormat="1" applyFont="1" applyFill="1" applyBorder="1" applyAlignment="1" applyProtection="1">
      <alignment horizontal="right" vertical="center"/>
      <protection/>
    </xf>
    <xf numFmtId="3" fontId="1" fillId="34" borderId="0" xfId="59" applyNumberFormat="1" applyFont="1" applyFill="1" applyBorder="1">
      <alignment/>
      <protection/>
    </xf>
    <xf numFmtId="0" fontId="1" fillId="34" borderId="0" xfId="59" applyFont="1" applyFill="1" applyAlignment="1">
      <alignment horizontal="left" vertical="top"/>
      <protection/>
    </xf>
    <xf numFmtId="0" fontId="1" fillId="34" borderId="0" xfId="59" applyFont="1" applyFill="1" applyBorder="1" applyAlignment="1">
      <alignment horizontal="left" vertical="top"/>
      <protection/>
    </xf>
    <xf numFmtId="172" fontId="7" fillId="0" borderId="0" xfId="53" applyNumberFormat="1" applyFont="1" applyAlignment="1" applyProtection="1">
      <alignment/>
      <protection/>
    </xf>
    <xf numFmtId="3" fontId="4" fillId="34" borderId="0" xfId="59" applyNumberFormat="1" applyFont="1" applyFill="1" applyAlignment="1">
      <alignment vertical="center"/>
      <protection/>
    </xf>
    <xf numFmtId="0" fontId="4" fillId="34" borderId="0" xfId="59" applyFont="1" applyFill="1" applyBorder="1" applyAlignment="1" applyProtection="1">
      <alignment horizontal="left"/>
      <protection/>
    </xf>
    <xf numFmtId="3" fontId="4" fillId="34" borderId="0" xfId="59" applyNumberFormat="1" applyFont="1" applyFill="1" applyBorder="1" applyAlignment="1" applyProtection="1">
      <alignment horizontal="right"/>
      <protection/>
    </xf>
    <xf numFmtId="172" fontId="4" fillId="34" borderId="0" xfId="0" applyFont="1" applyFill="1" applyAlignment="1">
      <alignment horizontal="right"/>
    </xf>
    <xf numFmtId="0" fontId="25" fillId="0" borderId="0" xfId="53" applyFont="1" applyAlignment="1" applyProtection="1">
      <alignment/>
      <protection/>
    </xf>
    <xf numFmtId="172" fontId="4" fillId="34" borderId="0" xfId="0" applyFont="1" applyFill="1" applyBorder="1" applyAlignment="1">
      <alignment horizontal="right"/>
    </xf>
    <xf numFmtId="0" fontId="4" fillId="34" borderId="10" xfId="59" applyFont="1" applyFill="1" applyBorder="1" applyAlignment="1">
      <alignment horizontal="center" vertical="center"/>
      <protection/>
    </xf>
    <xf numFmtId="0" fontId="7" fillId="34" borderId="0" xfId="53" applyFont="1" applyFill="1" applyAlignment="1" applyProtection="1">
      <alignment horizontal="left"/>
      <protection/>
    </xf>
    <xf numFmtId="0" fontId="4" fillId="34" borderId="0" xfId="59" applyFont="1" applyFill="1" applyAlignment="1">
      <alignment horizontal="center" vertical="center"/>
      <protection/>
    </xf>
    <xf numFmtId="0" fontId="7" fillId="34" borderId="0" xfId="53" applyFont="1" applyFill="1" applyBorder="1" applyAlignment="1" applyProtection="1">
      <alignment horizontal="left" vertical="center"/>
      <protection/>
    </xf>
    <xf numFmtId="172" fontId="19" fillId="34" borderId="17" xfId="0" applyFont="1" applyFill="1" applyBorder="1" applyAlignment="1">
      <alignment horizontal="center"/>
    </xf>
    <xf numFmtId="172" fontId="19" fillId="34" borderId="18" xfId="0" applyFont="1" applyFill="1" applyBorder="1" applyAlignment="1">
      <alignment horizontal="center"/>
    </xf>
    <xf numFmtId="172" fontId="19" fillId="34" borderId="19" xfId="0" applyFont="1" applyFill="1" applyBorder="1" applyAlignment="1">
      <alignment horizontal="center"/>
    </xf>
    <xf numFmtId="0" fontId="4" fillId="35" borderId="0" xfId="59" applyFont="1" applyFill="1">
      <alignment/>
      <protection/>
    </xf>
    <xf numFmtId="0" fontId="4" fillId="35" borderId="0" xfId="59" applyFont="1" applyFill="1" applyBorder="1">
      <alignment/>
      <protection/>
    </xf>
    <xf numFmtId="172" fontId="7" fillId="0" borderId="0" xfId="53" applyNumberFormat="1" applyFont="1" applyAlignment="1" applyProtection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Input" xfId="55"/>
    <cellStyle name="Linked Cell" xfId="56"/>
    <cellStyle name="Neutral" xfId="57"/>
    <cellStyle name="Normal_70108 updated" xfId="58"/>
    <cellStyle name="Normal_DD_charts_tables_2009" xfId="59"/>
    <cellStyle name="Normal_Ma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8080"/>
                </a:solidFill>
              </a:rPr>
              <a:t>RAS51005: Casualties </a:t>
            </a:r>
            <a:r>
              <a:rPr lang="en-US" cap="none" sz="1200" b="1" i="0" u="sng" baseline="0">
                <a:solidFill>
                  <a:srgbClr val="008080"/>
                </a:solidFill>
              </a:rPr>
              <a:t>killed</a:t>
            </a:r>
            <a:r>
              <a:rPr lang="en-US" cap="none" sz="1200" b="1" i="0" u="none" baseline="0">
                <a:solidFill>
                  <a:srgbClr val="008080"/>
                </a:solidFill>
              </a:rPr>
              <a:t> in reported drink drive accidents: breakdown by road user type 
</a:t>
            </a:r>
            <a:r>
              <a:rPr lang="en-US" cap="none" sz="1200" b="1" i="0" u="none" baseline="0">
                <a:solidFill>
                  <a:srgbClr val="008080"/>
                </a:solidFill>
              </a:rPr>
              <a:t>GB: selected years from 1981</a:t>
            </a:r>
          </a:p>
        </c:rich>
      </c:tx>
      <c:layout>
        <c:manualLayout>
          <c:xMode val="factor"/>
          <c:yMode val="factor"/>
          <c:x val="-0.1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045"/>
          <c:w val="1"/>
          <c:h val="0.794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Driver / rider over the limit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1981</c:v>
              </c:pt>
              <c:pt idx="1">
                <c:v>1991</c:v>
              </c:pt>
              <c:pt idx="2">
                <c:v>2001</c:v>
              </c:pt>
              <c:pt idx="3">
                <c:v>2011</c:v>
              </c:pt>
            </c:numLit>
          </c:cat>
          <c:val>
            <c:numLit>
              <c:ptCount val="4"/>
              <c:pt idx="0">
                <c:v>770</c:v>
              </c:pt>
              <c:pt idx="1">
                <c:v>370</c:v>
              </c:pt>
              <c:pt idx="2">
                <c:v>350</c:v>
              </c:pt>
              <c:pt idx="3">
                <c:v>170</c:v>
              </c:pt>
            </c:numLit>
          </c:val>
        </c:ser>
        <c:ser>
          <c:idx val="2"/>
          <c:order val="1"/>
          <c:tx>
            <c:v>Passenger of driver over the limit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270</c:v>
              </c:pt>
              <c:pt idx="1">
                <c:v>120</c:v>
              </c:pt>
              <c:pt idx="2">
                <c:v>100</c:v>
              </c:pt>
              <c:pt idx="3">
                <c:v>40</c:v>
              </c:pt>
            </c:numLit>
          </c:val>
        </c:ser>
        <c:ser>
          <c:idx val="3"/>
          <c:order val="2"/>
          <c:tx>
            <c:v>Other drivers, riders and passengers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200</c:v>
              </c:pt>
              <c:pt idx="1">
                <c:v>100</c:v>
              </c:pt>
              <c:pt idx="2">
                <c:v>50</c:v>
              </c:pt>
              <c:pt idx="3">
                <c:v>20</c:v>
              </c:pt>
            </c:numLit>
          </c:val>
        </c:ser>
        <c:ser>
          <c:idx val="4"/>
          <c:order val="3"/>
          <c:tx>
            <c:v>Cyclists and pedestrians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"/>
              <c:pt idx="0">
                <c:v>180</c:v>
              </c:pt>
              <c:pt idx="1">
                <c:v>70</c:v>
              </c:pt>
              <c:pt idx="2">
                <c:v>40</c:v>
              </c:pt>
              <c:pt idx="3">
                <c:v>10</c:v>
              </c:pt>
            </c:numLit>
          </c:val>
        </c:ser>
        <c:overlap val="100"/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80461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"/>
          <c:y val="0.918"/>
          <c:w val="0.75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0.6665</cdr:x>
      <cdr:y>0.07075</cdr:y>
    </cdr:from>
    <cdr:to>
      <cdr:x>1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6181725" y="400050"/>
          <a:ext cx="3095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STATS19, coroners and procurators fiscal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Yingbo\Drink&amp;drive_08\RCGB08_YX\Drinkdrivetables-typeset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s\DRINK\01_RCGB_Article\RCGB09\RCGB_Article\Drinkdrivetables-typeset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3a"/>
      <sheetName val="Dataforchart3a"/>
      <sheetName val="Chart 3a"/>
      <sheetName val="Table 3b"/>
      <sheetName val="Table 3c"/>
      <sheetName val="Dataforchart3b"/>
      <sheetName val="Chart 3b"/>
      <sheetName val="Dataforchart3c"/>
      <sheetName val="Chart 3c"/>
      <sheetName val="Table 3d"/>
      <sheetName val="Table 3e"/>
      <sheetName val="Dataforchart3d"/>
      <sheetName val="Chart 3d"/>
      <sheetName val="Dataforchart3e"/>
      <sheetName val="Chart 3e"/>
      <sheetName val="Table 3f"/>
      <sheetName val="Table 3g"/>
      <sheetName val="Dataforchart3f"/>
      <sheetName val="Chart 3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gov.uk/government/publications/reported-road-casualties-great-britain-annual-report-2013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2" TargetMode="External" /><Relationship Id="rId2" Type="http://schemas.openxmlformats.org/officeDocument/2006/relationships/hyperlink" Target="http://www.gov.uk/government/publications/reported-road-casualties-great-britain-annual-report-2012" TargetMode="External" /><Relationship Id="rId3" Type="http://schemas.openxmlformats.org/officeDocument/2006/relationships/hyperlink" Target="http://www.dft.gov.uk/statistics/series/road-accidents-and-safety/" TargetMode="External" /><Relationship Id="rId4" Type="http://schemas.openxmlformats.org/officeDocument/2006/relationships/hyperlink" Target="http://www.gov.uk/transport-statistics-notes-and-guidance-road-accident-and-safet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9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L2" s="53"/>
    </row>
    <row r="3" spans="1:12" s="77" customFormat="1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L3" s="78"/>
    </row>
    <row r="4" ht="15.75">
      <c r="A4" s="4" t="s">
        <v>1</v>
      </c>
    </row>
    <row r="5" ht="15.75">
      <c r="A5" s="4" t="s">
        <v>61</v>
      </c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6" t="s">
        <v>28</v>
      </c>
    </row>
    <row r="7" spans="1:11" ht="12.75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9"/>
      <c r="B8" s="10"/>
      <c r="C8" s="10"/>
      <c r="D8" s="11" t="s">
        <v>4</v>
      </c>
      <c r="E8" s="70" t="s">
        <v>5</v>
      </c>
      <c r="F8" s="70"/>
      <c r="G8" s="12" t="s">
        <v>6</v>
      </c>
      <c r="H8" s="10"/>
      <c r="I8" s="10"/>
      <c r="J8" s="10"/>
      <c r="K8" s="10"/>
    </row>
    <row r="9" spans="1:11" ht="12.75">
      <c r="A9" s="10"/>
      <c r="B9" s="13" t="s">
        <v>7</v>
      </c>
      <c r="C9" s="13" t="s">
        <v>8</v>
      </c>
      <c r="D9" s="14" t="s">
        <v>9</v>
      </c>
      <c r="E9" s="14" t="s">
        <v>10</v>
      </c>
      <c r="F9" s="14" t="s">
        <v>11</v>
      </c>
      <c r="G9" s="15" t="s">
        <v>12</v>
      </c>
      <c r="H9" s="13" t="s">
        <v>13</v>
      </c>
      <c r="I9" s="14" t="s">
        <v>14</v>
      </c>
      <c r="J9" s="14" t="s">
        <v>15</v>
      </c>
      <c r="K9" s="13" t="s">
        <v>16</v>
      </c>
    </row>
    <row r="10" spans="1:12" ht="12.75">
      <c r="A10" s="9" t="s">
        <v>17</v>
      </c>
      <c r="B10" s="16">
        <v>10</v>
      </c>
      <c r="C10" s="16">
        <v>0</v>
      </c>
      <c r="D10" s="16">
        <v>0</v>
      </c>
      <c r="E10" s="16">
        <v>0</v>
      </c>
      <c r="F10" s="16">
        <v>0</v>
      </c>
      <c r="G10" s="16">
        <v>30</v>
      </c>
      <c r="H10" s="16">
        <v>0</v>
      </c>
      <c r="I10" s="16">
        <v>20</v>
      </c>
      <c r="J10" s="16">
        <v>20</v>
      </c>
      <c r="K10" s="16">
        <v>40</v>
      </c>
      <c r="L10" s="33"/>
    </row>
    <row r="11" spans="1:12" ht="12.75">
      <c r="A11" s="9" t="s">
        <v>18</v>
      </c>
      <c r="B11" s="16">
        <v>20</v>
      </c>
      <c r="C11" s="16">
        <v>0</v>
      </c>
      <c r="D11" s="16">
        <v>60</v>
      </c>
      <c r="E11" s="16">
        <v>130</v>
      </c>
      <c r="F11" s="16">
        <v>10</v>
      </c>
      <c r="G11" s="16">
        <v>150</v>
      </c>
      <c r="H11" s="16">
        <v>10</v>
      </c>
      <c r="I11" s="16">
        <v>300</v>
      </c>
      <c r="J11" s="16">
        <v>90</v>
      </c>
      <c r="K11" s="16">
        <v>390</v>
      </c>
      <c r="L11" s="33"/>
    </row>
    <row r="12" spans="1:12" ht="12.75">
      <c r="A12" s="9" t="s">
        <v>19</v>
      </c>
      <c r="B12" s="16">
        <v>30</v>
      </c>
      <c r="C12" s="16">
        <v>10</v>
      </c>
      <c r="D12" s="16">
        <v>140</v>
      </c>
      <c r="E12" s="16">
        <v>370</v>
      </c>
      <c r="F12" s="16">
        <v>60</v>
      </c>
      <c r="G12" s="16">
        <v>140</v>
      </c>
      <c r="H12" s="16">
        <v>30</v>
      </c>
      <c r="I12" s="16">
        <v>620</v>
      </c>
      <c r="J12" s="16">
        <v>150</v>
      </c>
      <c r="K12" s="16">
        <v>770</v>
      </c>
      <c r="L12" s="33"/>
    </row>
    <row r="13" spans="1:12" ht="12.75">
      <c r="A13" s="9" t="s">
        <v>20</v>
      </c>
      <c r="B13" s="16">
        <v>10</v>
      </c>
      <c r="C13" s="16">
        <v>0</v>
      </c>
      <c r="D13" s="16">
        <v>10</v>
      </c>
      <c r="E13" s="16">
        <v>20</v>
      </c>
      <c r="F13" s="16">
        <v>20</v>
      </c>
      <c r="G13" s="16">
        <v>20</v>
      </c>
      <c r="H13" s="16">
        <v>10</v>
      </c>
      <c r="I13" s="16">
        <v>50</v>
      </c>
      <c r="J13" s="16">
        <v>40</v>
      </c>
      <c r="K13" s="16">
        <v>90</v>
      </c>
      <c r="L13" s="33"/>
    </row>
    <row r="14" spans="1:12" s="18" customFormat="1" ht="19.5" customHeight="1">
      <c r="A14" s="56" t="s">
        <v>54</v>
      </c>
      <c r="B14" s="57">
        <v>70</v>
      </c>
      <c r="C14" s="57">
        <v>20</v>
      </c>
      <c r="D14" s="57">
        <v>210</v>
      </c>
      <c r="E14" s="57">
        <v>520</v>
      </c>
      <c r="F14" s="57">
        <v>90</v>
      </c>
      <c r="G14" s="57">
        <v>340</v>
      </c>
      <c r="H14" s="57">
        <v>60</v>
      </c>
      <c r="I14" s="57">
        <v>1010</v>
      </c>
      <c r="J14" s="57">
        <v>300</v>
      </c>
      <c r="K14" s="57">
        <v>1310</v>
      </c>
      <c r="L14" s="33"/>
    </row>
    <row r="15" spans="1:11" ht="12.75">
      <c r="A15" s="19" t="s">
        <v>21</v>
      </c>
      <c r="B15" s="64"/>
      <c r="C15" s="64"/>
      <c r="D15" s="64"/>
      <c r="E15" s="20"/>
      <c r="F15" s="20"/>
      <c r="G15" s="64"/>
      <c r="H15" s="64"/>
      <c r="I15" s="64"/>
      <c r="J15" s="64"/>
      <c r="K15" s="64"/>
    </row>
    <row r="16" spans="1:11" ht="12.75">
      <c r="A16" s="9" t="s">
        <v>17</v>
      </c>
      <c r="B16" s="16">
        <v>30</v>
      </c>
      <c r="C16" s="16">
        <v>10</v>
      </c>
      <c r="D16" s="16">
        <v>0</v>
      </c>
      <c r="E16" s="16">
        <v>0</v>
      </c>
      <c r="F16" s="16">
        <v>0</v>
      </c>
      <c r="G16" s="16">
        <v>280</v>
      </c>
      <c r="H16" s="16">
        <v>10</v>
      </c>
      <c r="I16" s="16">
        <v>180</v>
      </c>
      <c r="J16" s="16">
        <v>150</v>
      </c>
      <c r="K16" s="16">
        <v>330</v>
      </c>
    </row>
    <row r="17" spans="1:11" ht="12.75">
      <c r="A17" s="9" t="s">
        <v>18</v>
      </c>
      <c r="B17" s="16">
        <v>60</v>
      </c>
      <c r="C17" s="16">
        <v>20</v>
      </c>
      <c r="D17" s="16">
        <v>190</v>
      </c>
      <c r="E17" s="16">
        <v>900</v>
      </c>
      <c r="F17" s="16">
        <v>230</v>
      </c>
      <c r="G17" s="16">
        <v>910</v>
      </c>
      <c r="H17" s="16">
        <v>60</v>
      </c>
      <c r="I17" s="16">
        <v>1590</v>
      </c>
      <c r="J17" s="16">
        <v>790</v>
      </c>
      <c r="K17" s="16">
        <v>2380</v>
      </c>
    </row>
    <row r="18" spans="1:11" ht="12.75">
      <c r="A18" s="9" t="s">
        <v>19</v>
      </c>
      <c r="B18" s="16">
        <v>110</v>
      </c>
      <c r="C18" s="16">
        <v>70</v>
      </c>
      <c r="D18" s="16">
        <v>300</v>
      </c>
      <c r="E18" s="16">
        <v>2080</v>
      </c>
      <c r="F18" s="16">
        <v>1120</v>
      </c>
      <c r="G18" s="16">
        <v>960</v>
      </c>
      <c r="H18" s="16">
        <v>260</v>
      </c>
      <c r="I18" s="16">
        <v>3350</v>
      </c>
      <c r="J18" s="16">
        <v>1550</v>
      </c>
      <c r="K18" s="16">
        <v>4900</v>
      </c>
    </row>
    <row r="19" spans="1:11" ht="12.75">
      <c r="A19" s="9" t="s">
        <v>20</v>
      </c>
      <c r="B19" s="16">
        <v>30</v>
      </c>
      <c r="C19" s="16">
        <v>0</v>
      </c>
      <c r="D19" s="16">
        <v>10</v>
      </c>
      <c r="E19" s="16">
        <v>150</v>
      </c>
      <c r="F19" s="16">
        <v>180</v>
      </c>
      <c r="G19" s="16">
        <v>100</v>
      </c>
      <c r="H19" s="16">
        <v>40</v>
      </c>
      <c r="I19" s="16">
        <v>310</v>
      </c>
      <c r="J19" s="16">
        <v>200</v>
      </c>
      <c r="K19" s="16">
        <v>520</v>
      </c>
    </row>
    <row r="20" spans="1:12" s="18" customFormat="1" ht="14.25">
      <c r="A20" s="58" t="s">
        <v>54</v>
      </c>
      <c r="B20" s="59">
        <v>230</v>
      </c>
      <c r="C20" s="59">
        <v>100</v>
      </c>
      <c r="D20" s="59">
        <v>510</v>
      </c>
      <c r="E20" s="59">
        <v>3140</v>
      </c>
      <c r="F20" s="59">
        <v>1530</v>
      </c>
      <c r="G20" s="59">
        <v>2330</v>
      </c>
      <c r="H20" s="59">
        <v>370</v>
      </c>
      <c r="I20" s="59">
        <v>5490</v>
      </c>
      <c r="J20" s="59">
        <v>2720</v>
      </c>
      <c r="K20" s="59">
        <v>8210</v>
      </c>
      <c r="L20" s="17"/>
    </row>
    <row r="21" spans="1:12" s="18" customFormat="1" ht="17.25" customHeight="1">
      <c r="A21" s="65" t="s">
        <v>51</v>
      </c>
      <c r="B21" s="52"/>
      <c r="C21" s="52"/>
      <c r="D21" s="52"/>
      <c r="E21" s="52"/>
      <c r="F21" s="52"/>
      <c r="G21" s="52"/>
      <c r="H21" s="52"/>
      <c r="I21" s="52"/>
      <c r="J21" s="52"/>
      <c r="K21" s="66" t="s">
        <v>32</v>
      </c>
      <c r="L21" s="17"/>
    </row>
    <row r="22" spans="1:12" s="18" customFormat="1" ht="12.75">
      <c r="A22" s="10" t="s">
        <v>22</v>
      </c>
      <c r="B22" s="52"/>
      <c r="C22" s="52"/>
      <c r="D22" s="52"/>
      <c r="E22" s="52"/>
      <c r="F22" s="52"/>
      <c r="G22" s="52"/>
      <c r="H22" s="52"/>
      <c r="I22" s="52"/>
      <c r="J22" s="52"/>
      <c r="K22" s="69" t="s">
        <v>27</v>
      </c>
      <c r="L22" s="17"/>
    </row>
    <row r="23" spans="1:12" s="18" customFormat="1" ht="12.75">
      <c r="A23" s="34" t="s">
        <v>53</v>
      </c>
      <c r="B23" s="52"/>
      <c r="C23" s="52"/>
      <c r="D23" s="52"/>
      <c r="E23" s="52"/>
      <c r="F23" s="52"/>
      <c r="G23" s="52"/>
      <c r="H23" s="52"/>
      <c r="I23" s="52"/>
      <c r="J23" s="52"/>
      <c r="L23" s="17"/>
    </row>
    <row r="24" spans="1:12" s="18" customFormat="1" ht="12.75">
      <c r="A24" s="34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17"/>
    </row>
    <row r="25" spans="1:11" ht="12.75">
      <c r="A25" s="68" t="s">
        <v>64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ht="14.25" customHeight="1"/>
    <row r="27" spans="1:11" ht="12.75">
      <c r="A27" s="22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62</v>
      </c>
    </row>
    <row r="28" spans="1:12" ht="12.75">
      <c r="A28" s="22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67" t="s">
        <v>63</v>
      </c>
      <c r="L28" s="26"/>
    </row>
    <row r="29" spans="2:12" ht="12.75">
      <c r="B29" s="27"/>
      <c r="C29" s="27"/>
      <c r="D29" s="27"/>
      <c r="E29" s="28"/>
      <c r="F29" s="28"/>
      <c r="G29" s="28"/>
      <c r="H29" s="28"/>
      <c r="I29" s="22"/>
      <c r="J29" s="22"/>
      <c r="K29" s="22"/>
      <c r="L29" s="22"/>
    </row>
    <row r="30" spans="1:12" ht="12.75">
      <c r="A30" s="71"/>
      <c r="B30" s="71"/>
      <c r="C30" s="71"/>
      <c r="D30" s="71"/>
      <c r="E30" s="71"/>
      <c r="F30" s="71"/>
      <c r="G30" s="71"/>
      <c r="H30" s="71"/>
      <c r="I30" s="71"/>
      <c r="J30" s="29"/>
      <c r="K30" s="29"/>
      <c r="L30" s="29"/>
    </row>
    <row r="31" spans="1:12" ht="12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sheetProtection/>
  <mergeCells count="3">
    <mergeCell ref="E8:F8"/>
    <mergeCell ref="A30:I30"/>
    <mergeCell ref="A2:J3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13" sqref="F13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5.75">
      <c r="A2" s="63" t="s">
        <v>56</v>
      </c>
      <c r="B2"/>
      <c r="C2"/>
      <c r="D2"/>
      <c r="E2"/>
      <c r="F2"/>
      <c r="G2"/>
      <c r="H2"/>
      <c r="L2" s="53"/>
    </row>
    <row r="3" ht="15.75">
      <c r="A3" s="4" t="s">
        <v>1</v>
      </c>
    </row>
    <row r="4" ht="15.75">
      <c r="A4" s="4" t="s">
        <v>58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0" t="s">
        <v>5</v>
      </c>
      <c r="F7" s="70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0</v>
      </c>
      <c r="D9" s="16">
        <v>0</v>
      </c>
      <c r="E9" s="16">
        <v>0</v>
      </c>
      <c r="F9" s="16">
        <v>0</v>
      </c>
      <c r="G9" s="16">
        <v>20</v>
      </c>
      <c r="H9" s="16">
        <v>0</v>
      </c>
      <c r="I9" s="16">
        <v>20</v>
      </c>
      <c r="J9" s="16">
        <v>10</v>
      </c>
      <c r="K9" s="16">
        <v>30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80</v>
      </c>
      <c r="E10" s="16">
        <v>140</v>
      </c>
      <c r="F10" s="16">
        <v>20</v>
      </c>
      <c r="G10" s="16">
        <v>150</v>
      </c>
      <c r="H10" s="16">
        <v>20</v>
      </c>
      <c r="I10" s="16">
        <v>320</v>
      </c>
      <c r="J10" s="16">
        <v>100</v>
      </c>
      <c r="K10" s="16">
        <v>420</v>
      </c>
      <c r="L10" s="33"/>
    </row>
    <row r="11" spans="1:12" ht="12.75">
      <c r="A11" s="9" t="s">
        <v>19</v>
      </c>
      <c r="B11" s="16">
        <v>40</v>
      </c>
      <c r="C11" s="16">
        <v>10</v>
      </c>
      <c r="D11" s="16">
        <v>110</v>
      </c>
      <c r="E11" s="16">
        <v>370</v>
      </c>
      <c r="F11" s="16">
        <v>80</v>
      </c>
      <c r="G11" s="16">
        <v>140</v>
      </c>
      <c r="H11" s="16">
        <v>40</v>
      </c>
      <c r="I11" s="16">
        <v>600</v>
      </c>
      <c r="J11" s="16">
        <v>190</v>
      </c>
      <c r="K11" s="16">
        <v>790</v>
      </c>
      <c r="L11" s="33"/>
    </row>
    <row r="12" spans="1:12" ht="12.75">
      <c r="A12" s="9" t="s">
        <v>20</v>
      </c>
      <c r="B12" s="16">
        <v>10</v>
      </c>
      <c r="C12" s="16">
        <v>0</v>
      </c>
      <c r="D12" s="16">
        <v>0</v>
      </c>
      <c r="E12" s="16">
        <v>20</v>
      </c>
      <c r="F12" s="16">
        <v>20</v>
      </c>
      <c r="G12" s="16">
        <v>20</v>
      </c>
      <c r="H12" s="16">
        <v>0</v>
      </c>
      <c r="I12" s="16">
        <v>40</v>
      </c>
      <c r="J12" s="16">
        <v>40</v>
      </c>
      <c r="K12" s="16">
        <v>80</v>
      </c>
      <c r="L12" s="33"/>
    </row>
    <row r="13" spans="1:12" s="18" customFormat="1" ht="19.5" customHeight="1">
      <c r="A13" s="56" t="s">
        <v>54</v>
      </c>
      <c r="B13" s="57">
        <v>90</v>
      </c>
      <c r="C13" s="57">
        <v>20</v>
      </c>
      <c r="D13" s="57">
        <v>190</v>
      </c>
      <c r="E13" s="57">
        <v>530</v>
      </c>
      <c r="F13" s="57">
        <v>110</v>
      </c>
      <c r="G13" s="57">
        <v>330</v>
      </c>
      <c r="H13" s="57">
        <v>60</v>
      </c>
      <c r="I13" s="57">
        <v>990</v>
      </c>
      <c r="J13" s="57">
        <v>350</v>
      </c>
      <c r="K13" s="57">
        <v>1340</v>
      </c>
      <c r="L13" s="33"/>
    </row>
    <row r="14" spans="1:11" ht="12.75">
      <c r="A14" s="19" t="s">
        <v>21</v>
      </c>
      <c r="B14" s="64"/>
      <c r="C14" s="64"/>
      <c r="D14" s="64"/>
      <c r="E14" s="20"/>
      <c r="F14" s="20"/>
      <c r="G14" s="64"/>
      <c r="H14" s="64"/>
      <c r="I14" s="64"/>
      <c r="J14" s="64"/>
      <c r="K14" s="64"/>
    </row>
    <row r="15" spans="1:11" ht="12.75">
      <c r="A15" s="9" t="s">
        <v>17</v>
      </c>
      <c r="B15" s="16">
        <v>40</v>
      </c>
      <c r="C15" s="16">
        <v>20</v>
      </c>
      <c r="D15" s="16">
        <v>0</v>
      </c>
      <c r="E15" s="16">
        <v>0</v>
      </c>
      <c r="F15" s="16">
        <v>0</v>
      </c>
      <c r="G15" s="16">
        <v>250</v>
      </c>
      <c r="H15" s="16">
        <v>10</v>
      </c>
      <c r="I15" s="16">
        <v>180</v>
      </c>
      <c r="J15" s="16">
        <v>130</v>
      </c>
      <c r="K15" s="16">
        <v>310</v>
      </c>
    </row>
    <row r="16" spans="1:11" ht="12.75">
      <c r="A16" s="9" t="s">
        <v>18</v>
      </c>
      <c r="B16" s="16">
        <v>70</v>
      </c>
      <c r="C16" s="16">
        <v>20</v>
      </c>
      <c r="D16" s="16">
        <v>200</v>
      </c>
      <c r="E16" s="16">
        <v>920</v>
      </c>
      <c r="F16" s="16">
        <v>230</v>
      </c>
      <c r="G16" s="16">
        <v>890</v>
      </c>
      <c r="H16" s="16">
        <v>90</v>
      </c>
      <c r="I16" s="16">
        <v>1630</v>
      </c>
      <c r="J16" s="16">
        <v>790</v>
      </c>
      <c r="K16" s="16">
        <v>2420</v>
      </c>
    </row>
    <row r="17" spans="1:11" ht="12.75">
      <c r="A17" s="9" t="s">
        <v>19</v>
      </c>
      <c r="B17" s="16">
        <v>160</v>
      </c>
      <c r="C17" s="16">
        <v>60</v>
      </c>
      <c r="D17" s="16">
        <v>290</v>
      </c>
      <c r="E17" s="16">
        <v>2130</v>
      </c>
      <c r="F17" s="16">
        <v>1110</v>
      </c>
      <c r="G17" s="16">
        <v>980</v>
      </c>
      <c r="H17" s="16">
        <v>230</v>
      </c>
      <c r="I17" s="16">
        <v>3420</v>
      </c>
      <c r="J17" s="16">
        <v>1550</v>
      </c>
      <c r="K17" s="16">
        <v>4960</v>
      </c>
    </row>
    <row r="18" spans="1:11" ht="12.75">
      <c r="A18" s="9" t="s">
        <v>20</v>
      </c>
      <c r="B18" s="16">
        <v>20</v>
      </c>
      <c r="C18" s="16">
        <v>10</v>
      </c>
      <c r="D18" s="16">
        <v>10</v>
      </c>
      <c r="E18" s="16">
        <v>130</v>
      </c>
      <c r="F18" s="16">
        <v>180</v>
      </c>
      <c r="G18" s="16">
        <v>110</v>
      </c>
      <c r="H18" s="16">
        <v>10</v>
      </c>
      <c r="I18" s="16">
        <v>270</v>
      </c>
      <c r="J18" s="16">
        <v>190</v>
      </c>
      <c r="K18" s="16">
        <v>470</v>
      </c>
    </row>
    <row r="19" spans="1:12" s="18" customFormat="1" ht="14.25">
      <c r="A19" s="58" t="s">
        <v>54</v>
      </c>
      <c r="B19" s="59">
        <v>290</v>
      </c>
      <c r="C19" s="59">
        <v>100</v>
      </c>
      <c r="D19" s="59">
        <v>500</v>
      </c>
      <c r="E19" s="59">
        <v>3180</v>
      </c>
      <c r="F19" s="59">
        <v>1520</v>
      </c>
      <c r="G19" s="59">
        <v>2320</v>
      </c>
      <c r="H19" s="59">
        <v>360</v>
      </c>
      <c r="I19" s="59">
        <v>5570</v>
      </c>
      <c r="J19" s="59">
        <v>2710</v>
      </c>
      <c r="K19" s="59">
        <v>8270</v>
      </c>
      <c r="L19" s="17"/>
    </row>
    <row r="20" spans="1:12" s="18" customFormat="1" ht="17.25" customHeight="1">
      <c r="A20" s="65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66" t="s">
        <v>32</v>
      </c>
      <c r="L20" s="17"/>
    </row>
    <row r="21" spans="1:12" s="18" customFormat="1" ht="12.75">
      <c r="A21" s="10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69" t="s">
        <v>27</v>
      </c>
      <c r="L21" s="17"/>
    </row>
    <row r="22" spans="1:12" s="18" customFormat="1" ht="12.75">
      <c r="A22" s="34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L22" s="17"/>
    </row>
    <row r="23" spans="1:12" s="18" customFormat="1" ht="12.75">
      <c r="A23" s="34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68" t="str">
        <f>HYPERLINK("https://www.gov.uk/government/uploads/system/uploads/attachment_data/file/48822/reported-road-casualties-gb-notes-definitions.pdf","Notes &amp; Definitions")</f>
        <v>Notes &amp; Definitions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4.25" customHeight="1"/>
    <row r="26" spans="1:11" ht="12.75">
      <c r="A26" s="22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67" t="s">
        <v>59</v>
      </c>
    </row>
    <row r="27" spans="1:12" ht="12.75">
      <c r="A27" s="22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60</v>
      </c>
      <c r="L27" s="26"/>
    </row>
    <row r="28" spans="2:12" ht="12.75"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" r:id="rId1" display="www.gov.uk/government/publications/reported-road-casualties-great-britain-annual-report-2013"/>
  </hyperlink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5.75">
      <c r="A2" s="63" t="s">
        <v>56</v>
      </c>
      <c r="B2"/>
      <c r="C2"/>
      <c r="D2"/>
      <c r="E2"/>
      <c r="F2"/>
      <c r="G2"/>
      <c r="H2"/>
      <c r="L2" s="53"/>
    </row>
    <row r="3" ht="15.75">
      <c r="A3" s="4" t="s">
        <v>1</v>
      </c>
    </row>
    <row r="4" ht="15.75">
      <c r="A4" s="4" t="s">
        <v>57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0" t="s">
        <v>5</v>
      </c>
      <c r="F7" s="70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10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80</v>
      </c>
      <c r="E10" s="16">
        <v>180</v>
      </c>
      <c r="F10" s="16">
        <v>20</v>
      </c>
      <c r="G10" s="16">
        <v>160</v>
      </c>
      <c r="H10" s="16">
        <v>10</v>
      </c>
      <c r="I10" s="16">
        <v>370</v>
      </c>
      <c r="J10" s="16">
        <v>100</v>
      </c>
      <c r="K10" s="16">
        <v>470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110</v>
      </c>
      <c r="E11" s="16">
        <v>380</v>
      </c>
      <c r="F11" s="16">
        <v>90</v>
      </c>
      <c r="G11" s="16">
        <v>140</v>
      </c>
      <c r="H11" s="16">
        <v>40</v>
      </c>
      <c r="I11" s="16">
        <v>620</v>
      </c>
      <c r="J11" s="16">
        <v>200</v>
      </c>
      <c r="K11" s="16">
        <v>820</v>
      </c>
      <c r="L11" s="33"/>
    </row>
    <row r="12" spans="1:12" ht="12.75">
      <c r="A12" s="9" t="s">
        <v>20</v>
      </c>
      <c r="B12" s="16">
        <v>10</v>
      </c>
      <c r="C12" s="16">
        <v>0</v>
      </c>
      <c r="D12" s="16">
        <v>0</v>
      </c>
      <c r="E12" s="16">
        <v>20</v>
      </c>
      <c r="F12" s="16">
        <v>10</v>
      </c>
      <c r="G12" s="16">
        <v>30</v>
      </c>
      <c r="H12" s="16">
        <v>0</v>
      </c>
      <c r="I12" s="16">
        <v>50</v>
      </c>
      <c r="J12" s="16">
        <v>40</v>
      </c>
      <c r="K12" s="16">
        <v>90</v>
      </c>
      <c r="L12" s="33"/>
    </row>
    <row r="13" spans="1:12" s="18" customFormat="1" ht="19.5" customHeight="1">
      <c r="A13" s="56" t="s">
        <v>54</v>
      </c>
      <c r="B13" s="57">
        <v>80</v>
      </c>
      <c r="C13" s="57">
        <v>30</v>
      </c>
      <c r="D13" s="57">
        <v>190</v>
      </c>
      <c r="E13" s="57">
        <v>590</v>
      </c>
      <c r="F13" s="57">
        <v>120</v>
      </c>
      <c r="G13" s="57">
        <v>360</v>
      </c>
      <c r="H13" s="57">
        <v>60</v>
      </c>
      <c r="I13" s="57">
        <v>1070</v>
      </c>
      <c r="J13" s="57">
        <v>360</v>
      </c>
      <c r="K13" s="57">
        <v>1430</v>
      </c>
      <c r="L13" s="33"/>
    </row>
    <row r="14" spans="1:11" ht="12.75">
      <c r="A14" s="19" t="s">
        <v>21</v>
      </c>
      <c r="B14" s="64"/>
      <c r="C14" s="64"/>
      <c r="D14" s="64"/>
      <c r="E14" s="20"/>
      <c r="F14" s="20"/>
      <c r="G14" s="64"/>
      <c r="H14" s="64"/>
      <c r="I14" s="64"/>
      <c r="J14" s="64"/>
      <c r="K14" s="64"/>
    </row>
    <row r="15" spans="1:11" ht="12.75">
      <c r="A15" s="9" t="s">
        <v>17</v>
      </c>
      <c r="B15" s="16">
        <v>40</v>
      </c>
      <c r="C15" s="16">
        <v>10</v>
      </c>
      <c r="D15" s="16">
        <v>0</v>
      </c>
      <c r="E15" s="16">
        <v>0</v>
      </c>
      <c r="F15" s="16">
        <v>0</v>
      </c>
      <c r="G15" s="16">
        <v>330</v>
      </c>
      <c r="H15" s="16">
        <v>0</v>
      </c>
      <c r="I15" s="16">
        <v>210</v>
      </c>
      <c r="J15" s="16">
        <v>180</v>
      </c>
      <c r="K15" s="16">
        <v>390</v>
      </c>
    </row>
    <row r="16" spans="1:11" ht="12.75">
      <c r="A16" s="9" t="s">
        <v>18</v>
      </c>
      <c r="B16" s="16">
        <v>70</v>
      </c>
      <c r="C16" s="16">
        <v>20</v>
      </c>
      <c r="D16" s="16">
        <v>220</v>
      </c>
      <c r="E16" s="16">
        <v>1220</v>
      </c>
      <c r="F16" s="16">
        <v>310</v>
      </c>
      <c r="G16" s="16">
        <v>1290</v>
      </c>
      <c r="H16" s="16">
        <v>100</v>
      </c>
      <c r="I16" s="16">
        <v>2190</v>
      </c>
      <c r="J16" s="16">
        <v>1050</v>
      </c>
      <c r="K16" s="16">
        <v>3230</v>
      </c>
    </row>
    <row r="17" spans="1:11" ht="12.75">
      <c r="A17" s="9" t="s">
        <v>19</v>
      </c>
      <c r="B17" s="16">
        <v>150</v>
      </c>
      <c r="C17" s="16">
        <v>70</v>
      </c>
      <c r="D17" s="16">
        <v>270</v>
      </c>
      <c r="E17" s="16">
        <v>2300</v>
      </c>
      <c r="F17" s="16">
        <v>1400</v>
      </c>
      <c r="G17" s="16">
        <v>1070</v>
      </c>
      <c r="H17" s="16">
        <v>360</v>
      </c>
      <c r="I17" s="16">
        <v>3850</v>
      </c>
      <c r="J17" s="16">
        <v>1780</v>
      </c>
      <c r="K17" s="16">
        <v>5630</v>
      </c>
    </row>
    <row r="18" spans="1:11" ht="12.75">
      <c r="A18" s="9" t="s">
        <v>20</v>
      </c>
      <c r="B18" s="16">
        <v>40</v>
      </c>
      <c r="C18" s="16">
        <v>0</v>
      </c>
      <c r="D18" s="16">
        <v>10</v>
      </c>
      <c r="E18" s="16">
        <v>180</v>
      </c>
      <c r="F18" s="16">
        <v>200</v>
      </c>
      <c r="G18" s="16">
        <v>140</v>
      </c>
      <c r="H18" s="16">
        <v>30</v>
      </c>
      <c r="I18" s="16">
        <v>370</v>
      </c>
      <c r="J18" s="16">
        <v>230</v>
      </c>
      <c r="K18" s="16">
        <v>590</v>
      </c>
    </row>
    <row r="19" spans="1:12" s="18" customFormat="1" ht="14.25">
      <c r="A19" s="58" t="s">
        <v>54</v>
      </c>
      <c r="B19" s="59">
        <v>310</v>
      </c>
      <c r="C19" s="59">
        <v>110</v>
      </c>
      <c r="D19" s="59">
        <v>500</v>
      </c>
      <c r="E19" s="59">
        <v>3700</v>
      </c>
      <c r="F19" s="59">
        <v>1910</v>
      </c>
      <c r="G19" s="59">
        <v>2910</v>
      </c>
      <c r="H19" s="59">
        <v>490</v>
      </c>
      <c r="I19" s="59">
        <v>6670</v>
      </c>
      <c r="J19" s="59">
        <v>3270</v>
      </c>
      <c r="K19" s="59">
        <v>9930</v>
      </c>
      <c r="L19" s="17"/>
    </row>
    <row r="20" spans="1:12" s="18" customFormat="1" ht="17.25" customHeight="1">
      <c r="A20" s="65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66" t="s">
        <v>32</v>
      </c>
      <c r="L20" s="17"/>
    </row>
    <row r="21" spans="1:12" s="18" customFormat="1" ht="12.75">
      <c r="A21" s="10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69" t="s">
        <v>27</v>
      </c>
      <c r="L21" s="17"/>
    </row>
    <row r="22" spans="1:12" s="18" customFormat="1" ht="12.75">
      <c r="A22" s="34" t="s">
        <v>53</v>
      </c>
      <c r="B22" s="52"/>
      <c r="C22" s="52"/>
      <c r="D22" s="52"/>
      <c r="E22" s="52"/>
      <c r="F22" s="52"/>
      <c r="G22" s="52"/>
      <c r="H22" s="52"/>
      <c r="I22" s="52"/>
      <c r="J22" s="52"/>
      <c r="L22" s="17"/>
    </row>
    <row r="23" spans="1:12" s="18" customFormat="1" ht="12.75">
      <c r="A23" s="34" t="s">
        <v>49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68" t="str">
        <f>HYPERLINK("https://www.gov.uk/government/uploads/system/uploads/attachment_data/file/48822/reported-road-casualties-gb-notes-definitions.pdf","Notes &amp; Definitions")</f>
        <v>Notes &amp; Definitions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4.25" customHeight="1"/>
    <row r="26" spans="1:11" ht="12.75">
      <c r="A26" s="22" t="s">
        <v>23</v>
      </c>
      <c r="B26" s="21"/>
      <c r="C26" s="21"/>
      <c r="D26" s="21"/>
      <c r="E26" s="21"/>
      <c r="F26" s="21"/>
      <c r="G26" s="21"/>
      <c r="H26" s="21"/>
      <c r="I26" s="21"/>
      <c r="J26" s="21"/>
      <c r="K26" s="67" t="s">
        <v>59</v>
      </c>
    </row>
    <row r="27" spans="1:12" ht="12.75">
      <c r="A27" s="22" t="s">
        <v>24</v>
      </c>
      <c r="B27" s="21"/>
      <c r="C27" s="21"/>
      <c r="D27" s="21"/>
      <c r="E27" s="21"/>
      <c r="F27" s="21"/>
      <c r="G27" s="21"/>
      <c r="H27" s="21"/>
      <c r="I27" s="21"/>
      <c r="J27" s="21"/>
      <c r="K27" s="67" t="s">
        <v>60</v>
      </c>
      <c r="L27" s="26"/>
    </row>
    <row r="28" spans="2:12" ht="12.75"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/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" r:id="rId1" display="www.gov.uk/government/publications/reported-road-casualties-great-britain-annual-report-2013"/>
  </hyperlink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12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12" s="39" customFormat="1" ht="12.75">
      <c r="A2" s="63" t="s">
        <v>56</v>
      </c>
      <c r="B2" s="54"/>
      <c r="C2" s="54"/>
      <c r="D2" s="54"/>
      <c r="E2" s="54"/>
      <c r="F2" s="54"/>
      <c r="G2" s="54"/>
      <c r="H2" s="54"/>
      <c r="L2" s="53"/>
    </row>
    <row r="3" ht="15.75">
      <c r="A3" s="4" t="s">
        <v>1</v>
      </c>
    </row>
    <row r="4" ht="15.75">
      <c r="A4" s="4" t="s">
        <v>29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10</v>
      </c>
      <c r="C9" s="16">
        <v>10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70</v>
      </c>
      <c r="E10" s="16">
        <v>190</v>
      </c>
      <c r="F10" s="16">
        <v>20</v>
      </c>
      <c r="G10" s="16">
        <v>170</v>
      </c>
      <c r="H10" s="16">
        <v>10</v>
      </c>
      <c r="I10" s="16">
        <v>370</v>
      </c>
      <c r="J10" s="16">
        <v>110</v>
      </c>
      <c r="K10" s="16">
        <v>480</v>
      </c>
      <c r="L10" s="33"/>
    </row>
    <row r="11" spans="1:12" ht="12.75">
      <c r="A11" s="9" t="s">
        <v>19</v>
      </c>
      <c r="B11" s="16">
        <v>40</v>
      </c>
      <c r="C11" s="16">
        <v>20</v>
      </c>
      <c r="D11" s="16">
        <v>160</v>
      </c>
      <c r="E11" s="16">
        <v>380</v>
      </c>
      <c r="F11" s="16">
        <v>80</v>
      </c>
      <c r="G11" s="16">
        <v>150</v>
      </c>
      <c r="H11" s="16">
        <v>40</v>
      </c>
      <c r="I11" s="16">
        <v>680</v>
      </c>
      <c r="J11" s="16">
        <v>190</v>
      </c>
      <c r="K11" s="16">
        <v>870</v>
      </c>
      <c r="L11" s="33"/>
    </row>
    <row r="12" spans="1:12" ht="12.75">
      <c r="A12" s="9" t="s">
        <v>20</v>
      </c>
      <c r="B12" s="16">
        <v>20</v>
      </c>
      <c r="C12" s="16">
        <v>0</v>
      </c>
      <c r="D12" s="16">
        <v>0</v>
      </c>
      <c r="E12" s="16">
        <v>20</v>
      </c>
      <c r="F12" s="16">
        <v>20</v>
      </c>
      <c r="G12" s="16">
        <v>20</v>
      </c>
      <c r="H12" s="16">
        <v>10</v>
      </c>
      <c r="I12" s="16">
        <v>60</v>
      </c>
      <c r="J12" s="16">
        <v>40</v>
      </c>
      <c r="K12" s="16">
        <v>100</v>
      </c>
      <c r="L12" s="33"/>
    </row>
    <row r="13" spans="1:12" s="18" customFormat="1" ht="19.5" customHeight="1">
      <c r="A13" s="56" t="s">
        <v>54</v>
      </c>
      <c r="B13" s="57">
        <v>90</v>
      </c>
      <c r="C13" s="57">
        <v>40</v>
      </c>
      <c r="D13" s="57">
        <v>230</v>
      </c>
      <c r="E13" s="57">
        <v>590</v>
      </c>
      <c r="F13" s="57">
        <v>130</v>
      </c>
      <c r="G13" s="57">
        <v>380</v>
      </c>
      <c r="H13" s="57">
        <v>50</v>
      </c>
      <c r="I13" s="57">
        <v>1150</v>
      </c>
      <c r="J13" s="57">
        <v>350</v>
      </c>
      <c r="K13" s="57">
        <v>1510</v>
      </c>
      <c r="L13" s="33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50</v>
      </c>
      <c r="C15" s="16">
        <v>20</v>
      </c>
      <c r="D15" s="16">
        <v>0</v>
      </c>
      <c r="E15" s="16">
        <v>0</v>
      </c>
      <c r="F15" s="16">
        <v>0</v>
      </c>
      <c r="G15" s="16">
        <v>350</v>
      </c>
      <c r="H15" s="16">
        <v>10</v>
      </c>
      <c r="I15" s="16">
        <v>190</v>
      </c>
      <c r="J15" s="16">
        <v>230</v>
      </c>
      <c r="K15" s="16">
        <v>430</v>
      </c>
    </row>
    <row r="16" spans="1:11" ht="12.75">
      <c r="A16" s="9" t="s">
        <v>18</v>
      </c>
      <c r="B16" s="16">
        <v>90</v>
      </c>
      <c r="C16" s="16">
        <v>20</v>
      </c>
      <c r="D16" s="16">
        <v>210</v>
      </c>
      <c r="E16" s="16">
        <v>1250</v>
      </c>
      <c r="F16" s="16">
        <v>350</v>
      </c>
      <c r="G16" s="16">
        <v>1300</v>
      </c>
      <c r="H16" s="16">
        <v>80</v>
      </c>
      <c r="I16" s="16">
        <v>2300</v>
      </c>
      <c r="J16" s="16">
        <v>1000</v>
      </c>
      <c r="K16" s="16">
        <v>3300</v>
      </c>
    </row>
    <row r="17" spans="1:11" ht="12.75">
      <c r="A17" s="9" t="s">
        <v>19</v>
      </c>
      <c r="B17" s="16">
        <v>150</v>
      </c>
      <c r="C17" s="16">
        <v>70</v>
      </c>
      <c r="D17" s="16">
        <v>320</v>
      </c>
      <c r="E17" s="16">
        <v>2260</v>
      </c>
      <c r="F17" s="16">
        <v>1320</v>
      </c>
      <c r="G17" s="16">
        <v>1040</v>
      </c>
      <c r="H17" s="16">
        <v>290</v>
      </c>
      <c r="I17" s="16">
        <v>3850</v>
      </c>
      <c r="J17" s="16">
        <v>1610</v>
      </c>
      <c r="K17" s="16">
        <v>5460</v>
      </c>
    </row>
    <row r="18" spans="1:11" ht="12.75">
      <c r="A18" s="9" t="s">
        <v>20</v>
      </c>
      <c r="B18" s="16">
        <v>40</v>
      </c>
      <c r="C18" s="16">
        <v>10</v>
      </c>
      <c r="D18" s="16">
        <v>10</v>
      </c>
      <c r="E18" s="16">
        <v>170</v>
      </c>
      <c r="F18" s="16">
        <v>230</v>
      </c>
      <c r="G18" s="16">
        <v>140</v>
      </c>
      <c r="H18" s="16">
        <v>30</v>
      </c>
      <c r="I18" s="16">
        <v>380</v>
      </c>
      <c r="J18" s="16">
        <v>250</v>
      </c>
      <c r="K18" s="16">
        <v>620</v>
      </c>
    </row>
    <row r="19" spans="1:12" s="18" customFormat="1" ht="14.25">
      <c r="A19" s="58" t="s">
        <v>54</v>
      </c>
      <c r="B19" s="59">
        <v>340</v>
      </c>
      <c r="C19" s="59">
        <v>110</v>
      </c>
      <c r="D19" s="59">
        <v>540</v>
      </c>
      <c r="E19" s="59">
        <v>3680</v>
      </c>
      <c r="F19" s="59">
        <v>1900</v>
      </c>
      <c r="G19" s="59">
        <v>2940</v>
      </c>
      <c r="H19" s="59">
        <v>410</v>
      </c>
      <c r="I19" s="59">
        <v>6800</v>
      </c>
      <c r="J19" s="59">
        <v>3120</v>
      </c>
      <c r="K19" s="59">
        <v>9930</v>
      </c>
      <c r="L19" s="17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8" ht="12.75">
      <c r="A2" s="63" t="s">
        <v>56</v>
      </c>
      <c r="B2" s="54"/>
      <c r="C2" s="54"/>
      <c r="D2" s="54"/>
      <c r="E2" s="54"/>
      <c r="F2" s="54"/>
      <c r="G2" s="54"/>
      <c r="H2" s="54"/>
    </row>
    <row r="3" ht="15.75">
      <c r="A3" s="4" t="s">
        <v>1</v>
      </c>
    </row>
    <row r="4" ht="18.75">
      <c r="A4" s="4" t="s">
        <v>50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20</v>
      </c>
      <c r="C9" s="16">
        <v>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30</v>
      </c>
      <c r="J9" s="16">
        <v>20</v>
      </c>
      <c r="K9" s="16">
        <v>50</v>
      </c>
      <c r="L9" s="33"/>
    </row>
    <row r="10" spans="1:12" ht="12.75">
      <c r="A10" s="9" t="s">
        <v>18</v>
      </c>
      <c r="B10" s="16">
        <v>20</v>
      </c>
      <c r="C10" s="16">
        <v>0</v>
      </c>
      <c r="D10" s="16">
        <v>60</v>
      </c>
      <c r="E10" s="16">
        <v>200</v>
      </c>
      <c r="F10" s="16">
        <v>20</v>
      </c>
      <c r="G10" s="16">
        <v>200</v>
      </c>
      <c r="H10" s="16">
        <v>10</v>
      </c>
      <c r="I10" s="16">
        <v>400</v>
      </c>
      <c r="J10" s="16">
        <v>130</v>
      </c>
      <c r="K10" s="16">
        <v>530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140</v>
      </c>
      <c r="E11" s="16">
        <v>360</v>
      </c>
      <c r="F11" s="16">
        <v>80</v>
      </c>
      <c r="G11" s="16">
        <v>140</v>
      </c>
      <c r="H11" s="16">
        <v>40</v>
      </c>
      <c r="I11" s="16">
        <v>620</v>
      </c>
      <c r="J11" s="16">
        <v>190</v>
      </c>
      <c r="K11" s="16">
        <v>810</v>
      </c>
      <c r="L11" s="33"/>
    </row>
    <row r="12" spans="1:12" ht="12.75">
      <c r="A12" s="9" t="s">
        <v>20</v>
      </c>
      <c r="B12" s="16">
        <v>10</v>
      </c>
      <c r="C12" s="16">
        <v>10</v>
      </c>
      <c r="D12" s="16">
        <v>0</v>
      </c>
      <c r="E12" s="16">
        <v>20</v>
      </c>
      <c r="F12" s="16">
        <v>20</v>
      </c>
      <c r="G12" s="16">
        <v>20</v>
      </c>
      <c r="H12" s="16">
        <v>0</v>
      </c>
      <c r="I12" s="16">
        <v>50</v>
      </c>
      <c r="J12" s="16">
        <v>30</v>
      </c>
      <c r="K12" s="16">
        <v>80</v>
      </c>
      <c r="L12" s="33"/>
    </row>
    <row r="13" spans="1:12" s="61" customFormat="1" ht="19.5" customHeight="1">
      <c r="A13" s="56" t="s">
        <v>54</v>
      </c>
      <c r="B13" s="57">
        <v>100</v>
      </c>
      <c r="C13" s="57">
        <v>10</v>
      </c>
      <c r="D13" s="57">
        <v>210</v>
      </c>
      <c r="E13" s="57">
        <v>580</v>
      </c>
      <c r="F13" s="57">
        <v>120</v>
      </c>
      <c r="G13" s="57">
        <v>400</v>
      </c>
      <c r="H13" s="57">
        <v>50</v>
      </c>
      <c r="I13" s="57">
        <v>1110</v>
      </c>
      <c r="J13" s="57">
        <v>370</v>
      </c>
      <c r="K13" s="57">
        <v>1480</v>
      </c>
      <c r="L13" s="60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50</v>
      </c>
      <c r="C15" s="16">
        <v>20</v>
      </c>
      <c r="D15" s="16">
        <v>0</v>
      </c>
      <c r="E15" s="16">
        <v>0</v>
      </c>
      <c r="F15" s="16">
        <v>0</v>
      </c>
      <c r="G15" s="16">
        <v>270</v>
      </c>
      <c r="H15" s="16">
        <v>10</v>
      </c>
      <c r="I15" s="16">
        <v>180</v>
      </c>
      <c r="J15" s="16">
        <v>160</v>
      </c>
      <c r="K15" s="16">
        <v>350</v>
      </c>
    </row>
    <row r="16" spans="1:11" ht="12.75">
      <c r="A16" s="9" t="s">
        <v>18</v>
      </c>
      <c r="B16" s="16">
        <v>70</v>
      </c>
      <c r="C16" s="16">
        <v>10</v>
      </c>
      <c r="D16" s="16">
        <v>180</v>
      </c>
      <c r="E16" s="16">
        <v>1350</v>
      </c>
      <c r="F16" s="16">
        <v>360</v>
      </c>
      <c r="G16" s="16">
        <v>1360</v>
      </c>
      <c r="H16" s="16">
        <v>60</v>
      </c>
      <c r="I16" s="16">
        <v>2350</v>
      </c>
      <c r="J16" s="16">
        <v>1030</v>
      </c>
      <c r="K16" s="16">
        <v>3380</v>
      </c>
    </row>
    <row r="17" spans="1:11" ht="12.75">
      <c r="A17" s="9" t="s">
        <v>19</v>
      </c>
      <c r="B17" s="16">
        <v>130</v>
      </c>
      <c r="C17" s="16">
        <v>50</v>
      </c>
      <c r="D17" s="16">
        <v>320</v>
      </c>
      <c r="E17" s="16">
        <v>2230</v>
      </c>
      <c r="F17" s="16">
        <v>1270</v>
      </c>
      <c r="G17" s="16">
        <v>1040</v>
      </c>
      <c r="H17" s="16">
        <v>250</v>
      </c>
      <c r="I17" s="16">
        <v>3650</v>
      </c>
      <c r="J17" s="16">
        <v>1650</v>
      </c>
      <c r="K17" s="16">
        <v>5300</v>
      </c>
    </row>
    <row r="18" spans="1:11" ht="12.75">
      <c r="A18" s="9" t="s">
        <v>20</v>
      </c>
      <c r="B18" s="16">
        <v>40</v>
      </c>
      <c r="C18" s="16">
        <v>10</v>
      </c>
      <c r="D18" s="16">
        <v>10</v>
      </c>
      <c r="E18" s="16">
        <v>170</v>
      </c>
      <c r="F18" s="16">
        <v>160</v>
      </c>
      <c r="G18" s="16">
        <v>130</v>
      </c>
      <c r="H18" s="16">
        <v>20</v>
      </c>
      <c r="I18" s="16">
        <v>310</v>
      </c>
      <c r="J18" s="16">
        <v>210</v>
      </c>
      <c r="K18" s="16">
        <v>530</v>
      </c>
    </row>
    <row r="19" spans="1:12" s="61" customFormat="1" ht="14.25">
      <c r="A19" s="58" t="s">
        <v>54</v>
      </c>
      <c r="B19" s="59">
        <v>300</v>
      </c>
      <c r="C19" s="59">
        <v>80</v>
      </c>
      <c r="D19" s="59">
        <v>510</v>
      </c>
      <c r="E19" s="59">
        <v>3740</v>
      </c>
      <c r="F19" s="59">
        <v>1800</v>
      </c>
      <c r="G19" s="59">
        <v>2910</v>
      </c>
      <c r="H19" s="59">
        <v>340</v>
      </c>
      <c r="I19" s="59">
        <v>6590</v>
      </c>
      <c r="J19" s="59">
        <v>3100</v>
      </c>
      <c r="K19" s="59">
        <v>9690</v>
      </c>
      <c r="L19" s="62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4.25">
      <c r="A21" s="55" t="s">
        <v>55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3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7.10546875" defaultRowHeight="15.75"/>
  <cols>
    <col min="1" max="1" width="10.6640625" style="2" customWidth="1"/>
    <col min="2" max="2" width="8.21484375" style="2" customWidth="1"/>
    <col min="3" max="4" width="6.3359375" style="2" customWidth="1"/>
    <col min="5" max="5" width="6.77734375" style="2" bestFit="1" customWidth="1"/>
    <col min="6" max="6" width="7.6640625" style="2" bestFit="1" customWidth="1"/>
    <col min="7" max="7" width="7.4453125" style="2" bestFit="1" customWidth="1"/>
    <col min="8" max="8" width="7.3359375" style="2" customWidth="1"/>
    <col min="9" max="11" width="6.3359375" style="2" customWidth="1"/>
    <col min="12" max="12" width="7.10546875" style="3" customWidth="1"/>
    <col min="13" max="16384" width="7.10546875" style="2" customWidth="1"/>
  </cols>
  <sheetData>
    <row r="1" ht="15.75">
      <c r="A1" s="1" t="s">
        <v>0</v>
      </c>
    </row>
    <row r="2" spans="1:8" ht="12.75">
      <c r="A2" s="63" t="s">
        <v>56</v>
      </c>
      <c r="B2" s="54"/>
      <c r="C2" s="54"/>
      <c r="D2" s="54"/>
      <c r="E2" s="54"/>
      <c r="F2" s="54"/>
      <c r="G2" s="54"/>
      <c r="H2" s="54"/>
    </row>
    <row r="3" ht="15.75">
      <c r="A3" s="4" t="s">
        <v>1</v>
      </c>
    </row>
    <row r="4" ht="15.75">
      <c r="A4" s="4" t="s">
        <v>2</v>
      </c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28</v>
      </c>
    </row>
    <row r="6" spans="1:11" ht="12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9"/>
      <c r="B7" s="10"/>
      <c r="C7" s="10"/>
      <c r="D7" s="11" t="s">
        <v>4</v>
      </c>
      <c r="E7" s="72" t="s">
        <v>5</v>
      </c>
      <c r="F7" s="72"/>
      <c r="G7" s="12" t="s">
        <v>6</v>
      </c>
      <c r="H7" s="10"/>
      <c r="I7" s="10"/>
      <c r="J7" s="10"/>
      <c r="K7" s="10"/>
    </row>
    <row r="8" spans="1:11" ht="12.75">
      <c r="A8" s="10"/>
      <c r="B8" s="13" t="s">
        <v>7</v>
      </c>
      <c r="C8" s="13" t="s">
        <v>8</v>
      </c>
      <c r="D8" s="14" t="s">
        <v>9</v>
      </c>
      <c r="E8" s="14" t="s">
        <v>10</v>
      </c>
      <c r="F8" s="14" t="s">
        <v>11</v>
      </c>
      <c r="G8" s="15" t="s">
        <v>12</v>
      </c>
      <c r="H8" s="13" t="s">
        <v>13</v>
      </c>
      <c r="I8" s="14" t="s">
        <v>14</v>
      </c>
      <c r="J8" s="14" t="s">
        <v>15</v>
      </c>
      <c r="K8" s="13" t="s">
        <v>16</v>
      </c>
    </row>
    <row r="9" spans="1:12" ht="12.75">
      <c r="A9" s="9" t="s">
        <v>17</v>
      </c>
      <c r="B9" s="16">
        <v>20</v>
      </c>
      <c r="C9" s="16">
        <v>0</v>
      </c>
      <c r="D9" s="16">
        <v>0</v>
      </c>
      <c r="E9" s="16">
        <v>0</v>
      </c>
      <c r="F9" s="16">
        <v>0</v>
      </c>
      <c r="G9" s="16">
        <v>30</v>
      </c>
      <c r="H9" s="16">
        <v>0</v>
      </c>
      <c r="I9" s="16">
        <v>40</v>
      </c>
      <c r="J9" s="16">
        <v>20</v>
      </c>
      <c r="K9" s="16">
        <v>60</v>
      </c>
      <c r="L9" s="33"/>
    </row>
    <row r="10" spans="1:12" ht="12.75">
      <c r="A10" s="9" t="s">
        <v>18</v>
      </c>
      <c r="B10" s="16">
        <v>30</v>
      </c>
      <c r="C10" s="16">
        <v>0</v>
      </c>
      <c r="D10" s="16">
        <v>80</v>
      </c>
      <c r="E10" s="16">
        <v>280</v>
      </c>
      <c r="F10" s="16">
        <v>20</v>
      </c>
      <c r="G10" s="16">
        <v>280</v>
      </c>
      <c r="H10" s="16">
        <v>20</v>
      </c>
      <c r="I10" s="16">
        <v>550</v>
      </c>
      <c r="J10" s="16">
        <v>170</v>
      </c>
      <c r="K10" s="16">
        <v>720</v>
      </c>
      <c r="L10" s="33"/>
    </row>
    <row r="11" spans="1:12" ht="12.75">
      <c r="A11" s="9" t="s">
        <v>19</v>
      </c>
      <c r="B11" s="16">
        <v>50</v>
      </c>
      <c r="C11" s="16">
        <v>10</v>
      </c>
      <c r="D11" s="16">
        <v>150</v>
      </c>
      <c r="E11" s="16">
        <v>420</v>
      </c>
      <c r="F11" s="16">
        <v>100</v>
      </c>
      <c r="G11" s="16">
        <v>190</v>
      </c>
      <c r="H11" s="16">
        <v>40</v>
      </c>
      <c r="I11" s="16">
        <v>770</v>
      </c>
      <c r="J11" s="16">
        <v>200</v>
      </c>
      <c r="K11" s="16">
        <v>970</v>
      </c>
      <c r="L11" s="33"/>
    </row>
    <row r="12" spans="1:12" ht="12.75">
      <c r="A12" s="9" t="s">
        <v>20</v>
      </c>
      <c r="B12" s="16">
        <v>20</v>
      </c>
      <c r="C12" s="16">
        <v>0</v>
      </c>
      <c r="D12" s="16">
        <v>10</v>
      </c>
      <c r="E12" s="16">
        <v>20</v>
      </c>
      <c r="F12" s="16">
        <v>30</v>
      </c>
      <c r="G12" s="16">
        <v>20</v>
      </c>
      <c r="H12" s="16">
        <v>10</v>
      </c>
      <c r="I12" s="16">
        <v>80</v>
      </c>
      <c r="J12" s="16">
        <v>40</v>
      </c>
      <c r="K12" s="16">
        <v>120</v>
      </c>
      <c r="L12" s="33"/>
    </row>
    <row r="13" spans="1:12" s="61" customFormat="1" ht="19.5" customHeight="1">
      <c r="A13" s="56" t="s">
        <v>54</v>
      </c>
      <c r="B13" s="57">
        <v>120</v>
      </c>
      <c r="C13" s="57">
        <v>20</v>
      </c>
      <c r="D13" s="57">
        <v>240</v>
      </c>
      <c r="E13" s="57">
        <v>730</v>
      </c>
      <c r="F13" s="57">
        <v>160</v>
      </c>
      <c r="G13" s="57">
        <v>540</v>
      </c>
      <c r="H13" s="57">
        <v>60</v>
      </c>
      <c r="I13" s="57">
        <v>1440</v>
      </c>
      <c r="J13" s="57">
        <v>440</v>
      </c>
      <c r="K13" s="57">
        <v>1880</v>
      </c>
      <c r="L13" s="60"/>
    </row>
    <row r="14" spans="1:11" ht="12.75">
      <c r="A14" s="19" t="s">
        <v>21</v>
      </c>
      <c r="B14" s="10"/>
      <c r="C14" s="10"/>
      <c r="D14" s="10"/>
      <c r="E14" s="20"/>
      <c r="F14" s="20"/>
      <c r="G14" s="10"/>
      <c r="H14" s="10"/>
      <c r="I14" s="10"/>
      <c r="J14" s="10"/>
      <c r="K14" s="10"/>
    </row>
    <row r="15" spans="1:11" ht="12.75">
      <c r="A15" s="9" t="s">
        <v>17</v>
      </c>
      <c r="B15" s="16">
        <v>60</v>
      </c>
      <c r="C15" s="16">
        <v>20</v>
      </c>
      <c r="D15" s="16">
        <v>0</v>
      </c>
      <c r="E15" s="16">
        <v>0</v>
      </c>
      <c r="F15" s="16">
        <v>0</v>
      </c>
      <c r="G15" s="16">
        <v>330</v>
      </c>
      <c r="H15" s="16">
        <v>10</v>
      </c>
      <c r="I15" s="16">
        <v>210</v>
      </c>
      <c r="J15" s="16">
        <v>210</v>
      </c>
      <c r="K15" s="16">
        <v>420</v>
      </c>
    </row>
    <row r="16" spans="1:11" ht="12.75">
      <c r="A16" s="9" t="s">
        <v>18</v>
      </c>
      <c r="B16" s="16">
        <v>110</v>
      </c>
      <c r="C16" s="16">
        <v>20</v>
      </c>
      <c r="D16" s="16">
        <v>230</v>
      </c>
      <c r="E16" s="16">
        <v>1720</v>
      </c>
      <c r="F16" s="16">
        <v>370</v>
      </c>
      <c r="G16" s="16">
        <v>1820</v>
      </c>
      <c r="H16" s="16">
        <v>110</v>
      </c>
      <c r="I16" s="16">
        <v>3120</v>
      </c>
      <c r="J16" s="16">
        <v>1260</v>
      </c>
      <c r="K16" s="16">
        <v>4380</v>
      </c>
    </row>
    <row r="17" spans="1:11" ht="12.75">
      <c r="A17" s="9" t="s">
        <v>19</v>
      </c>
      <c r="B17" s="16">
        <v>190</v>
      </c>
      <c r="C17" s="16">
        <v>40</v>
      </c>
      <c r="D17" s="16">
        <v>370</v>
      </c>
      <c r="E17" s="16">
        <v>2670</v>
      </c>
      <c r="F17" s="16">
        <v>1520</v>
      </c>
      <c r="G17" s="16">
        <v>1330</v>
      </c>
      <c r="H17" s="16">
        <v>310</v>
      </c>
      <c r="I17" s="16">
        <v>4460</v>
      </c>
      <c r="J17" s="16">
        <v>1970</v>
      </c>
      <c r="K17" s="16">
        <v>6430</v>
      </c>
    </row>
    <row r="18" spans="1:11" ht="12.75">
      <c r="A18" s="9" t="s">
        <v>20</v>
      </c>
      <c r="B18" s="16">
        <v>40</v>
      </c>
      <c r="C18" s="16">
        <v>20</v>
      </c>
      <c r="D18" s="16">
        <v>20</v>
      </c>
      <c r="E18" s="16">
        <v>160</v>
      </c>
      <c r="F18" s="16">
        <v>210</v>
      </c>
      <c r="G18" s="16">
        <v>150</v>
      </c>
      <c r="H18" s="16">
        <v>30</v>
      </c>
      <c r="I18" s="16">
        <v>390</v>
      </c>
      <c r="J18" s="16">
        <v>250</v>
      </c>
      <c r="K18" s="16">
        <v>630</v>
      </c>
    </row>
    <row r="19" spans="1:12" s="61" customFormat="1" ht="14.25">
      <c r="A19" s="58" t="s">
        <v>54</v>
      </c>
      <c r="B19" s="59">
        <v>410</v>
      </c>
      <c r="C19" s="59">
        <v>90</v>
      </c>
      <c r="D19" s="59">
        <v>640</v>
      </c>
      <c r="E19" s="59">
        <v>4560</v>
      </c>
      <c r="F19" s="59">
        <v>2100</v>
      </c>
      <c r="G19" s="59">
        <v>3760</v>
      </c>
      <c r="H19" s="59">
        <v>470</v>
      </c>
      <c r="I19" s="59">
        <v>8280</v>
      </c>
      <c r="J19" s="59">
        <v>3750</v>
      </c>
      <c r="K19" s="59">
        <v>12030</v>
      </c>
      <c r="L19" s="62"/>
    </row>
    <row r="20" spans="1:12" s="18" customFormat="1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 t="s">
        <v>32</v>
      </c>
      <c r="L20" s="17"/>
    </row>
    <row r="21" spans="1:12" s="18" customFormat="1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17"/>
    </row>
    <row r="22" spans="1:12" s="18" customFormat="1" ht="12.75">
      <c r="A22" s="51" t="s">
        <v>51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7"/>
    </row>
    <row r="23" spans="1:12" s="18" customFormat="1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17"/>
    </row>
    <row r="24" spans="1:11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34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34" t="s">
        <v>49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75">
      <c r="A27" s="22" t="s">
        <v>23</v>
      </c>
      <c r="B27" s="22"/>
      <c r="C27" s="22"/>
      <c r="D27" s="22"/>
      <c r="E27" s="23"/>
      <c r="F27" s="24"/>
      <c r="G27" s="24"/>
      <c r="H27" s="25"/>
      <c r="I27" s="24"/>
      <c r="J27" s="24"/>
      <c r="K27" s="24"/>
      <c r="L27" s="26"/>
    </row>
    <row r="28" spans="1:12" ht="12.75">
      <c r="A28" s="22" t="s">
        <v>24</v>
      </c>
      <c r="B28" s="27"/>
      <c r="C28" s="27"/>
      <c r="D28" s="27"/>
      <c r="E28" s="28"/>
      <c r="F28" s="28"/>
      <c r="G28" s="28"/>
      <c r="H28" s="28"/>
      <c r="I28" s="22"/>
      <c r="J28" s="22"/>
      <c r="K28" s="22"/>
      <c r="L28" s="22"/>
    </row>
    <row r="29" spans="1:12" ht="12.75">
      <c r="A29" s="71" t="s">
        <v>31</v>
      </c>
      <c r="B29" s="71"/>
      <c r="C29" s="71"/>
      <c r="D29" s="71"/>
      <c r="E29" s="71"/>
      <c r="F29" s="71"/>
      <c r="G29" s="71"/>
      <c r="H29" s="71"/>
      <c r="I29" s="71"/>
      <c r="J29" s="29"/>
      <c r="K29" s="29"/>
      <c r="L29" s="29"/>
    </row>
    <row r="30" spans="1:12" ht="12.75">
      <c r="A30" s="30" t="s">
        <v>32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2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22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2" t="s">
        <v>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">
    <mergeCell ref="E7:F7"/>
    <mergeCell ref="A29:I29"/>
  </mergeCells>
  <hyperlinks>
    <hyperlink ref="A29" r:id="rId1" display="http://www.dft.gov.uk/statistics/series/road-accidents-and-safety/"/>
    <hyperlink ref="A29:I29" r:id="rId2" display="Notes and definitions see: www.gov.uk/transport-statistics-notes-and-guidance-road-accident-and-safety"/>
    <hyperlink ref="A2" r:id="rId3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51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.75"/>
  <cols>
    <col min="1" max="1" width="12.21484375" style="35" customWidth="1"/>
    <col min="2" max="16384" width="8.88671875" style="35" customWidth="1"/>
  </cols>
  <sheetData>
    <row r="1" spans="1:8" ht="15.75">
      <c r="A1" s="1" t="s">
        <v>0</v>
      </c>
      <c r="B1" s="39"/>
      <c r="C1" s="39"/>
      <c r="D1" s="39"/>
      <c r="E1" s="39"/>
      <c r="F1" s="39"/>
      <c r="G1" s="39"/>
      <c r="H1" s="39"/>
    </row>
    <row r="2" spans="1:8" ht="15">
      <c r="A2" s="73" t="s">
        <v>30</v>
      </c>
      <c r="B2" s="73"/>
      <c r="C2" s="73"/>
      <c r="D2" s="73"/>
      <c r="E2" s="73"/>
      <c r="F2" s="73"/>
      <c r="G2" s="73"/>
      <c r="H2" s="73"/>
    </row>
    <row r="3" spans="1:8" ht="15.75">
      <c r="A3" s="4" t="s">
        <v>52</v>
      </c>
      <c r="B3" s="39"/>
      <c r="C3" s="39"/>
      <c r="D3" s="39"/>
      <c r="E3" s="39"/>
      <c r="F3" s="39"/>
      <c r="G3" s="39"/>
      <c r="H3" s="39"/>
    </row>
    <row r="4" spans="1:8" ht="15.75">
      <c r="A4" s="4" t="s">
        <v>48</v>
      </c>
      <c r="B4" s="39"/>
      <c r="C4" s="39"/>
      <c r="D4" s="39"/>
      <c r="E4" s="39"/>
      <c r="F4" s="39"/>
      <c r="G4" s="39"/>
      <c r="H4" s="39"/>
    </row>
    <row r="7" spans="1:10" s="22" customFormat="1" ht="15.75">
      <c r="A7" s="50">
        <v>1981</v>
      </c>
      <c r="B7" s="74" t="s">
        <v>43</v>
      </c>
      <c r="C7" s="75"/>
      <c r="D7" s="75"/>
      <c r="E7" s="76"/>
      <c r="F7" s="74" t="s">
        <v>40</v>
      </c>
      <c r="G7" s="75"/>
      <c r="H7" s="75"/>
      <c r="I7" s="76"/>
      <c r="J7" s="41"/>
    </row>
    <row r="8" spans="1:10" s="22" customFormat="1" ht="52.5">
      <c r="A8" s="40" t="s">
        <v>37</v>
      </c>
      <c r="B8" s="36" t="s">
        <v>33</v>
      </c>
      <c r="C8" s="37" t="s">
        <v>42</v>
      </c>
      <c r="D8" s="37" t="s">
        <v>47</v>
      </c>
      <c r="E8" s="38" t="s">
        <v>45</v>
      </c>
      <c r="F8" s="36" t="s">
        <v>46</v>
      </c>
      <c r="G8" s="37" t="s">
        <v>35</v>
      </c>
      <c r="H8" s="37" t="s">
        <v>34</v>
      </c>
      <c r="I8" s="38" t="s">
        <v>13</v>
      </c>
      <c r="J8" s="40" t="s">
        <v>16</v>
      </c>
    </row>
    <row r="9" spans="1:10" ht="15">
      <c r="A9" s="42" t="s">
        <v>36</v>
      </c>
      <c r="B9" s="45">
        <v>450</v>
      </c>
      <c r="C9" s="45">
        <v>290</v>
      </c>
      <c r="D9" s="45">
        <v>30</v>
      </c>
      <c r="E9" s="45">
        <v>270</v>
      </c>
      <c r="F9" s="45">
        <v>200</v>
      </c>
      <c r="G9" s="45">
        <v>170</v>
      </c>
      <c r="H9" s="45">
        <v>10</v>
      </c>
      <c r="I9" s="45">
        <v>0</v>
      </c>
      <c r="J9" s="47">
        <v>1420</v>
      </c>
    </row>
    <row r="10" spans="1:10" ht="15">
      <c r="A10" s="43" t="s">
        <v>38</v>
      </c>
      <c r="B10" s="45">
        <v>2020</v>
      </c>
      <c r="C10" s="45">
        <v>560</v>
      </c>
      <c r="D10" s="45">
        <v>130</v>
      </c>
      <c r="E10" s="45">
        <v>2570</v>
      </c>
      <c r="F10" s="45">
        <v>1490</v>
      </c>
      <c r="G10" s="45">
        <v>540</v>
      </c>
      <c r="H10" s="45">
        <v>60</v>
      </c>
      <c r="I10" s="45">
        <v>0</v>
      </c>
      <c r="J10" s="48">
        <v>7370</v>
      </c>
    </row>
    <row r="11" spans="1:10" ht="15">
      <c r="A11" s="43" t="s">
        <v>39</v>
      </c>
      <c r="B11" s="45">
        <v>6390</v>
      </c>
      <c r="C11" s="45">
        <v>1170</v>
      </c>
      <c r="D11" s="45">
        <v>420</v>
      </c>
      <c r="E11" s="45">
        <v>5550</v>
      </c>
      <c r="F11" s="45">
        <v>4710</v>
      </c>
      <c r="G11" s="45">
        <v>790</v>
      </c>
      <c r="H11" s="45">
        <v>130</v>
      </c>
      <c r="I11" s="45">
        <v>0</v>
      </c>
      <c r="J11" s="48">
        <v>19160</v>
      </c>
    </row>
    <row r="12" spans="1:10" ht="15">
      <c r="A12" s="44" t="s">
        <v>41</v>
      </c>
      <c r="B12" s="45">
        <v>2470</v>
      </c>
      <c r="C12" s="45">
        <v>840</v>
      </c>
      <c r="D12" s="45">
        <v>160</v>
      </c>
      <c r="E12" s="45">
        <v>2840</v>
      </c>
      <c r="F12" s="45">
        <v>1690</v>
      </c>
      <c r="G12" s="45">
        <v>710</v>
      </c>
      <c r="H12" s="45">
        <v>70</v>
      </c>
      <c r="I12" s="45">
        <v>0</v>
      </c>
      <c r="J12" s="48">
        <f>SUM(J9:J10)</f>
        <v>8790</v>
      </c>
    </row>
    <row r="13" spans="1:10" ht="15">
      <c r="A13" s="40" t="s">
        <v>16</v>
      </c>
      <c r="B13" s="46">
        <v>8860</v>
      </c>
      <c r="C13" s="46">
        <v>2010</v>
      </c>
      <c r="D13" s="46">
        <v>580</v>
      </c>
      <c r="E13" s="46">
        <v>8390</v>
      </c>
      <c r="F13" s="46">
        <v>6390</v>
      </c>
      <c r="G13" s="46">
        <v>1500</v>
      </c>
      <c r="H13" s="46">
        <v>200</v>
      </c>
      <c r="I13" s="46">
        <v>0</v>
      </c>
      <c r="J13" s="49">
        <v>27950</v>
      </c>
    </row>
    <row r="15" spans="1:10" s="22" customFormat="1" ht="15.75">
      <c r="A15" s="50">
        <v>1991</v>
      </c>
      <c r="B15" s="74" t="s">
        <v>43</v>
      </c>
      <c r="C15" s="75"/>
      <c r="D15" s="75"/>
      <c r="E15" s="76"/>
      <c r="F15" s="74" t="s">
        <v>40</v>
      </c>
      <c r="G15" s="75"/>
      <c r="H15" s="75"/>
      <c r="I15" s="76"/>
      <c r="J15" s="41"/>
    </row>
    <row r="16" spans="1:10" s="22" customFormat="1" ht="52.5">
      <c r="A16" s="40" t="s">
        <v>37</v>
      </c>
      <c r="B16" s="36" t="s">
        <v>33</v>
      </c>
      <c r="C16" s="37" t="s">
        <v>42</v>
      </c>
      <c r="D16" s="37" t="s">
        <v>44</v>
      </c>
      <c r="E16" s="38" t="s">
        <v>45</v>
      </c>
      <c r="F16" s="36" t="s">
        <v>46</v>
      </c>
      <c r="G16" s="37" t="s">
        <v>35</v>
      </c>
      <c r="H16" s="37" t="s">
        <v>34</v>
      </c>
      <c r="I16" s="38" t="s">
        <v>13</v>
      </c>
      <c r="J16" s="40" t="s">
        <v>16</v>
      </c>
    </row>
    <row r="17" spans="1:10" ht="15">
      <c r="A17" s="42" t="s">
        <v>36</v>
      </c>
      <c r="B17" s="45">
        <v>260</v>
      </c>
      <c r="C17" s="45">
        <v>90</v>
      </c>
      <c r="D17" s="45">
        <v>20</v>
      </c>
      <c r="E17" s="45">
        <v>120</v>
      </c>
      <c r="F17" s="45">
        <v>100</v>
      </c>
      <c r="G17" s="45">
        <v>60</v>
      </c>
      <c r="H17" s="45">
        <v>10</v>
      </c>
      <c r="I17" s="45">
        <v>0</v>
      </c>
      <c r="J17" s="47">
        <v>660</v>
      </c>
    </row>
    <row r="18" spans="1:10" ht="15">
      <c r="A18" s="43" t="s">
        <v>38</v>
      </c>
      <c r="B18" s="45">
        <v>1160</v>
      </c>
      <c r="C18" s="45">
        <v>240</v>
      </c>
      <c r="D18" s="45">
        <v>90</v>
      </c>
      <c r="E18" s="45">
        <v>1010</v>
      </c>
      <c r="F18" s="45">
        <v>770</v>
      </c>
      <c r="G18" s="45">
        <v>300</v>
      </c>
      <c r="H18" s="45">
        <v>30</v>
      </c>
      <c r="I18" s="45">
        <v>0</v>
      </c>
      <c r="J18" s="48">
        <v>3610</v>
      </c>
    </row>
    <row r="19" spans="1:10" ht="15">
      <c r="A19" s="43" t="s">
        <v>39</v>
      </c>
      <c r="B19" s="45">
        <v>4470</v>
      </c>
      <c r="C19" s="45">
        <v>540</v>
      </c>
      <c r="D19" s="45">
        <v>320</v>
      </c>
      <c r="E19" s="45">
        <v>3040</v>
      </c>
      <c r="F19" s="45">
        <v>4590</v>
      </c>
      <c r="G19" s="45">
        <v>520</v>
      </c>
      <c r="H19" s="45">
        <v>130</v>
      </c>
      <c r="I19" s="45">
        <v>0</v>
      </c>
      <c r="J19" s="48">
        <v>13610</v>
      </c>
    </row>
    <row r="20" spans="1:10" ht="15">
      <c r="A20" s="44" t="s">
        <v>41</v>
      </c>
      <c r="B20" s="45">
        <v>1430</v>
      </c>
      <c r="C20" s="45">
        <v>330</v>
      </c>
      <c r="D20" s="45">
        <v>110</v>
      </c>
      <c r="E20" s="45">
        <v>1130</v>
      </c>
      <c r="F20" s="45">
        <v>870</v>
      </c>
      <c r="G20" s="45">
        <v>360</v>
      </c>
      <c r="H20" s="45">
        <v>40</v>
      </c>
      <c r="I20" s="45">
        <v>0</v>
      </c>
      <c r="J20" s="48">
        <f>SUM(J17:J18)</f>
        <v>4270</v>
      </c>
    </row>
    <row r="21" spans="1:10" ht="15">
      <c r="A21" s="40" t="s">
        <v>16</v>
      </c>
      <c r="B21" s="46">
        <v>5900</v>
      </c>
      <c r="C21" s="46">
        <v>860</v>
      </c>
      <c r="D21" s="46">
        <v>430</v>
      </c>
      <c r="E21" s="46">
        <v>4180</v>
      </c>
      <c r="F21" s="46">
        <v>5460</v>
      </c>
      <c r="G21" s="46">
        <v>880</v>
      </c>
      <c r="H21" s="46">
        <v>170</v>
      </c>
      <c r="I21" s="46">
        <v>0</v>
      </c>
      <c r="J21" s="49">
        <v>17880</v>
      </c>
    </row>
    <row r="23" spans="1:10" ht="15.75">
      <c r="A23" s="50">
        <v>2001</v>
      </c>
      <c r="B23" s="74" t="s">
        <v>43</v>
      </c>
      <c r="C23" s="75"/>
      <c r="D23" s="75"/>
      <c r="E23" s="76"/>
      <c r="F23" s="74" t="s">
        <v>40</v>
      </c>
      <c r="G23" s="75"/>
      <c r="H23" s="75"/>
      <c r="I23" s="76"/>
      <c r="J23" s="41"/>
    </row>
    <row r="24" spans="1:10" ht="52.5">
      <c r="A24" s="40" t="s">
        <v>37</v>
      </c>
      <c r="B24" s="36" t="s">
        <v>33</v>
      </c>
      <c r="C24" s="37" t="s">
        <v>42</v>
      </c>
      <c r="D24" s="37" t="s">
        <v>44</v>
      </c>
      <c r="E24" s="38" t="s">
        <v>45</v>
      </c>
      <c r="F24" s="36" t="s">
        <v>46</v>
      </c>
      <c r="G24" s="37" t="s">
        <v>35</v>
      </c>
      <c r="H24" s="37" t="s">
        <v>34</v>
      </c>
      <c r="I24" s="38" t="s">
        <v>13</v>
      </c>
      <c r="J24" s="40" t="s">
        <v>16</v>
      </c>
    </row>
    <row r="25" spans="1:10" ht="15">
      <c r="A25" s="42" t="s">
        <v>36</v>
      </c>
      <c r="B25" s="45">
        <v>270</v>
      </c>
      <c r="C25" s="45">
        <v>60</v>
      </c>
      <c r="D25" s="45">
        <v>20</v>
      </c>
      <c r="E25" s="45">
        <v>100</v>
      </c>
      <c r="F25" s="45">
        <v>50</v>
      </c>
      <c r="G25" s="45">
        <v>40</v>
      </c>
      <c r="H25" s="45">
        <v>0</v>
      </c>
      <c r="I25" s="45">
        <v>0</v>
      </c>
      <c r="J25" s="47">
        <v>530</v>
      </c>
    </row>
    <row r="26" spans="1:10" ht="15">
      <c r="A26" s="43" t="s">
        <v>38</v>
      </c>
      <c r="B26" s="45">
        <v>880</v>
      </c>
      <c r="C26" s="45">
        <v>150</v>
      </c>
      <c r="D26" s="45">
        <v>50</v>
      </c>
      <c r="E26" s="45">
        <v>770</v>
      </c>
      <c r="F26" s="45">
        <v>620</v>
      </c>
      <c r="G26" s="45">
        <v>200</v>
      </c>
      <c r="H26" s="45">
        <v>30</v>
      </c>
      <c r="I26" s="45">
        <v>0</v>
      </c>
      <c r="J26" s="48">
        <v>2700</v>
      </c>
    </row>
    <row r="27" spans="1:10" ht="15">
      <c r="A27" s="43" t="s">
        <v>39</v>
      </c>
      <c r="B27" s="45">
        <v>5130</v>
      </c>
      <c r="C27" s="45">
        <v>450</v>
      </c>
      <c r="D27" s="45">
        <v>200</v>
      </c>
      <c r="E27" s="45">
        <v>3290</v>
      </c>
      <c r="F27" s="45">
        <v>5870</v>
      </c>
      <c r="G27" s="45">
        <v>510</v>
      </c>
      <c r="H27" s="45">
        <v>120</v>
      </c>
      <c r="I27" s="45">
        <v>0</v>
      </c>
      <c r="J27" s="48">
        <v>15550</v>
      </c>
    </row>
    <row r="28" spans="1:10" ht="15">
      <c r="A28" s="44" t="s">
        <v>41</v>
      </c>
      <c r="B28" s="45">
        <v>1150</v>
      </c>
      <c r="C28" s="45">
        <v>200</v>
      </c>
      <c r="D28" s="45">
        <v>60</v>
      </c>
      <c r="E28" s="45">
        <v>870</v>
      </c>
      <c r="F28" s="45">
        <v>670</v>
      </c>
      <c r="G28" s="45">
        <v>240</v>
      </c>
      <c r="H28" s="45">
        <v>30</v>
      </c>
      <c r="I28" s="45">
        <v>0</v>
      </c>
      <c r="J28" s="48">
        <f>SUM(J25:J26)</f>
        <v>3230</v>
      </c>
    </row>
    <row r="29" spans="1:10" ht="15">
      <c r="A29" s="40" t="s">
        <v>16</v>
      </c>
      <c r="B29" s="46">
        <v>6270</v>
      </c>
      <c r="C29" s="46">
        <v>650</v>
      </c>
      <c r="D29" s="46">
        <v>260</v>
      </c>
      <c r="E29" s="46">
        <v>4160</v>
      </c>
      <c r="F29" s="46">
        <v>6540</v>
      </c>
      <c r="G29" s="46">
        <v>740</v>
      </c>
      <c r="H29" s="46">
        <v>160</v>
      </c>
      <c r="I29" s="46">
        <v>0</v>
      </c>
      <c r="J29" s="49">
        <v>18780</v>
      </c>
    </row>
    <row r="31" spans="1:10" ht="15.75">
      <c r="A31" s="50">
        <v>2011</v>
      </c>
      <c r="B31" s="74" t="s">
        <v>43</v>
      </c>
      <c r="C31" s="75"/>
      <c r="D31" s="75"/>
      <c r="E31" s="76"/>
      <c r="F31" s="74" t="s">
        <v>40</v>
      </c>
      <c r="G31" s="75"/>
      <c r="H31" s="75"/>
      <c r="I31" s="76"/>
      <c r="J31" s="41"/>
    </row>
    <row r="32" spans="1:10" ht="52.5">
      <c r="A32" s="40" t="s">
        <v>37</v>
      </c>
      <c r="B32" s="36" t="s">
        <v>33</v>
      </c>
      <c r="C32" s="37" t="s">
        <v>42</v>
      </c>
      <c r="D32" s="37" t="s">
        <v>44</v>
      </c>
      <c r="E32" s="38" t="s">
        <v>45</v>
      </c>
      <c r="F32" s="36" t="s">
        <v>46</v>
      </c>
      <c r="G32" s="37" t="s">
        <v>35</v>
      </c>
      <c r="H32" s="37" t="s">
        <v>34</v>
      </c>
      <c r="I32" s="38" t="s">
        <v>13</v>
      </c>
      <c r="J32" s="40" t="s">
        <v>16</v>
      </c>
    </row>
    <row r="33" spans="1:10" ht="15">
      <c r="A33" s="42" t="s">
        <v>36</v>
      </c>
      <c r="B33" s="45">
        <v>120</v>
      </c>
      <c r="C33" s="45">
        <v>40</v>
      </c>
      <c r="D33" s="45">
        <v>10</v>
      </c>
      <c r="E33" s="45">
        <v>40</v>
      </c>
      <c r="F33" s="45">
        <v>20</v>
      </c>
      <c r="G33" s="45">
        <v>10</v>
      </c>
      <c r="H33" s="45">
        <v>0</v>
      </c>
      <c r="I33" s="45">
        <v>0</v>
      </c>
      <c r="J33" s="47">
        <v>240</v>
      </c>
    </row>
    <row r="34" spans="1:10" ht="15">
      <c r="A34" s="43" t="s">
        <v>38</v>
      </c>
      <c r="B34" s="45">
        <v>480</v>
      </c>
      <c r="C34" s="45">
        <v>130</v>
      </c>
      <c r="D34" s="45">
        <v>20</v>
      </c>
      <c r="E34" s="45">
        <v>280</v>
      </c>
      <c r="F34" s="45">
        <v>240</v>
      </c>
      <c r="G34" s="45">
        <v>80</v>
      </c>
      <c r="H34" s="45">
        <v>30</v>
      </c>
      <c r="I34" s="45">
        <v>0</v>
      </c>
      <c r="J34" s="48">
        <v>1270</v>
      </c>
    </row>
    <row r="35" spans="1:10" ht="15">
      <c r="A35" s="43" t="s">
        <v>39</v>
      </c>
      <c r="B35" s="45">
        <v>3090</v>
      </c>
      <c r="C35" s="45">
        <v>220</v>
      </c>
      <c r="D35" s="45">
        <v>160</v>
      </c>
      <c r="E35" s="45">
        <v>1600</v>
      </c>
      <c r="F35" s="45">
        <v>3030</v>
      </c>
      <c r="G35" s="45">
        <v>250</v>
      </c>
      <c r="H35" s="45">
        <v>80</v>
      </c>
      <c r="I35" s="45">
        <v>0</v>
      </c>
      <c r="J35" s="48">
        <v>8420</v>
      </c>
    </row>
    <row r="36" spans="1:10" ht="15">
      <c r="A36" s="44" t="s">
        <v>41</v>
      </c>
      <c r="B36" s="45">
        <v>600</v>
      </c>
      <c r="C36" s="45">
        <v>170</v>
      </c>
      <c r="D36" s="45">
        <v>30</v>
      </c>
      <c r="E36" s="45">
        <v>320</v>
      </c>
      <c r="F36" s="45">
        <v>260</v>
      </c>
      <c r="G36" s="45">
        <v>90</v>
      </c>
      <c r="H36" s="45">
        <v>40</v>
      </c>
      <c r="I36" s="45">
        <v>0</v>
      </c>
      <c r="J36" s="48">
        <f>SUM(J33:J34)</f>
        <v>1510</v>
      </c>
    </row>
    <row r="37" spans="1:10" ht="15">
      <c r="A37" s="40" t="s">
        <v>16</v>
      </c>
      <c r="B37" s="46">
        <v>3690</v>
      </c>
      <c r="C37" s="46">
        <v>380</v>
      </c>
      <c r="D37" s="46">
        <v>190</v>
      </c>
      <c r="E37" s="46">
        <v>1920</v>
      </c>
      <c r="F37" s="46">
        <v>3290</v>
      </c>
      <c r="G37" s="46">
        <v>340</v>
      </c>
      <c r="H37" s="46">
        <v>110</v>
      </c>
      <c r="I37" s="46">
        <v>10</v>
      </c>
      <c r="J37" s="49">
        <v>9930</v>
      </c>
    </row>
    <row r="38" spans="1:12" s="18" customFormat="1" ht="12.75">
      <c r="A38" s="51"/>
      <c r="B38" s="52"/>
      <c r="C38" s="52"/>
      <c r="D38" s="52"/>
      <c r="E38" s="52"/>
      <c r="F38" s="52"/>
      <c r="G38" s="52"/>
      <c r="I38" s="52"/>
      <c r="J38" s="52" t="s">
        <v>32</v>
      </c>
      <c r="L38" s="17"/>
    </row>
    <row r="39" spans="1:12" s="18" customFormat="1" ht="12.75">
      <c r="A39" s="51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17"/>
    </row>
    <row r="40" spans="1:12" s="18" customFormat="1" ht="12.7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17"/>
    </row>
    <row r="41" spans="1:12" s="2" customFormat="1" ht="12.75">
      <c r="A41" s="10" t="s">
        <v>22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3"/>
    </row>
    <row r="42" spans="1:12" s="2" customFormat="1" ht="12.75">
      <c r="A42" s="34" t="s">
        <v>53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"/>
    </row>
    <row r="43" spans="1:12" s="2" customFormat="1" ht="12.75">
      <c r="A43" s="34" t="s">
        <v>49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3"/>
    </row>
    <row r="44" spans="1:12" s="2" customFormat="1" ht="12.75">
      <c r="A44" s="22" t="s">
        <v>23</v>
      </c>
      <c r="B44" s="22"/>
      <c r="C44" s="22"/>
      <c r="D44" s="22"/>
      <c r="E44" s="23"/>
      <c r="F44" s="24"/>
      <c r="G44" s="24"/>
      <c r="H44" s="25"/>
      <c r="I44" s="24"/>
      <c r="J44" s="24"/>
      <c r="K44" s="24"/>
      <c r="L44" s="26"/>
    </row>
    <row r="45" spans="1:12" s="2" customFormat="1" ht="12.75">
      <c r="A45" s="22" t="s">
        <v>24</v>
      </c>
      <c r="B45" s="27"/>
      <c r="C45" s="27"/>
      <c r="D45" s="27"/>
      <c r="E45" s="28"/>
      <c r="F45" s="28"/>
      <c r="G45" s="28"/>
      <c r="H45" s="28"/>
      <c r="I45" s="22"/>
      <c r="J45" s="22"/>
      <c r="K45" s="22"/>
      <c r="L45" s="22"/>
    </row>
    <row r="46" spans="1:12" s="2" customFormat="1" ht="12.75">
      <c r="A46" s="71" t="s">
        <v>31</v>
      </c>
      <c r="B46" s="71"/>
      <c r="C46" s="71"/>
      <c r="D46" s="71"/>
      <c r="E46" s="71"/>
      <c r="F46" s="71"/>
      <c r="G46" s="71"/>
      <c r="H46" s="71"/>
      <c r="I46" s="71"/>
      <c r="J46" s="29"/>
      <c r="K46" s="29"/>
      <c r="L46" s="29"/>
    </row>
    <row r="47" spans="1:12" s="2" customFormat="1" ht="12.75">
      <c r="A47" s="30" t="s">
        <v>32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s="2" customFormat="1" ht="12.75">
      <c r="A48" s="30" t="s">
        <v>25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2" customFormat="1" ht="12.75">
      <c r="A49" s="30" t="s">
        <v>26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s="2" customFormat="1" ht="12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s="2" customFormat="1" ht="12.75">
      <c r="A51" s="32" t="s">
        <v>27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</sheetData>
  <sheetProtection/>
  <mergeCells count="10">
    <mergeCell ref="A46:I46"/>
    <mergeCell ref="A2:H2"/>
    <mergeCell ref="B7:E7"/>
    <mergeCell ref="F7:I7"/>
    <mergeCell ref="B15:E15"/>
    <mergeCell ref="F15:I15"/>
    <mergeCell ref="B23:E23"/>
    <mergeCell ref="F23:I23"/>
    <mergeCell ref="B31:E31"/>
    <mergeCell ref="F31:I31"/>
  </mergeCells>
  <hyperlinks>
    <hyperlink ref="A2" r:id="rId1" display="www.gov.uk/government/publications/reported-road-casualties-great-britain-annual-report-2012"/>
    <hyperlink ref="A2:H2" r:id="rId2" display="www.gov.uk/government/publications/reported-road-casualties-great-britain-annual-report-2012"/>
    <hyperlink ref="A46" r:id="rId3" display="http://www.dft.gov.uk/statistics/series/road-accidents-and-safety/"/>
    <hyperlink ref="A46:I46" r:id="rId4" display="Notes and definitions see: www.gov.uk/transport-statistics-notes-and-guidance-road-accident-and-safety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Alice Marshall</cp:lastModifiedBy>
  <cp:lastPrinted>2016-08-01T16:48:15Z</cp:lastPrinted>
  <dcterms:created xsi:type="dcterms:W3CDTF">2013-09-17T15:29:18Z</dcterms:created>
  <dcterms:modified xsi:type="dcterms:W3CDTF">2016-08-01T16:48:51Z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