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1.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theme/theme1.xml" ContentType="application/vnd.openxmlformats-officedocument.theme+xml"/>
  <Override PartName="/xl/drawings/drawing3.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worksheets/sheet15.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0.xml" ContentType="application/vnd.openxmlformats-officedocument.drawing+xml"/>
  <Override PartName="/xl/drawings/drawing7.xml" ContentType="application/vnd.openxmlformats-officedocument.drawing+xml"/>
  <Override PartName="/xl/worksheets/sheet8.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6555" windowWidth="28770" windowHeight="6375" tabRatio="806"/>
  </bookViews>
  <sheets>
    <sheet name="Title and Contents" sheetId="1" r:id="rId1"/>
    <sheet name="Table 1" sheetId="2" r:id="rId2"/>
    <sheet name="Tables" sheetId="26" state="hidden" r:id="rId3"/>
    <sheet name="Table 2" sheetId="104" r:id="rId4"/>
    <sheet name="Table 3" sheetId="63" r:id="rId5"/>
    <sheet name="Table 4" sheetId="106" r:id="rId6"/>
    <sheet name="Table 5" sheetId="61" r:id="rId7"/>
    <sheet name="Table 6" sheetId="100" r:id="rId8"/>
    <sheet name="Table 7" sheetId="105" r:id="rId9"/>
    <sheet name="Table 8" sheetId="77" r:id="rId10"/>
    <sheet name="Table 9" sheetId="107" r:id="rId11"/>
    <sheet name="Table 10" sheetId="74" r:id="rId12"/>
    <sheet name="Table 11" sheetId="75" r:id="rId13"/>
    <sheet name="Table 12" sheetId="101" r:id="rId14"/>
    <sheet name="Table 13" sheetId="102" r:id="rId15"/>
    <sheet name="Table 14" sheetId="103" r:id="rId16"/>
    <sheet name="Table 15" sheetId="108" r:id="rId17"/>
  </sheets>
  <definedNames>
    <definedName name="_xlnm.Print_Area" localSheetId="1">'Table 1'!$A$1:$AG$167</definedName>
    <definedName name="_xlnm.Print_Area" localSheetId="11">'Table 10'!$A$1:$M$216</definedName>
    <definedName name="_xlnm.Print_Area" localSheetId="12">'Table 11'!$A$1:$AG$88</definedName>
    <definedName name="_xlnm.Print_Area" localSheetId="13">'Table 12'!$A$1:$Y$108</definedName>
    <definedName name="_xlnm.Print_Area" localSheetId="14">'Table 13'!$A$1:$R$70</definedName>
    <definedName name="_xlnm.Print_Area" localSheetId="15">'Table 14'!$A$1:$R$70</definedName>
    <definedName name="_xlnm.Print_Area" localSheetId="16">'Table 15'!$B$1:$U$132</definedName>
    <definedName name="_xlnm.Print_Area" localSheetId="3">'Table 2'!$A$1:$AG$148</definedName>
    <definedName name="_xlnm.Print_Area" localSheetId="4">'Table 3'!$A$1:$Q$216</definedName>
    <definedName name="_xlnm.Print_Area" localSheetId="5">'Table 4'!$A$1:$Q$215</definedName>
    <definedName name="_xlnm.Print_Area" localSheetId="6">'Table 5'!$A$1:$AG$88</definedName>
    <definedName name="_xlnm.Print_Area" localSheetId="7">'Table 6'!$A$1:$Y$108</definedName>
    <definedName name="_xlnm.Print_Area" localSheetId="8">'Table 7'!$A$1:$AG$158</definedName>
    <definedName name="_xlnm.Print_Area" localSheetId="9">'Table 8'!$A$1:$AG$140</definedName>
    <definedName name="_xlnm.Print_Area" localSheetId="10">'Table 9'!$A$1:$M$217</definedName>
  </definedNames>
  <calcPr calcId="145621"/>
</workbook>
</file>

<file path=xl/calcChain.xml><?xml version="1.0" encoding="utf-8"?>
<calcChain xmlns="http://schemas.openxmlformats.org/spreadsheetml/2006/main">
  <c r="C44" i="1" l="1"/>
  <c r="C43" i="1" l="1"/>
  <c r="C42" i="1"/>
  <c r="C40" i="1"/>
  <c r="C39" i="1"/>
  <c r="C38" i="1"/>
  <c r="C37" i="1"/>
  <c r="C36" i="1"/>
  <c r="C35" i="1"/>
  <c r="C33" i="1"/>
  <c r="C32" i="1"/>
  <c r="C31" i="1"/>
  <c r="C30" i="1"/>
  <c r="C29" i="1"/>
  <c r="C28" i="1"/>
  <c r="AG134" i="105"/>
  <c r="AF134" i="105"/>
  <c r="AE134" i="105"/>
  <c r="AD134" i="105"/>
  <c r="AC134" i="105"/>
  <c r="AB134" i="105"/>
  <c r="AA134" i="105"/>
  <c r="Z134" i="105"/>
  <c r="Y134" i="105"/>
  <c r="X134" i="105"/>
  <c r="W134" i="105"/>
  <c r="V134" i="105"/>
  <c r="U134" i="105"/>
  <c r="T134" i="105"/>
  <c r="S134" i="105"/>
  <c r="R134" i="105"/>
  <c r="Q134" i="105"/>
  <c r="P134" i="105"/>
  <c r="O134" i="105"/>
  <c r="N134" i="105"/>
  <c r="M134" i="105"/>
  <c r="L134" i="105"/>
  <c r="K134" i="105"/>
  <c r="J134" i="105"/>
  <c r="AG126" i="105"/>
  <c r="AF126" i="105"/>
  <c r="AE126" i="105"/>
  <c r="AD126" i="105"/>
  <c r="AC126" i="105"/>
  <c r="AB126" i="105"/>
  <c r="AA126" i="105"/>
  <c r="Z126" i="105"/>
  <c r="Y126" i="105"/>
  <c r="X126" i="105"/>
  <c r="W126" i="105"/>
  <c r="V126" i="105"/>
  <c r="U126" i="105"/>
  <c r="T126" i="105"/>
  <c r="S126" i="105"/>
  <c r="R126" i="105"/>
  <c r="Q126" i="105"/>
  <c r="P126" i="105"/>
  <c r="O126" i="105"/>
  <c r="N126" i="105"/>
  <c r="M126" i="105"/>
  <c r="L126" i="105"/>
  <c r="K126" i="105"/>
  <c r="J126" i="105"/>
  <c r="AG117" i="105"/>
  <c r="AF117" i="105"/>
  <c r="AE117" i="105"/>
  <c r="AD117" i="105"/>
  <c r="AC117" i="105"/>
  <c r="AB117" i="105"/>
  <c r="AA117" i="105"/>
  <c r="Z117" i="105"/>
  <c r="Y117" i="105"/>
  <c r="X117" i="105"/>
  <c r="W117" i="105"/>
  <c r="V117" i="105"/>
  <c r="U117" i="105"/>
  <c r="T117" i="105"/>
  <c r="S117" i="105"/>
  <c r="R117" i="105"/>
  <c r="Q117" i="105"/>
  <c r="P117" i="105"/>
  <c r="O117" i="105"/>
  <c r="N117" i="105"/>
  <c r="M117" i="105"/>
  <c r="L117" i="105"/>
  <c r="K117" i="105"/>
  <c r="J117" i="105"/>
  <c r="AG109" i="105"/>
  <c r="AF109" i="105"/>
  <c r="AE109" i="105"/>
  <c r="AD109" i="105"/>
  <c r="AC109" i="105"/>
  <c r="AB109" i="105"/>
  <c r="AA109" i="105"/>
  <c r="Z109" i="105"/>
  <c r="Y109" i="105"/>
  <c r="X109" i="105"/>
  <c r="W109" i="105"/>
  <c r="V109" i="105"/>
  <c r="U109" i="105"/>
  <c r="T109" i="105"/>
  <c r="S109" i="105"/>
  <c r="R109" i="105"/>
  <c r="Q109" i="105"/>
  <c r="P109" i="105"/>
  <c r="O109" i="105"/>
  <c r="N109" i="105"/>
  <c r="M109" i="105"/>
  <c r="L109" i="105"/>
  <c r="K109" i="105"/>
  <c r="J109" i="105"/>
  <c r="AG101" i="105"/>
  <c r="AF101" i="105"/>
  <c r="AE101" i="105"/>
  <c r="AD101" i="105"/>
  <c r="AC101" i="105"/>
  <c r="AB101" i="105"/>
  <c r="AA101" i="105"/>
  <c r="Z101" i="105"/>
  <c r="Y101" i="105"/>
  <c r="X101" i="105"/>
  <c r="W101" i="105"/>
  <c r="V101" i="105"/>
  <c r="U101" i="105"/>
  <c r="T101" i="105"/>
  <c r="S101" i="105"/>
  <c r="R101" i="105"/>
  <c r="Q101" i="105"/>
  <c r="P101" i="105"/>
  <c r="O101" i="105"/>
  <c r="N101" i="105"/>
  <c r="M101" i="105"/>
  <c r="L101" i="105"/>
  <c r="K101" i="105"/>
  <c r="J101" i="105"/>
  <c r="AG93" i="105"/>
  <c r="AF93" i="105"/>
  <c r="AE93" i="105"/>
  <c r="AD93" i="105"/>
  <c r="AC93" i="105"/>
  <c r="AB93" i="105"/>
  <c r="AA93" i="105"/>
  <c r="Z93" i="105"/>
  <c r="Y93" i="105"/>
  <c r="X93" i="105"/>
  <c r="W93" i="105"/>
  <c r="V93" i="105"/>
  <c r="U93" i="105"/>
  <c r="T93" i="105"/>
  <c r="S93" i="105"/>
  <c r="R93" i="105"/>
  <c r="Q93" i="105"/>
  <c r="P93" i="105"/>
  <c r="O93" i="105"/>
  <c r="N93" i="105"/>
  <c r="M93" i="105"/>
  <c r="L93" i="105"/>
  <c r="K93" i="105"/>
  <c r="J93" i="105"/>
  <c r="AG84" i="105"/>
  <c r="AF84" i="105"/>
  <c r="AD84" i="105"/>
  <c r="AC84" i="105"/>
  <c r="AA84" i="105"/>
  <c r="Z84" i="105"/>
  <c r="X84" i="105"/>
  <c r="W84" i="105"/>
  <c r="U84" i="105"/>
  <c r="T84" i="105"/>
  <c r="R84" i="105"/>
  <c r="Q84" i="105"/>
  <c r="O84" i="105"/>
  <c r="N84" i="105"/>
  <c r="L84" i="105"/>
  <c r="K84" i="105"/>
  <c r="AG76" i="105"/>
  <c r="AF76" i="105"/>
  <c r="AD76" i="105"/>
  <c r="AC76" i="105"/>
  <c r="AA76" i="105"/>
  <c r="Z76" i="105"/>
  <c r="X76" i="105"/>
  <c r="W76" i="105"/>
  <c r="U76" i="105"/>
  <c r="T76" i="105"/>
  <c r="R76" i="105"/>
  <c r="Q76" i="105"/>
  <c r="O76" i="105"/>
  <c r="N76" i="105"/>
  <c r="L76" i="105"/>
  <c r="K76" i="105"/>
  <c r="AG68" i="105"/>
  <c r="AF68" i="105"/>
  <c r="AE68" i="105"/>
  <c r="AD68" i="105"/>
  <c r="AC68" i="105"/>
  <c r="AB68" i="105"/>
  <c r="AA68" i="105"/>
  <c r="Z68" i="105"/>
  <c r="Y68" i="105"/>
  <c r="X68" i="105"/>
  <c r="W68" i="105"/>
  <c r="V68" i="105"/>
  <c r="U68" i="105"/>
  <c r="T68" i="105"/>
  <c r="S68" i="105"/>
  <c r="R68" i="105"/>
  <c r="Q68" i="105"/>
  <c r="P68" i="105"/>
  <c r="O68" i="105"/>
  <c r="N68" i="105"/>
  <c r="M68" i="105"/>
  <c r="L68" i="105"/>
  <c r="K68" i="105"/>
  <c r="J68" i="105"/>
  <c r="AG60" i="105"/>
  <c r="AF60" i="105"/>
  <c r="AE60" i="105"/>
  <c r="AD60" i="105"/>
  <c r="AC60" i="105"/>
  <c r="AB60" i="105"/>
  <c r="AA60" i="105"/>
  <c r="Z60" i="105"/>
  <c r="Y60" i="105"/>
  <c r="X60" i="105"/>
  <c r="W60" i="105"/>
  <c r="V60" i="105"/>
  <c r="U60" i="105"/>
  <c r="T60" i="105"/>
  <c r="S60" i="105"/>
  <c r="R60" i="105"/>
  <c r="Q60" i="105"/>
  <c r="P60" i="105"/>
  <c r="O60" i="105"/>
  <c r="N60" i="105"/>
  <c r="M60" i="105"/>
  <c r="L60" i="105"/>
  <c r="K60" i="105"/>
  <c r="J60" i="105"/>
  <c r="AG52" i="105"/>
  <c r="AF52" i="105"/>
  <c r="AE52" i="105"/>
  <c r="AD52" i="105"/>
  <c r="AC52" i="105"/>
  <c r="AB52" i="105"/>
  <c r="AA52" i="105"/>
  <c r="Z52" i="105"/>
  <c r="Y52" i="105"/>
  <c r="X52" i="105"/>
  <c r="W52" i="105"/>
  <c r="V52" i="105"/>
  <c r="U52" i="105"/>
  <c r="T52" i="105"/>
  <c r="S52" i="105"/>
  <c r="R52" i="105"/>
  <c r="Q52" i="105"/>
  <c r="P52" i="105"/>
  <c r="O52" i="105"/>
  <c r="N52" i="105"/>
  <c r="M52" i="105"/>
  <c r="L52" i="105"/>
  <c r="K52" i="105"/>
  <c r="J52" i="105"/>
  <c r="AG44" i="105"/>
  <c r="AF44" i="105"/>
  <c r="AE44" i="105"/>
  <c r="AD44" i="105"/>
  <c r="AC44" i="105"/>
  <c r="AB44" i="105"/>
  <c r="AA44" i="105"/>
  <c r="Z44" i="105"/>
  <c r="Y44" i="105"/>
  <c r="X44" i="105"/>
  <c r="W44" i="105"/>
  <c r="V44" i="105"/>
  <c r="U44" i="105"/>
  <c r="T44" i="105"/>
  <c r="S44" i="105"/>
  <c r="R44" i="105"/>
  <c r="Q44" i="105"/>
  <c r="P44" i="105"/>
  <c r="O44" i="105"/>
  <c r="N44" i="105"/>
  <c r="M44" i="105"/>
  <c r="L44" i="105"/>
  <c r="K44" i="105"/>
  <c r="J44" i="105"/>
  <c r="AG36" i="105"/>
  <c r="AF36" i="105"/>
  <c r="AE36" i="105"/>
  <c r="AD36" i="105"/>
  <c r="AC36" i="105"/>
  <c r="AB36" i="105"/>
  <c r="AA36" i="105"/>
  <c r="Z36" i="105"/>
  <c r="Y36" i="105"/>
  <c r="X36" i="105"/>
  <c r="W36" i="105"/>
  <c r="V36" i="105"/>
  <c r="U36" i="105"/>
  <c r="T36" i="105"/>
  <c r="S36" i="105"/>
  <c r="R36" i="105"/>
  <c r="Q36" i="105"/>
  <c r="P36" i="105"/>
  <c r="O36" i="105"/>
  <c r="N36" i="105"/>
  <c r="M36" i="105"/>
  <c r="L36" i="105"/>
  <c r="K36" i="105"/>
  <c r="J36" i="105"/>
  <c r="AG28" i="105"/>
  <c r="AF28" i="105"/>
  <c r="AE28" i="105"/>
  <c r="AD28" i="105"/>
  <c r="AC28" i="105"/>
  <c r="AB28" i="105"/>
  <c r="AA28" i="105"/>
  <c r="Z28" i="105"/>
  <c r="Y28" i="105"/>
  <c r="X28" i="105"/>
  <c r="W28" i="105"/>
  <c r="V28" i="105"/>
  <c r="U28" i="105"/>
  <c r="T28" i="105"/>
  <c r="S28" i="105"/>
  <c r="R28" i="105"/>
  <c r="Q28" i="105"/>
  <c r="P28" i="105"/>
  <c r="O28" i="105"/>
  <c r="N28" i="105"/>
  <c r="M28" i="105"/>
  <c r="L28" i="105"/>
  <c r="K28" i="105"/>
  <c r="J28" i="105"/>
  <c r="AG20" i="105"/>
  <c r="AF20" i="105"/>
  <c r="AE20" i="105"/>
  <c r="AD20" i="105"/>
  <c r="AC20" i="105"/>
  <c r="AB20" i="105"/>
  <c r="AA20" i="105"/>
  <c r="Z20" i="105"/>
  <c r="Y20" i="105"/>
  <c r="X20" i="105"/>
  <c r="W20" i="105"/>
  <c r="V20" i="105"/>
  <c r="U20" i="105"/>
  <c r="T20" i="105"/>
  <c r="S20" i="105"/>
  <c r="R20" i="105"/>
  <c r="Q20" i="105"/>
  <c r="P20" i="105"/>
  <c r="O20" i="105"/>
  <c r="N20" i="105"/>
  <c r="M20" i="105"/>
  <c r="L20" i="105"/>
  <c r="K20" i="105"/>
  <c r="J20" i="105"/>
  <c r="AG11" i="105"/>
  <c r="AF11" i="105"/>
  <c r="AE11" i="105"/>
  <c r="AD11" i="105"/>
  <c r="AC11" i="105"/>
  <c r="AB11" i="105"/>
  <c r="AA11" i="105"/>
  <c r="Z11" i="105"/>
  <c r="Y11" i="105"/>
  <c r="X11" i="105"/>
  <c r="W11" i="105"/>
  <c r="V11" i="105"/>
  <c r="U11" i="105"/>
  <c r="T11" i="105"/>
  <c r="S11" i="105"/>
  <c r="R11" i="105"/>
  <c r="Q11" i="105"/>
  <c r="P11" i="105"/>
  <c r="O11" i="105"/>
  <c r="N11" i="105"/>
  <c r="M11" i="105"/>
  <c r="L11" i="105"/>
  <c r="K11" i="105"/>
  <c r="J11" i="105"/>
  <c r="P29" i="103"/>
  <c r="M29" i="103"/>
  <c r="J29" i="103"/>
  <c r="G29" i="103"/>
  <c r="D29" i="103"/>
  <c r="G57" i="103"/>
  <c r="P57" i="103"/>
  <c r="M57" i="103"/>
  <c r="J57" i="103"/>
  <c r="D57" i="103"/>
  <c r="P57" i="102"/>
  <c r="M57" i="102"/>
  <c r="J57" i="102"/>
  <c r="G57" i="102"/>
  <c r="D57" i="102"/>
  <c r="P29" i="102"/>
  <c r="M29" i="102"/>
  <c r="J29" i="102"/>
  <c r="G29" i="102"/>
  <c r="D29" i="102"/>
</calcChain>
</file>

<file path=xl/comments1.xml><?xml version="1.0" encoding="utf-8"?>
<comments xmlns="http://schemas.openxmlformats.org/spreadsheetml/2006/main">
  <authors>
    <author>92506112</author>
  </authors>
  <commentList>
    <comment ref="M4" authorId="0">
      <text>
        <r>
          <rPr>
            <b/>
            <sz val="8"/>
            <color indexed="81"/>
            <rFont val="Tahoma"/>
            <family val="2"/>
          </rPr>
          <t>92506112:</t>
        </r>
        <r>
          <rPr>
            <sz val="8"/>
            <color indexed="81"/>
            <rFont val="Tahoma"/>
            <family val="2"/>
          </rPr>
          <t xml:space="preserve">
Have rounded figures for fraud Col I as very small no. of cases - doesn’t display results in the stacked charts.</t>
        </r>
      </text>
    </comment>
    <comment ref="I8" authorId="0">
      <text>
        <r>
          <rPr>
            <b/>
            <sz val="8"/>
            <color indexed="81"/>
            <rFont val="Tahoma"/>
            <family val="2"/>
          </rPr>
          <t>Have ammended formula as there are a small no. of cases. Need to change the formula to reflect small no. of cases in a certain category and rounding to zero issue - for next time. Same for cell I26.</t>
        </r>
        <r>
          <rPr>
            <sz val="8"/>
            <color indexed="81"/>
            <rFont val="Tahoma"/>
            <family val="2"/>
          </rPr>
          <t xml:space="preserve">
</t>
        </r>
      </text>
    </comment>
  </commentList>
</comments>
</file>

<file path=xl/sharedStrings.xml><?xml version="1.0" encoding="utf-8"?>
<sst xmlns="http://schemas.openxmlformats.org/spreadsheetml/2006/main" count="7480" uniqueCount="327">
  <si>
    <t>Contents</t>
  </si>
  <si>
    <t>Percentage of expenditure overpaid</t>
  </si>
  <si>
    <t>Amount of expenditure overpaid</t>
  </si>
  <si>
    <t>Fraud</t>
  </si>
  <si>
    <t>Customer Error</t>
  </si>
  <si>
    <t>Official Error</t>
  </si>
  <si>
    <t>Total</t>
  </si>
  <si>
    <t>Underpayments</t>
  </si>
  <si>
    <t>Tax Credits</t>
  </si>
  <si>
    <t>Passporting</t>
  </si>
  <si>
    <t>Pension Credit</t>
  </si>
  <si>
    <t>Confidence intervals quantify sampling uncertainty and where possible further non-sampling uncertainties</t>
  </si>
  <si>
    <t>Jobseeker's Allowance</t>
  </si>
  <si>
    <t>Overpayments</t>
  </si>
  <si>
    <t>ISDO</t>
  </si>
  <si>
    <t>£0.01 to £2</t>
  </si>
  <si>
    <t>£2.01 to £10</t>
  </si>
  <si>
    <t>£10.01 to £35</t>
  </si>
  <si>
    <t>£35.01 to £60</t>
  </si>
  <si>
    <t>More than £60.01</t>
  </si>
  <si>
    <t>ISLP</t>
  </si>
  <si>
    <t>ISWA</t>
  </si>
  <si>
    <t xml:space="preserve">JSA </t>
  </si>
  <si>
    <t>PC</t>
  </si>
  <si>
    <t>IS and JSA WA</t>
  </si>
  <si>
    <t>Income Support Lone Parents</t>
  </si>
  <si>
    <t>Return to Contents</t>
  </si>
  <si>
    <t>Some estimates may not sum due to rounding.</t>
  </si>
  <si>
    <t>Residency</t>
  </si>
  <si>
    <t>Labour Market Issues</t>
  </si>
  <si>
    <t>Income Support Total</t>
  </si>
  <si>
    <t>2005/06</t>
  </si>
  <si>
    <t>2006/07</t>
  </si>
  <si>
    <t>2007/08</t>
  </si>
  <si>
    <t>2008/09</t>
  </si>
  <si>
    <t>2009/10</t>
  </si>
  <si>
    <t>2010/11</t>
  </si>
  <si>
    <t>2011/12</t>
  </si>
  <si>
    <t xml:space="preserve">Capital </t>
  </si>
  <si>
    <t xml:space="preserve">Conditions of Entitlement </t>
  </si>
  <si>
    <t xml:space="preserve">Abroad </t>
  </si>
  <si>
    <t xml:space="preserve">Household Composition </t>
  </si>
  <si>
    <t xml:space="preserve">Housing Costs </t>
  </si>
  <si>
    <t xml:space="preserve">Non-Dependant Deductions </t>
  </si>
  <si>
    <t xml:space="preserve">Earnings/Employment </t>
  </si>
  <si>
    <t xml:space="preserve">Income - Other </t>
  </si>
  <si>
    <t xml:space="preserve">Living Together </t>
  </si>
  <si>
    <t xml:space="preserve">Premiums </t>
  </si>
  <si>
    <t xml:space="preserve">Other </t>
  </si>
  <si>
    <t>Claimant Error</t>
  </si>
  <si>
    <t xml:space="preserve">Claimant Untraceable </t>
  </si>
  <si>
    <t xml:space="preserve">Ranges in brackets are the 95% confidence intervals.  </t>
  </si>
  <si>
    <t>Capital</t>
  </si>
  <si>
    <t>Conditions of Entitlement</t>
  </si>
  <si>
    <t>Abroad</t>
  </si>
  <si>
    <t>Claimant Untraceable</t>
  </si>
  <si>
    <t>Household Composition</t>
  </si>
  <si>
    <t>Housing Costs</t>
  </si>
  <si>
    <t>Non-Dependant Deductions</t>
  </si>
  <si>
    <t>Earnings/Employment</t>
  </si>
  <si>
    <t>Income - Other</t>
  </si>
  <si>
    <t>Living Together</t>
  </si>
  <si>
    <t>Premiums</t>
  </si>
  <si>
    <t>Other</t>
  </si>
  <si>
    <t>Control activities are not carried out appropriately</t>
  </si>
  <si>
    <t>Income - Other benefits</t>
  </si>
  <si>
    <t>Income - Occupational and Personal Pensions</t>
  </si>
  <si>
    <t>-</t>
  </si>
  <si>
    <t>Housing Benefit Total</t>
  </si>
  <si>
    <t>Housing Benefit Working Age</t>
  </si>
  <si>
    <t>Housing Benefit Pension Age</t>
  </si>
  <si>
    <t>All Ages</t>
  </si>
  <si>
    <t>Under 25</t>
  </si>
  <si>
    <t>25-34</t>
  </si>
  <si>
    <t>35-44</t>
  </si>
  <si>
    <t>45-49</t>
  </si>
  <si>
    <t>50-64</t>
  </si>
  <si>
    <t>All Claimants</t>
  </si>
  <si>
    <t>Female Claimants</t>
  </si>
  <si>
    <t>Male Claimants</t>
  </si>
  <si>
    <t>50-54</t>
  </si>
  <si>
    <t>55-64</t>
  </si>
  <si>
    <t>60-64</t>
  </si>
  <si>
    <t>65-69</t>
  </si>
  <si>
    <t>70-74</t>
  </si>
  <si>
    <t>75-79</t>
  </si>
  <si>
    <t>80-84</t>
  </si>
  <si>
    <t>85-89</t>
  </si>
  <si>
    <t>90 and over</t>
  </si>
  <si>
    <t>55-59</t>
  </si>
  <si>
    <t>Over 65</t>
  </si>
  <si>
    <t>Housing Benefit</t>
  </si>
  <si>
    <t>Population data for each claimant group was taken from the most recent National Statistics publication when the analysis was undertaken.</t>
  </si>
  <si>
    <t>Some lower level age group breakdowns may not be available due to small sample sizes.</t>
  </si>
  <si>
    <t>Results for fraud are not given due to small sample sizes and very low levels of underpayments being found.</t>
  </si>
  <si>
    <t>Estimates are not presented with 95% confidence intervals, however, they are subject to sampling uncertainty.</t>
  </si>
  <si>
    <t>Income Support Disabled and Others</t>
  </si>
  <si>
    <t>Due to cases containing multiple errors and exhibiting incorrectness in more than one classification, it is not possible to calculate an accurate total by summing the individual classifications.</t>
  </si>
  <si>
    <t>Estimates of caseload incorrectness refer to the average proportion or number of claims incorrect at any one time. Estimates do not refer to the total number of individual claims that were incorrect during the year.</t>
  </si>
  <si>
    <t>Housing Benefit broken down into Housing Benefit working age and Housing Benefit pension age</t>
  </si>
  <si>
    <t>Income Support</t>
  </si>
  <si>
    <t>The data in this spreadsheet have been broken down into the following client groups:</t>
  </si>
  <si>
    <t>Notes:</t>
  </si>
  <si>
    <t>Housing Benefit Working age</t>
  </si>
  <si>
    <t>Housing Benefit Pensioner</t>
  </si>
  <si>
    <t>2012/13</t>
  </si>
  <si>
    <t>60 - SPA</t>
  </si>
  <si>
    <t>* 1.6%</t>
  </si>
  <si>
    <t>* 3.9%</t>
  </si>
  <si>
    <t>* 0.4%</t>
  </si>
  <si>
    <t>* 10.6%</t>
  </si>
  <si>
    <t>* 15.4%</t>
  </si>
  <si>
    <t>* 0.3%</t>
  </si>
  <si>
    <t>* 2.4%</t>
  </si>
  <si>
    <t>* 3.6%</t>
  </si>
  <si>
    <t>* 13.2%</t>
  </si>
  <si>
    <t>* 14.0%</t>
  </si>
  <si>
    <t>* 4.1%</t>
  </si>
  <si>
    <t>* 1.4%</t>
  </si>
  <si>
    <t>* 1.5%</t>
  </si>
  <si>
    <t>* 0.7%</t>
  </si>
  <si>
    <t>* 3.3%</t>
  </si>
  <si>
    <t>* 17.2%</t>
  </si>
  <si>
    <t>* 14.5%</t>
  </si>
  <si>
    <t>* 16.7%</t>
  </si>
  <si>
    <t>* 6.7%</t>
  </si>
  <si>
    <t>* 7.9%</t>
  </si>
  <si>
    <t>* 6.4%</t>
  </si>
  <si>
    <t>* 11.3%</t>
  </si>
  <si>
    <t>* 7.6%</t>
  </si>
  <si>
    <t>* 9.3%</t>
  </si>
  <si>
    <t>* 7.4%</t>
  </si>
  <si>
    <t>* 12.2%</t>
  </si>
  <si>
    <t>* 0.6%</t>
  </si>
  <si>
    <t>* 0.8%</t>
  </si>
  <si>
    <t>* 0.2%</t>
  </si>
  <si>
    <t>* 1.1%</t>
  </si>
  <si>
    <t>* 4.6%</t>
  </si>
  <si>
    <t>* 1.9%</t>
  </si>
  <si>
    <t>* 2.0%</t>
  </si>
  <si>
    <t>* 2.5%</t>
  </si>
  <si>
    <t>* 1.0%</t>
  </si>
  <si>
    <t>* 9.5%</t>
  </si>
  <si>
    <t>* 14.2%</t>
  </si>
  <si>
    <t>* 16.5%</t>
  </si>
  <si>
    <t>* 10.9%</t>
  </si>
  <si>
    <t>* 13.1%</t>
  </si>
  <si>
    <t>* 3.2%</t>
  </si>
  <si>
    <t>* 7.7%</t>
  </si>
  <si>
    <t>* 1.3%</t>
  </si>
  <si>
    <t>* 2.3%</t>
  </si>
  <si>
    <t>Employment and Support Allowance</t>
  </si>
  <si>
    <t>A " * " indicates the change is statistically significant at the 95% confidence level</t>
  </si>
  <si>
    <t>http://www.gov.uk/government/uploads/system/uploads/attachment_data/file/260495/var_conf_levels.pdf</t>
  </si>
  <si>
    <t xml:space="preserve">** The main types of people who receive Income Support are lone parents, the long and short-term sick, people with disabilities and other special groups. </t>
  </si>
  <si>
    <t>Figures in the total row are less than the sum of fraud, claimant error and official error incorrectness because some cases are incorrect for more than one reason.</t>
  </si>
  <si>
    <t>Housing Benefit estimates of incorrectness are for the caseload and expenditure within the scope of the sample i.e. are not extrapolated to match the true Housing Benefit caseload.</t>
  </si>
  <si>
    <t>The confidence intervals for Income Support and Jobseeker's Allowance for 2006-07 are not available</t>
  </si>
  <si>
    <t>60+</t>
  </si>
  <si>
    <t>Income - Other Benefits</t>
  </si>
  <si>
    <t>:</t>
  </si>
  <si>
    <t>A ":" indicates Not Available</t>
  </si>
  <si>
    <t>A "z" indicates Not Applicable</t>
  </si>
  <si>
    <t>z</t>
  </si>
  <si>
    <t>Expenditure</t>
  </si>
  <si>
    <t>Occaisionally Reviewed Benefits</t>
  </si>
  <si>
    <t>Incapacity Benefit</t>
  </si>
  <si>
    <t>Disability Living Allowance</t>
  </si>
  <si>
    <t>Carer's Allowance</t>
  </si>
  <si>
    <t>Interdependencies</t>
  </si>
  <si>
    <t>Unreviewed Benefits</t>
  </si>
  <si>
    <t>Council Tax Benefit</t>
  </si>
  <si>
    <t>Continuously Reviewed Benefits</t>
  </si>
  <si>
    <t>All Benefits</t>
  </si>
  <si>
    <t>Continuously Reviewed Total</t>
  </si>
  <si>
    <t>All expenditure values in the table are rounded to the nearest £100m.</t>
  </si>
  <si>
    <r>
      <t xml:space="preserve">1 </t>
    </r>
    <r>
      <rPr>
        <sz val="10"/>
        <rFont val="Arial"/>
        <family val="2"/>
      </rPr>
      <t>Official error estimates for State Pension (SP) are derived from a continuous measurement exercise which covered the period October 2012 to September 2013. SP fraud and claimant error estimates have been produced based on a National Benefit Review exercise carried out in 2005/06. The latest estimated 2013/14 expenditure has then been applied to these estimates to provide the most up-to-date monetary values for SP fraud and error.</t>
    </r>
  </si>
  <si>
    <r>
      <t xml:space="preserve">2 </t>
    </r>
    <r>
      <rPr>
        <sz val="10"/>
        <rFont val="Arial"/>
        <family val="2"/>
      </rPr>
      <t>Social Fund (SF) estimates are included in the 'Unreviewed' category. Fraud and claimant error continue to be unmeasured and are estimated using a proxy. SF official error estimates are no longer measured and are derived from a continuous measurement exercise which covered the period October 2011 to September 2012.</t>
    </r>
  </si>
  <si>
    <t>Income Support broken down into Income Support Disabled and Others and Income Support Lone Parents, until 2013/14**</t>
  </si>
  <si>
    <t>Monetary values in the table are rounded to the nearest £1m and the totals to the nearest £10m.</t>
  </si>
  <si>
    <t>Continuously Reviewed benefit monetary estimates are rounded to the nearest £10m, other benefits to the nearest £100m</t>
  </si>
  <si>
    <t>All monetary values in the table are rounded to the nearest £10m.</t>
  </si>
  <si>
    <t>Last measured: Apr 2012-Mar 2013</t>
  </si>
  <si>
    <t>Last measured: Oct 2009-Sep 2010</t>
  </si>
  <si>
    <t>Last measured: April 2004-Mar 2005</t>
  </si>
  <si>
    <t>Last measured: April 2005-Mar 2006</t>
  </si>
  <si>
    <t>Last measured: April 1996-Mar 1997</t>
  </si>
  <si>
    <t xml:space="preserve">Coverage: </t>
  </si>
  <si>
    <t xml:space="preserve">Great Britain </t>
  </si>
  <si>
    <t xml:space="preserve">Theme: </t>
  </si>
  <si>
    <t xml:space="preserve">Social and Welfare </t>
  </si>
  <si>
    <t xml:space="preserve">Frequency: </t>
  </si>
  <si>
    <t>Biannual</t>
  </si>
  <si>
    <t xml:space="preserve">Issued by: </t>
  </si>
  <si>
    <t>Telephone:</t>
  </si>
  <si>
    <t xml:space="preserve">Press Office: 020 3267 5144 </t>
  </si>
  <si>
    <t xml:space="preserve">Public Enquiries: 0191 2166840 </t>
  </si>
  <si>
    <t xml:space="preserve">Website: </t>
  </si>
  <si>
    <t xml:space="preserve">https://www.gov.uk/government/organisations/department-for-work-pensions </t>
  </si>
  <si>
    <t xml:space="preserve">Statistician: </t>
  </si>
  <si>
    <t xml:space="preserve">Catherine Edwards </t>
  </si>
  <si>
    <t xml:space="preserve">Fraud and Error Measurement Analysis </t>
  </si>
  <si>
    <t xml:space="preserve">Department for Work and Pensions </t>
  </si>
  <si>
    <t xml:space="preserve">Benton Park View </t>
  </si>
  <si>
    <t xml:space="preserve">Newcastle </t>
  </si>
  <si>
    <t xml:space="preserve">NE98 1YX </t>
  </si>
  <si>
    <t xml:space="preserve">Telephone: </t>
  </si>
  <si>
    <t xml:space="preserve">0191 2166840 </t>
  </si>
  <si>
    <t xml:space="preserve">Email: </t>
  </si>
  <si>
    <t>Next planned release:</t>
  </si>
  <si>
    <t>Release date:</t>
  </si>
  <si>
    <t>Website for this release:</t>
  </si>
  <si>
    <t>Contents:</t>
  </si>
  <si>
    <t>https://www.gov.uk/government/publications/fraud-and-error-in-the-benefit-system-supporting-documents-for-statistical-reports</t>
  </si>
  <si>
    <t>Supporting Guides:</t>
  </si>
  <si>
    <t>Variance and Confidence Intervals (pdf)</t>
  </si>
  <si>
    <t>Users and Uses of the DWP Fraud and Error in the Benefits System Statistics (pdf)</t>
  </si>
  <si>
    <t>Quality Methods (pdf)</t>
  </si>
  <si>
    <t>Technical Appendix for Income Support, Jobseeker’s Allowance and Pension Credit (pdf)</t>
  </si>
  <si>
    <t>Ad hocs and pricing policy (pdf)</t>
  </si>
  <si>
    <t>caxtonhouse.femaenquiries@dwp.gsi.gov.uk</t>
  </si>
  <si>
    <r>
      <t xml:space="preserve">3 </t>
    </r>
    <r>
      <rPr>
        <sz val="10"/>
        <rFont val="Arial"/>
        <family val="2"/>
      </rPr>
      <t xml:space="preserve">The 'Unreviewed' category no longer includes Employment and Support Allowance estimates as these are now derived from a continuous measurement exercise.  </t>
    </r>
  </si>
  <si>
    <t>2013/14</t>
  </si>
  <si>
    <r>
      <t>2</t>
    </r>
    <r>
      <rPr>
        <sz val="10"/>
        <rFont val="Arial"/>
        <family val="2"/>
      </rPr>
      <t xml:space="preserve"> The 2004/05 Disability Living Allowance (DLA) National Benefit Review identified cases where the change in claimant’s needs had been so gradual that it would be unreasonable to expect them to know at which point their entitlement to DLA might have changed. These cases do not result in a recoverable overpayment as we cannot identify when the change occurred. Because legislation requires the Secretary of State to prove that entitlement to DLA is incorrect, rather than requiring the claimant to inform us that their needs have changed, cases in this sub-category are legally correct. The difference between what claimants in these cases are receiving in DLA and related premiums in other benefits and what they would receive if their benefit was reassessed was estimated to be around £0.6 billion (+/-£0.2 billion) in 2005/06. Based on 2013/14 DLA expenditure this figure is now estimated to be around £1.0 billion (+/-£0.3 billion). This component is not included in the total above.</t>
    </r>
  </si>
  <si>
    <r>
      <t xml:space="preserve">3 </t>
    </r>
    <r>
      <rPr>
        <sz val="10"/>
        <rFont val="Arial"/>
        <family val="2"/>
      </rPr>
      <t>Official error estimates for State Pension (SP) are derived from a continuous measurement exercise which covered the period October 2012 to September 2013. SP fraud and claimant error estimates have been produced based on a National Benefit Review exercise carried out in 2005/06. The latest estimated 2013/14 expenditure has then been applied to these estimates to provide the most up-to-date monetary values for SP fraud and error.</t>
    </r>
  </si>
  <si>
    <r>
      <t xml:space="preserve">1 </t>
    </r>
    <r>
      <rPr>
        <sz val="10"/>
        <color indexed="8"/>
        <rFont val="Arial"/>
        <family val="2"/>
      </rPr>
      <t>Income Support cases are no longer stratified by client group so totals for Lone Parents and Disabled/Other cannot be produced from 2013/14 onwards.</t>
    </r>
  </si>
  <si>
    <t xml:space="preserve">Information Expolitation and Security Directorate, Fraud and Error Measurement Analysis, Department for Work and Pensions </t>
  </si>
  <si>
    <t>Infographic (pdf)</t>
  </si>
  <si>
    <t>The methodology prior to 2012/13 was to classify results as significantly different if their confidence intervals did not overlap. Whilst this gives a useful indication of significance, it is too severe a test.</t>
  </si>
  <si>
    <t>If this confidence interval does not straddle zero, the change is marked as “statistically significant”. For more information on Bootstrapping, please see our Variance and Confidence Intervals document:</t>
  </si>
  <si>
    <t xml:space="preserve">Methodology from the 2012/13 results onwards is to use the bootstrapped values of the estimates of both years. We calculate the difference between each of the bootstrapped values and calculate the 95% confidence interval around the mean. </t>
  </si>
  <si>
    <t xml:space="preserve"> </t>
  </si>
  <si>
    <t>A dashed line between two years, denotes a break in the time series, where estimates cannot be directly compared</t>
  </si>
  <si>
    <t>+ The State Pension Age - SPA - for women is changing. At 2013/14 the age is around sixty one and a half years. This breakdown applies to women only.</t>
  </si>
  <si>
    <t>2014/15 P</t>
  </si>
  <si>
    <t>+ The State Pension Age - SPA - for women is changing. At 2014/15 P the age is around sixty one and a half years. This breakdown applies to women only.</t>
  </si>
  <si>
    <t>Fraud and Error in the Benefit System 2014/15 Preliminary Estimates (Great Britain)</t>
  </si>
  <si>
    <t>November 2015</t>
  </si>
  <si>
    <t>Technical Appendix for Housing Benefit (pdf)</t>
  </si>
  <si>
    <t>Statistical Release (pdf)</t>
  </si>
  <si>
    <t>Background and Methodology Document (pdf)</t>
  </si>
  <si>
    <t>Tables FEMA 1415P (Excel spreadsheet)</t>
  </si>
  <si>
    <t>* 7.3%</t>
  </si>
  <si>
    <t>* 7.1%</t>
  </si>
  <si>
    <t>* 16.6%</t>
  </si>
  <si>
    <t>* 0.0%</t>
  </si>
  <si>
    <t>* 0.1%</t>
  </si>
  <si>
    <t>* 4.9%</t>
  </si>
  <si>
    <t>https://www.gov.uk/government/publications/</t>
  </si>
  <si>
    <t>All Benefits - not netted</t>
  </si>
  <si>
    <t>All Benefits - netted</t>
  </si>
  <si>
    <t>Housing Benefit - not netted</t>
  </si>
  <si>
    <t>Housing Benefit - netted</t>
  </si>
  <si>
    <r>
      <t xml:space="preserve">Income Support Disabled and Others </t>
    </r>
    <r>
      <rPr>
        <vertAlign val="superscript"/>
        <sz val="10"/>
        <rFont val="Arial"/>
        <family val="2"/>
      </rPr>
      <t>1</t>
    </r>
  </si>
  <si>
    <r>
      <t xml:space="preserve">Income Support Lone Parents </t>
    </r>
    <r>
      <rPr>
        <vertAlign val="superscript"/>
        <sz val="10"/>
        <rFont val="Arial"/>
        <family val="2"/>
      </rPr>
      <t>1</t>
    </r>
  </si>
  <si>
    <r>
      <t xml:space="preserve">Disability Living Allowance </t>
    </r>
    <r>
      <rPr>
        <vertAlign val="superscript"/>
        <sz val="10"/>
        <rFont val="Arial"/>
        <family val="2"/>
      </rPr>
      <t>2</t>
    </r>
  </si>
  <si>
    <r>
      <t xml:space="preserve">State Pension </t>
    </r>
    <r>
      <rPr>
        <vertAlign val="superscript"/>
        <sz val="10"/>
        <rFont val="Arial"/>
        <family val="2"/>
      </rPr>
      <t>3</t>
    </r>
  </si>
  <si>
    <r>
      <t xml:space="preserve">Unreviewed excluding Council Tax Benefit </t>
    </r>
    <r>
      <rPr>
        <vertAlign val="superscript"/>
        <sz val="10"/>
        <rFont val="Arial"/>
        <family val="2"/>
      </rPr>
      <t>4, 5</t>
    </r>
  </si>
  <si>
    <r>
      <t xml:space="preserve">SPA - 64 </t>
    </r>
    <r>
      <rPr>
        <vertAlign val="superscript"/>
        <sz val="10"/>
        <rFont val="Arial"/>
        <family val="2"/>
      </rPr>
      <t>+</t>
    </r>
  </si>
  <si>
    <r>
      <t xml:space="preserve">60-64 </t>
    </r>
    <r>
      <rPr>
        <vertAlign val="superscript"/>
        <sz val="10"/>
        <rFont val="Arial"/>
        <family val="2"/>
      </rPr>
      <t>+</t>
    </r>
  </si>
  <si>
    <r>
      <t>State Pension</t>
    </r>
    <r>
      <rPr>
        <vertAlign val="superscript"/>
        <sz val="10"/>
        <rFont val="Arial"/>
        <family val="2"/>
      </rPr>
      <t xml:space="preserve"> 1</t>
    </r>
  </si>
  <si>
    <r>
      <t xml:space="preserve">Unreviewed excluding Council Tax Benefit </t>
    </r>
    <r>
      <rPr>
        <vertAlign val="superscript"/>
        <sz val="10"/>
        <rFont val="Arial"/>
        <family val="2"/>
      </rPr>
      <t>2,3</t>
    </r>
  </si>
  <si>
    <t>Total Overpayments</t>
  </si>
  <si>
    <t>Percentage of expenditure overpaid by client group, error type and error reason - 2014/15 Preliminary</t>
  </si>
  <si>
    <t>Amount of expenditure overpaid by client group, error type and error reason - 2014/15 Preliminary</t>
  </si>
  <si>
    <t>Time series of Amount of Expenditure Overpaid by Client Group and Error Type - 2005/06 to 2014/15 Preliminary</t>
  </si>
  <si>
    <t>Time series of Percentage of Expenditure Overpaid by Client Group and Error Type - 2005/06 to 2014/15 Preliminary</t>
  </si>
  <si>
    <t>Time series of Amount of Expenditure Underpaid by Client Group and Error Type - 2005/06 to 2014/15 Preliminary</t>
  </si>
  <si>
    <t>Time series of Percentage of Expenditure Underpaid by Client Group and Error Type - 2005/06 to 2014/15 Preliminary</t>
  </si>
  <si>
    <t>Total Underpayments</t>
  </si>
  <si>
    <t>Last measured: Oct 2013 - Sep 2014</t>
  </si>
  <si>
    <t>Table 1</t>
  </si>
  <si>
    <t>Table 2</t>
  </si>
  <si>
    <t>Table 3</t>
  </si>
  <si>
    <t>Table 4</t>
  </si>
  <si>
    <t>Table 5</t>
  </si>
  <si>
    <t>Time series of percentage of cases overpaid by Client Group and Error Type - 2005/06 to 2014/15 Preliminary</t>
  </si>
  <si>
    <t>Time series of percentage of cases underpaid by Client Group and Error Type - 2005/06 to 2014/15 Preliminary</t>
  </si>
  <si>
    <t>Table 6</t>
  </si>
  <si>
    <t>Overpayments by Client Group, Error Type, Gender and Age Group - 2014/15 Preliminary. Percentage of expenditure and amount overpaid.</t>
  </si>
  <si>
    <t>Table 7</t>
  </si>
  <si>
    <t>Table 8</t>
  </si>
  <si>
    <t>Table 9</t>
  </si>
  <si>
    <t>Amount of expenditure underpaid by client group, error type and error reason - 2014/15 Preliminary</t>
  </si>
  <si>
    <t>Percentage of expenditure underpaid by client group, error type and error reason - 2014/15 Preliminary</t>
  </si>
  <si>
    <t>Table 10</t>
  </si>
  <si>
    <t>Table 11</t>
  </si>
  <si>
    <t>Table 12</t>
  </si>
  <si>
    <t>Underpayments by Client Group, Error Type, Gender and Age Group - 2014/15 Preliminary. Percentage of expenditure and amount underpaid.</t>
  </si>
  <si>
    <t>Table 14 comparing not netted with netted estimates</t>
  </si>
  <si>
    <t>Table 13</t>
  </si>
  <si>
    <t>Table 14</t>
  </si>
  <si>
    <t>14th May 2015</t>
  </si>
  <si>
    <r>
      <t xml:space="preserve">4 </t>
    </r>
    <r>
      <rPr>
        <sz val="10"/>
        <rFont val="Arial"/>
        <family val="2"/>
      </rPr>
      <t>Social Fund (SF) fraud and error was included in the 'Unreviewed' category until 2014/15 when the expenditure was exlcuded from these estimates. Fraud and claimant error were estimated using a proxy. SF official error estimates are no longer measured and are derived from a continuous measurement exercise which covered the period October 2011 to September 2012.</t>
    </r>
  </si>
  <si>
    <r>
      <t xml:space="preserve">5 </t>
    </r>
    <r>
      <rPr>
        <sz val="10"/>
        <rFont val="Arial"/>
        <family val="2"/>
      </rPr>
      <t>The 'Unreviewed' category includes Employment and Support Allowance estimates up until 2013/14 when the continuous measurement exercise began.</t>
    </r>
  </si>
  <si>
    <r>
      <t xml:space="preserve">Housing Benefit Total </t>
    </r>
    <r>
      <rPr>
        <vertAlign val="superscript"/>
        <sz val="10"/>
        <rFont val="Arial"/>
        <family val="2"/>
      </rPr>
      <t>6</t>
    </r>
  </si>
  <si>
    <r>
      <t xml:space="preserve">Housing Benefit Total </t>
    </r>
    <r>
      <rPr>
        <vertAlign val="superscript"/>
        <sz val="10"/>
        <rFont val="Arial"/>
        <family val="2"/>
      </rPr>
      <t>1</t>
    </r>
  </si>
  <si>
    <r>
      <t xml:space="preserve">Housing Benefit Working Age </t>
    </r>
    <r>
      <rPr>
        <vertAlign val="superscript"/>
        <sz val="10"/>
        <rFont val="Arial"/>
        <family val="2"/>
      </rPr>
      <t>1</t>
    </r>
  </si>
  <si>
    <r>
      <t xml:space="preserve">Housing Benefit Pension Age </t>
    </r>
    <r>
      <rPr>
        <vertAlign val="superscript"/>
        <sz val="10"/>
        <rFont val="Arial"/>
        <family val="2"/>
      </rPr>
      <t>1</t>
    </r>
  </si>
  <si>
    <r>
      <t xml:space="preserve">Housing Benefit Total </t>
    </r>
    <r>
      <rPr>
        <vertAlign val="superscript"/>
        <sz val="10"/>
        <rFont val="Arial"/>
        <family val="2"/>
      </rPr>
      <t>4</t>
    </r>
  </si>
  <si>
    <r>
      <t xml:space="preserve">Housing Benefit Working Age </t>
    </r>
    <r>
      <rPr>
        <vertAlign val="superscript"/>
        <sz val="10"/>
        <rFont val="Arial"/>
        <family val="2"/>
      </rPr>
      <t>4</t>
    </r>
  </si>
  <si>
    <r>
      <t>Housing Benefit Pension Age</t>
    </r>
    <r>
      <rPr>
        <vertAlign val="superscript"/>
        <sz val="10"/>
        <rFont val="Arial"/>
        <family val="2"/>
      </rPr>
      <t xml:space="preserve"> 4</t>
    </r>
  </si>
  <si>
    <t>Housing Benefit benefit monetary estimates are rounded to the nearest £10m, All benefits to the nearest £100m</t>
  </si>
  <si>
    <t>Net loss as a percentage of expenditure</t>
  </si>
  <si>
    <t>Gross loss as a percentage of expenditure</t>
  </si>
  <si>
    <t>Net loss amount</t>
  </si>
  <si>
    <t>Recoveries amount</t>
  </si>
  <si>
    <t>Gross loss amount</t>
  </si>
  <si>
    <t>State Pension</t>
  </si>
  <si>
    <t>All benefits</t>
  </si>
  <si>
    <t>Table 15</t>
  </si>
  <si>
    <t>New methodology compared to old methodology for overpayments - 2010/11 to 2014/15 Preliminary. Percentage of expenditure and amount.</t>
  </si>
  <si>
    <t>New methodology compared to old methodology for underpayments - 2010/11 to 2014/15 Preliminary. Percentage of expenditure and amount.</t>
  </si>
  <si>
    <t>Net loss is calculated by subtracting the overpayment debt that was recovered in that year (which includes recoveries relating to overpayments from previous years) from the monetary value of fraud and error (MVFE) estimates for that year. The preliminary 2014/15 estimates cover the period April 2014 – March 2015</t>
  </si>
  <si>
    <t>For the preliminary estimates, the Housing Benefit Recoveries and Fraud uses the latest four quarters of recoveries data which covers the period October 2013 – September 2014</t>
  </si>
  <si>
    <t>There is no recovery data available for Council Tax Benefit</t>
  </si>
  <si>
    <t>Unreviewed excluding Council Tax Benefit</t>
  </si>
  <si>
    <t>Net loss to government: removing recoveries from overpayments - 2009/10 to 2014/15 Preliminary. Percentage of expenditure and amount.</t>
  </si>
  <si>
    <t>Separate benefit monetary estimates are rounded to the nearest £10m, All benefits to the nearest £100m</t>
  </si>
  <si>
    <t>Overpayments are estimates based on sample data whereas recoveries are actual</t>
  </si>
  <si>
    <r>
      <t xml:space="preserve">Some recoveries have no overpayments as these benefits are no longer administered by the department. Therefore they have been included within the calculation for the </t>
    </r>
    <r>
      <rPr>
        <b/>
        <sz val="10"/>
        <color theme="1"/>
        <rFont val="Arial"/>
        <family val="2"/>
      </rPr>
      <t>Total</t>
    </r>
    <r>
      <rPr>
        <sz val="10"/>
        <color theme="1"/>
        <rFont val="Arial"/>
        <family val="2"/>
      </rPr>
      <t xml:space="preserve"> Net Loss Estimate. </t>
    </r>
  </si>
  <si>
    <t>For some benefits the value of the recoveries may exceed the overpayment amount, for example Incapacity Benefit. This occurs as most of the recoveries relate to an overpayment made in previous years when the expenditure was much higher.</t>
  </si>
  <si>
    <t>For some benefits the net loss figure is similar to the overpayments, for example Employment and Support Allowance. This occurs as the expenditure for the benefit is increasing and recoveries relate to previous years when the expenditure was much lower.</t>
  </si>
  <si>
    <t>A dashed line between two years denotes a break in the time series, where estimates cannot be directly compared</t>
  </si>
  <si>
    <r>
      <t xml:space="preserve">6 </t>
    </r>
    <r>
      <rPr>
        <sz val="10"/>
        <rFont val="Arial"/>
        <family val="2"/>
      </rPr>
      <t>Housing Benefit methodology changed for 2014/15 estimates. Claims that have both underpayments and overpayments have these netted off against each other from this date onwards. The amount of "Claimant Untraceable" error was also reduced. This reduced the overpayment rate by 0.4 percentage points and underpayments by 0.3 percentage points. The rates between 2013/14 and 2014/15 not strictly comparable so no significant changes have been marked.</t>
    </r>
  </si>
  <si>
    <r>
      <t xml:space="preserve">1 </t>
    </r>
    <r>
      <rPr>
        <sz val="10"/>
        <rFont val="Arial"/>
        <family val="2"/>
      </rPr>
      <t>Housing Benefit methodology changed for 2014/15 estimates. Claims that have both underpayments and overpayments have these netted off against each other from this date onwards. The amount of "Claimant Untraceable" error was also reduced. This reduced the overpayment rate by 0.4 percentage points and underpayments by 0.3 percentage points. The rates between 2013/14 and 2014/15 not strictly comparable so no significant changes have been marked.</t>
    </r>
  </si>
  <si>
    <r>
      <t xml:space="preserve">4 </t>
    </r>
    <r>
      <rPr>
        <sz val="10"/>
        <rFont val="Arial"/>
        <family val="2"/>
      </rPr>
      <t>Housing Benefit methodology changed for 2014/15 estimates. Claims that have both underpayments and overpayments have these netted off against each other from this date onwards. The amount of "Claimant Untraceable" error was also reduced. This reduced the overpayment rate by 0.4 percentage points and underpayments by 0.3 percentage points. The rates between 2013/14 and 2014/15 not strictly comparable so no significant changes have been marked.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</si>
</sst>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0.0&quot;%&quot;"/>
    <numFmt numFmtId="165" formatCode="0.0&quot;)&quot;"/>
    <numFmt numFmtId="166" formatCode="&quot;£&quot;#0&quot;m&quot;"/>
    <numFmt numFmtId="167" formatCode="0&quot;)&quot;"/>
    <numFmt numFmtId="168" formatCode="\(0.0&quot;,&quot;;\(\-0.0&quot;,&quot;"/>
    <numFmt numFmtId="169" formatCode="\(0&quot;,&quot;;\(\-0&quot;,&quot;"/>
    <numFmt numFmtId="170" formatCode="&quot;£&quot;#0,,&quot;m&quot;"/>
    <numFmt numFmtId="171" formatCode="0.00000000&quot;%&quot;"/>
    <numFmt numFmtId="172" formatCode="&quot;£&quot;#0.0,,&quot;m&quot;"/>
    <numFmt numFmtId="173" formatCode="0.0%"/>
    <numFmt numFmtId="174" formatCode="&quot;£&quot;0&quot;m&quot;"/>
    <numFmt numFmtId="175" formatCode="0.0"/>
    <numFmt numFmtId="176" formatCode="\(0.0%&quot;,&quot;"/>
    <numFmt numFmtId="177" formatCode="0.0%\)"/>
    <numFmt numFmtId="178" formatCode="&quot;£&quot;0#,,&quot;m&quot;\)"/>
    <numFmt numFmtId="179" formatCode="\(&quot;£&quot;0#,,&quot;m&quot;\,"/>
    <numFmt numFmtId="180" formatCode="\(&quot;£&quot;0,,&quot;m&quot;\,"/>
    <numFmt numFmtId="181" formatCode="&quot;£&quot;0,,&quot;m&quot;\)"/>
    <numFmt numFmtId="182" formatCode="&quot;£&quot;#,##0,,&quot;m&quot;"/>
    <numFmt numFmtId="183" formatCode="&quot;£&quot;#,##0,,&quot;m&quot;\)"/>
    <numFmt numFmtId="184" formatCode="\(&quot;£&quot;#,##0,,&quot;m&quot;\,"/>
    <numFmt numFmtId="185" formatCode="\(&quot;£&quot;#,#0#,,&quot;m&quot;\,"/>
    <numFmt numFmtId="186" formatCode="&quot;£&quot;#,#0#,,&quot;m&quot;\)"/>
    <numFmt numFmtId="187" formatCode="&quot;£&quot;#,##0.00"/>
  </numFmts>
  <fonts count="32" x14ac:knownFonts="1">
    <font>
      <sz val="10"/>
      <name val="Arial"/>
    </font>
    <font>
      <sz val="12"/>
      <color theme="1"/>
      <name val="Arial"/>
      <family val="2"/>
    </font>
    <font>
      <sz val="10"/>
      <name val="Arial"/>
      <family val="2"/>
    </font>
    <font>
      <sz val="8"/>
      <name val="Arial"/>
      <family val="2"/>
    </font>
    <font>
      <u/>
      <sz val="10"/>
      <color indexed="12"/>
      <name val="Arial"/>
      <family val="2"/>
    </font>
    <font>
      <sz val="9"/>
      <name val="Arial"/>
      <family val="2"/>
    </font>
    <font>
      <b/>
      <sz val="8"/>
      <color indexed="81"/>
      <name val="Tahoma"/>
      <family val="2"/>
    </font>
    <font>
      <sz val="8"/>
      <color indexed="81"/>
      <name val="Tahoma"/>
      <family val="2"/>
    </font>
    <font>
      <sz val="10"/>
      <color indexed="8"/>
      <name val="MS Sans Serif"/>
      <family val="2"/>
    </font>
    <font>
      <sz val="10"/>
      <name val="Arial"/>
      <family val="2"/>
    </font>
    <font>
      <b/>
      <sz val="10"/>
      <name val="Arial"/>
      <family val="2"/>
    </font>
    <font>
      <u/>
      <sz val="10"/>
      <color indexed="12"/>
      <name val="Arial"/>
      <family val="2"/>
    </font>
    <font>
      <b/>
      <u/>
      <sz val="10"/>
      <name val="Arial"/>
      <family val="2"/>
    </font>
    <font>
      <sz val="12"/>
      <name val="Arial"/>
      <family val="2"/>
    </font>
    <font>
      <b/>
      <i/>
      <sz val="10"/>
      <name val="Arial"/>
      <family val="2"/>
    </font>
    <font>
      <i/>
      <sz val="10"/>
      <name val="Arial"/>
      <family val="2"/>
    </font>
    <font>
      <i/>
      <sz val="10"/>
      <color indexed="10"/>
      <name val="Arial"/>
      <family val="2"/>
    </font>
    <font>
      <sz val="10"/>
      <color indexed="10"/>
      <name val="Arial"/>
      <family val="2"/>
    </font>
    <font>
      <sz val="10"/>
      <color indexed="8"/>
      <name val="Arial"/>
      <family val="2"/>
    </font>
    <font>
      <sz val="18"/>
      <name val="Arial"/>
      <family val="2"/>
    </font>
    <font>
      <b/>
      <sz val="18"/>
      <name val="Arial"/>
      <family val="2"/>
    </font>
    <font>
      <vertAlign val="superscript"/>
      <sz val="10"/>
      <color indexed="8"/>
      <name val="Arial"/>
      <family val="2"/>
    </font>
    <font>
      <vertAlign val="superscript"/>
      <sz val="10"/>
      <name val="Arial"/>
      <family val="2"/>
    </font>
    <font>
      <sz val="10"/>
      <name val="Arial"/>
      <family val="2"/>
    </font>
    <font>
      <vertAlign val="superscript"/>
      <sz val="12"/>
      <name val="Arial"/>
      <family val="2"/>
    </font>
    <font>
      <b/>
      <sz val="14"/>
      <name val="Arial"/>
      <family val="2"/>
    </font>
    <font>
      <b/>
      <u/>
      <sz val="16"/>
      <name val="Arial"/>
      <family val="2"/>
    </font>
    <font>
      <u/>
      <sz val="10"/>
      <color indexed="10"/>
      <name val="Arial"/>
      <family val="2"/>
    </font>
    <font>
      <sz val="8"/>
      <name val="Arial"/>
      <family val="2"/>
    </font>
    <font>
      <sz val="12"/>
      <color theme="1"/>
      <name val="Arial"/>
      <family val="2"/>
    </font>
    <font>
      <sz val="10"/>
      <color theme="1"/>
      <name val="Arial"/>
      <family val="2"/>
    </font>
    <font>
      <b/>
      <sz val="10"/>
      <color theme="1"/>
      <name val="Arial"/>
      <family val="2"/>
    </font>
  </fonts>
  <fills count="6">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
      <left/>
      <right/>
      <top style="thin">
        <color indexed="64"/>
      </top>
      <bottom style="thin">
        <color indexed="64"/>
      </bottom>
      <diagonal/>
    </border>
    <border>
      <left/>
      <right/>
      <top/>
      <bottom style="thin">
        <color indexed="64"/>
      </bottom>
      <diagonal/>
    </border>
    <border>
      <left/>
      <right style="mediumDashed">
        <color auto="1"/>
      </right>
      <top/>
      <bottom/>
      <diagonal/>
    </border>
  </borders>
  <cellStyleXfs count="15">
    <xf numFmtId="0" fontId="0" fillId="0" borderId="0"/>
    <xf numFmtId="0" fontId="4" fillId="0" borderId="0" applyNumberFormat="0" applyFill="0" applyBorder="0" applyAlignment="0" applyProtection="0">
      <alignment vertical="top"/>
      <protection locked="0"/>
    </xf>
    <xf numFmtId="0" fontId="29" fillId="0" borderId="0"/>
    <xf numFmtId="0" fontId="2" fillId="0" borderId="0"/>
    <xf numFmtId="0" fontId="3" fillId="0" borderId="0"/>
    <xf numFmtId="0" fontId="3" fillId="0" borderId="0"/>
    <xf numFmtId="0" fontId="3" fillId="0" borderId="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0" fontId="8" fillId="0" borderId="0"/>
    <xf numFmtId="0" fontId="1" fillId="0" borderId="0"/>
    <xf numFmtId="9" fontId="1" fillId="0" borderId="0" applyFont="0" applyFill="0" applyBorder="0" applyAlignment="0" applyProtection="0"/>
  </cellStyleXfs>
  <cellXfs count="214">
    <xf numFmtId="0" fontId="0" fillId="0" borderId="0" xfId="0"/>
    <xf numFmtId="0" fontId="0" fillId="2" borderId="0" xfId="0" applyFill="1"/>
    <xf numFmtId="0" fontId="0" fillId="3" borderId="0" xfId="0" applyFill="1"/>
    <xf numFmtId="0" fontId="5" fillId="0" borderId="1" xfId="0" applyNumberFormat="1" applyFont="1" applyFill="1" applyBorder="1" applyAlignment="1">
      <alignment horizontal="left"/>
    </xf>
    <xf numFmtId="164" fontId="5" fillId="0" borderId="0" xfId="0" applyNumberFormat="1" applyFont="1" applyBorder="1" applyAlignment="1">
      <alignment horizontal="center"/>
    </xf>
    <xf numFmtId="0" fontId="5" fillId="0" borderId="2" xfId="0" applyNumberFormat="1" applyFont="1" applyFill="1" applyBorder="1" applyAlignment="1">
      <alignment horizontal="left"/>
    </xf>
    <xf numFmtId="164" fontId="5" fillId="3" borderId="0" xfId="0" applyNumberFormat="1" applyFont="1" applyFill="1" applyBorder="1" applyAlignment="1">
      <alignment horizontal="center"/>
    </xf>
    <xf numFmtId="0" fontId="5" fillId="0" borderId="0" xfId="0" applyNumberFormat="1" applyFont="1" applyFill="1" applyBorder="1" applyAlignment="1">
      <alignment horizontal="left"/>
    </xf>
    <xf numFmtId="171" fontId="5" fillId="0" borderId="0" xfId="0" applyNumberFormat="1" applyFont="1" applyBorder="1" applyAlignment="1">
      <alignment horizontal="center"/>
    </xf>
    <xf numFmtId="0" fontId="10" fillId="4" borderId="0" xfId="0" applyFont="1" applyFill="1"/>
    <xf numFmtId="0" fontId="9" fillId="4" borderId="0" xfId="0" applyFont="1" applyFill="1"/>
    <xf numFmtId="0" fontId="9" fillId="4" borderId="0" xfId="0" applyFont="1" applyFill="1" applyAlignment="1"/>
    <xf numFmtId="0" fontId="12" fillId="4" borderId="0" xfId="0" applyFont="1" applyFill="1"/>
    <xf numFmtId="0" fontId="9" fillId="4" borderId="0" xfId="0" applyFont="1" applyFill="1" applyAlignment="1">
      <alignment horizontal="left"/>
    </xf>
    <xf numFmtId="0" fontId="9" fillId="4" borderId="0" xfId="0" applyFont="1" applyFill="1" applyBorder="1" applyAlignment="1">
      <alignment vertical="center"/>
    </xf>
    <xf numFmtId="173" fontId="10" fillId="4" borderId="0" xfId="7" applyNumberFormat="1" applyFont="1" applyFill="1" applyBorder="1" applyAlignment="1">
      <alignment vertical="center"/>
    </xf>
    <xf numFmtId="174" fontId="9" fillId="4" borderId="0" xfId="0" applyNumberFormat="1" applyFont="1" applyFill="1" applyBorder="1" applyAlignment="1">
      <alignment vertical="center"/>
    </xf>
    <xf numFmtId="173" fontId="10" fillId="4" borderId="0" xfId="0" applyNumberFormat="1" applyFont="1" applyFill="1" applyBorder="1" applyAlignment="1">
      <alignment vertical="center"/>
    </xf>
    <xf numFmtId="0" fontId="9" fillId="4" borderId="0" xfId="0" applyFont="1" applyFill="1" applyBorder="1" applyAlignment="1">
      <alignment horizontal="left" vertical="top"/>
    </xf>
    <xf numFmtId="173" fontId="9" fillId="4" borderId="0" xfId="0" applyNumberFormat="1" applyFont="1" applyFill="1" applyBorder="1"/>
    <xf numFmtId="0" fontId="9" fillId="4" borderId="0" xfId="0" applyFont="1" applyFill="1" applyBorder="1"/>
    <xf numFmtId="0" fontId="9" fillId="4" borderId="0" xfId="0" applyFont="1" applyFill="1" applyBorder="1" applyAlignment="1">
      <alignment horizontal="right"/>
    </xf>
    <xf numFmtId="0" fontId="15" fillId="4" borderId="0" xfId="0" applyFont="1" applyFill="1" applyBorder="1"/>
    <xf numFmtId="0" fontId="10" fillId="4" borderId="0" xfId="0" applyFont="1" applyFill="1" applyBorder="1" applyAlignment="1">
      <alignment horizontal="right"/>
    </xf>
    <xf numFmtId="0" fontId="16" fillId="4" borderId="0" xfId="0" applyFont="1" applyFill="1" applyBorder="1"/>
    <xf numFmtId="173" fontId="10" fillId="4" borderId="0" xfId="7" applyNumberFormat="1" applyFont="1" applyFill="1" applyBorder="1" applyAlignment="1">
      <alignment horizontal="right" vertical="center"/>
    </xf>
    <xf numFmtId="176" fontId="15" fillId="4" borderId="0" xfId="7" applyNumberFormat="1" applyFont="1" applyFill="1" applyBorder="1" applyAlignment="1">
      <alignment horizontal="right" vertical="center"/>
    </xf>
    <xf numFmtId="177" fontId="15" fillId="4" borderId="0" xfId="6" applyNumberFormat="1" applyFont="1" applyFill="1" applyBorder="1" applyAlignment="1">
      <alignment horizontal="left" vertical="center"/>
    </xf>
    <xf numFmtId="168" fontId="15" fillId="4" borderId="0" xfId="6" applyNumberFormat="1" applyFont="1" applyFill="1" applyBorder="1" applyAlignment="1">
      <alignment horizontal="right" vertical="center"/>
    </xf>
    <xf numFmtId="165" fontId="15" fillId="4" borderId="0" xfId="6" quotePrefix="1" applyNumberFormat="1" applyFont="1" applyFill="1" applyBorder="1" applyAlignment="1">
      <alignment horizontal="left" vertical="center"/>
    </xf>
    <xf numFmtId="0" fontId="9" fillId="4" borderId="0" xfId="6" applyFont="1" applyFill="1" applyBorder="1" applyAlignment="1">
      <alignment horizontal="left"/>
    </xf>
    <xf numFmtId="3" fontId="9" fillId="4" borderId="0" xfId="0" applyNumberFormat="1" applyFont="1" applyFill="1" applyBorder="1" applyAlignment="1">
      <alignment horizontal="right"/>
    </xf>
    <xf numFmtId="3" fontId="15" fillId="4" borderId="0" xfId="0" applyNumberFormat="1" applyFont="1" applyFill="1" applyBorder="1"/>
    <xf numFmtId="3" fontId="9" fillId="4" borderId="0" xfId="0" applyNumberFormat="1" applyFont="1" applyFill="1" applyBorder="1"/>
    <xf numFmtId="0" fontId="9" fillId="4" borderId="0" xfId="1" applyFont="1" applyFill="1" applyAlignment="1" applyProtection="1">
      <alignment horizontal="left"/>
    </xf>
    <xf numFmtId="3" fontId="17" fillId="4" borderId="0" xfId="0" applyNumberFormat="1" applyFont="1" applyFill="1" applyBorder="1" applyAlignment="1">
      <alignment horizontal="right"/>
    </xf>
    <xf numFmtId="0" fontId="10" fillId="4" borderId="0" xfId="0" applyFont="1" applyFill="1" applyBorder="1"/>
    <xf numFmtId="173" fontId="9" fillId="4" borderId="0" xfId="7" applyNumberFormat="1" applyFont="1" applyFill="1" applyBorder="1"/>
    <xf numFmtId="173" fontId="10" fillId="4" borderId="0" xfId="6" applyNumberFormat="1" applyFont="1" applyFill="1" applyBorder="1" applyAlignment="1">
      <alignment horizontal="right" vertical="center"/>
    </xf>
    <xf numFmtId="176" fontId="15" fillId="4" borderId="0" xfId="6" applyNumberFormat="1" applyFont="1" applyFill="1" applyBorder="1" applyAlignment="1">
      <alignment horizontal="right" vertical="center"/>
    </xf>
    <xf numFmtId="0" fontId="11" fillId="4" borderId="0" xfId="1" applyFont="1" applyFill="1" applyBorder="1" applyAlignment="1" applyProtection="1">
      <alignment horizontal="right"/>
    </xf>
    <xf numFmtId="0" fontId="9" fillId="4" borderId="0" xfId="6" applyFont="1" applyFill="1" applyBorder="1" applyAlignment="1">
      <alignment vertical="center"/>
    </xf>
    <xf numFmtId="169" fontId="15" fillId="4" borderId="0" xfId="6" applyNumberFormat="1" applyFont="1" applyFill="1" applyBorder="1" applyAlignment="1">
      <alignment horizontal="right" vertical="center"/>
    </xf>
    <xf numFmtId="167" fontId="15" fillId="4" borderId="0" xfId="6" applyNumberFormat="1" applyFont="1" applyFill="1" applyBorder="1" applyAlignment="1">
      <alignment horizontal="left" vertical="center"/>
    </xf>
    <xf numFmtId="0" fontId="13" fillId="4" borderId="0" xfId="0" applyFont="1" applyFill="1"/>
    <xf numFmtId="0" fontId="13" fillId="4" borderId="0" xfId="0" applyFont="1" applyFill="1" applyAlignment="1"/>
    <xf numFmtId="0" fontId="19" fillId="4" borderId="0" xfId="0" applyFont="1" applyFill="1" applyAlignment="1"/>
    <xf numFmtId="0" fontId="20" fillId="4" borderId="0" xfId="0" applyFont="1" applyFill="1" applyAlignment="1"/>
    <xf numFmtId="0" fontId="13" fillId="4" borderId="0" xfId="0" applyFont="1" applyFill="1" applyAlignment="1">
      <alignment horizontal="left"/>
    </xf>
    <xf numFmtId="0" fontId="19" fillId="4" borderId="0" xfId="0" applyFont="1" applyFill="1" applyAlignment="1">
      <alignment horizontal="left"/>
    </xf>
    <xf numFmtId="0" fontId="20" fillId="4" borderId="0" xfId="0" applyFont="1" applyFill="1" applyAlignment="1">
      <alignment horizontal="left"/>
    </xf>
    <xf numFmtId="179" fontId="15" fillId="4" borderId="3" xfId="6" applyNumberFormat="1" applyFont="1" applyFill="1" applyBorder="1" applyAlignment="1">
      <alignment horizontal="right" vertical="center"/>
    </xf>
    <xf numFmtId="178" fontId="15" fillId="4" borderId="3" xfId="6" applyNumberFormat="1" applyFont="1" applyFill="1" applyBorder="1" applyAlignment="1">
      <alignment horizontal="left" vertical="center"/>
    </xf>
    <xf numFmtId="182" fontId="10" fillId="4" borderId="0" xfId="6" applyNumberFormat="1" applyFont="1" applyFill="1" applyBorder="1" applyAlignment="1">
      <alignment horizontal="right" vertical="center"/>
    </xf>
    <xf numFmtId="0" fontId="9" fillId="4" borderId="0" xfId="3" applyFont="1" applyFill="1"/>
    <xf numFmtId="0" fontId="9" fillId="4" borderId="0" xfId="3" applyFont="1" applyFill="1" applyAlignment="1">
      <alignment horizontal="left"/>
    </xf>
    <xf numFmtId="0" fontId="4" fillId="4" borderId="0" xfId="1" applyFill="1" applyAlignment="1" applyProtection="1">
      <alignment horizontal="left"/>
    </xf>
    <xf numFmtId="0" fontId="0" fillId="4" borderId="0" xfId="3" applyFont="1" applyFill="1"/>
    <xf numFmtId="0" fontId="2" fillId="4" borderId="0" xfId="3" applyFont="1" applyFill="1"/>
    <xf numFmtId="0" fontId="2" fillId="4" borderId="0" xfId="3" applyFont="1" applyFill="1" applyAlignment="1"/>
    <xf numFmtId="0" fontId="2" fillId="4" borderId="0" xfId="3" applyFont="1" applyFill="1" applyAlignment="1">
      <alignment horizontal="left"/>
    </xf>
    <xf numFmtId="0" fontId="4" fillId="0" borderId="0" xfId="1" applyAlignment="1" applyProtection="1"/>
    <xf numFmtId="0" fontId="25" fillId="4" borderId="0" xfId="0" applyFont="1" applyFill="1"/>
    <xf numFmtId="0" fontId="4" fillId="4" borderId="0" xfId="1" applyFill="1" applyAlignment="1" applyProtection="1"/>
    <xf numFmtId="0" fontId="2" fillId="4" borderId="0" xfId="0" applyFont="1" applyFill="1"/>
    <xf numFmtId="0" fontId="2" fillId="4" borderId="0" xfId="0" applyFont="1" applyFill="1" applyBorder="1" applyAlignment="1">
      <alignment horizontal="right"/>
    </xf>
    <xf numFmtId="3" fontId="2" fillId="4" borderId="0" xfId="0" applyNumberFormat="1" applyFont="1" applyFill="1" applyBorder="1" applyAlignment="1">
      <alignment horizontal="right"/>
    </xf>
    <xf numFmtId="3" fontId="2" fillId="4" borderId="0" xfId="0" applyNumberFormat="1" applyFont="1" applyFill="1" applyBorder="1"/>
    <xf numFmtId="0" fontId="10" fillId="4" borderId="0" xfId="1" applyFont="1" applyFill="1" applyAlignment="1" applyProtection="1">
      <alignment horizontal="left"/>
    </xf>
    <xf numFmtId="0" fontId="2" fillId="4" borderId="0" xfId="0" quotePrefix="1" applyFont="1" applyFill="1" applyAlignment="1">
      <alignment horizontal="left"/>
    </xf>
    <xf numFmtId="0" fontId="2" fillId="4" borderId="0" xfId="0" applyFont="1" applyFill="1" applyAlignment="1">
      <alignment horizontal="left"/>
    </xf>
    <xf numFmtId="9" fontId="15" fillId="4" borderId="3" xfId="7" applyFont="1" applyFill="1" applyBorder="1" applyAlignment="1">
      <alignment horizontal="right" vertical="center"/>
    </xf>
    <xf numFmtId="0" fontId="15" fillId="4" borderId="0" xfId="0" applyFont="1" applyFill="1" applyBorder="1" applyAlignment="1"/>
    <xf numFmtId="0" fontId="9" fillId="4" borderId="0" xfId="0" applyFont="1" applyFill="1" applyBorder="1" applyAlignment="1"/>
    <xf numFmtId="0" fontId="4" fillId="4" borderId="0" xfId="1" applyFill="1" applyBorder="1" applyAlignment="1" applyProtection="1"/>
    <xf numFmtId="0" fontId="17" fillId="4" borderId="0" xfId="0" applyFont="1" applyFill="1" applyBorder="1"/>
    <xf numFmtId="0" fontId="11" fillId="4" borderId="0" xfId="1" applyFont="1" applyFill="1" applyBorder="1" applyAlignment="1" applyProtection="1"/>
    <xf numFmtId="184" fontId="15" fillId="4" borderId="0" xfId="6" applyNumberFormat="1" applyFont="1" applyFill="1" applyBorder="1" applyAlignment="1">
      <alignment horizontal="right" vertical="center"/>
    </xf>
    <xf numFmtId="183" fontId="15" fillId="4" borderId="0" xfId="6" applyNumberFormat="1" applyFont="1" applyFill="1" applyBorder="1" applyAlignment="1">
      <alignment horizontal="left" vertical="center"/>
    </xf>
    <xf numFmtId="179" fontId="15" fillId="4" borderId="0" xfId="6" applyNumberFormat="1" applyFont="1" applyFill="1" applyBorder="1" applyAlignment="1">
      <alignment horizontal="right" vertical="center"/>
    </xf>
    <xf numFmtId="178" fontId="15" fillId="4" borderId="0" xfId="6" applyNumberFormat="1" applyFont="1" applyFill="1" applyBorder="1" applyAlignment="1">
      <alignment horizontal="left" vertical="center"/>
    </xf>
    <xf numFmtId="170" fontId="10" fillId="4" borderId="0" xfId="6" applyNumberFormat="1" applyFont="1" applyFill="1" applyBorder="1" applyAlignment="1">
      <alignment horizontal="right" vertical="center"/>
    </xf>
    <xf numFmtId="0" fontId="2" fillId="4" borderId="0" xfId="0" applyFont="1" applyFill="1" applyBorder="1" applyAlignment="1"/>
    <xf numFmtId="185" fontId="15" fillId="4" borderId="0" xfId="6" applyNumberFormat="1" applyFont="1" applyFill="1" applyBorder="1" applyAlignment="1">
      <alignment horizontal="right" vertical="center"/>
    </xf>
    <xf numFmtId="186" fontId="15" fillId="4" borderId="0" xfId="6" applyNumberFormat="1" applyFont="1" applyFill="1" applyBorder="1" applyAlignment="1">
      <alignment horizontal="left" vertical="center"/>
    </xf>
    <xf numFmtId="9" fontId="9" fillId="4" borderId="0" xfId="7" applyFont="1" applyFill="1" applyBorder="1" applyAlignment="1">
      <alignment horizontal="right"/>
    </xf>
    <xf numFmtId="0" fontId="9" fillId="4" borderId="0" xfId="6" applyFont="1" applyFill="1" applyBorder="1"/>
    <xf numFmtId="0" fontId="18" fillId="4" borderId="0" xfId="0" applyFont="1" applyFill="1" applyBorder="1"/>
    <xf numFmtId="0" fontId="2" fillId="4" borderId="0" xfId="0" applyFont="1" applyFill="1" applyBorder="1"/>
    <xf numFmtId="0" fontId="21" fillId="4" borderId="0" xfId="0" quotePrefix="1" applyFont="1" applyFill="1" applyBorder="1"/>
    <xf numFmtId="0" fontId="9" fillId="4" borderId="0" xfId="0" applyFont="1" applyFill="1" applyBorder="1" applyAlignment="1">
      <alignment horizontal="left" indent="4"/>
    </xf>
    <xf numFmtId="0" fontId="10" fillId="4" borderId="0" xfId="6" applyNumberFormat="1" applyFont="1" applyFill="1" applyBorder="1" applyAlignment="1">
      <alignment horizontal="center" vertical="center"/>
    </xf>
    <xf numFmtId="9" fontId="15" fillId="4" borderId="0" xfId="7" applyFont="1" applyFill="1" applyBorder="1" applyAlignment="1">
      <alignment horizontal="right" vertical="center"/>
    </xf>
    <xf numFmtId="0" fontId="22" fillId="4" borderId="0" xfId="0" applyFont="1" applyFill="1" applyBorder="1" applyAlignment="1">
      <alignment horizontal="left" vertical="center" wrapText="1"/>
    </xf>
    <xf numFmtId="0" fontId="2" fillId="4" borderId="0" xfId="0" applyFont="1" applyFill="1" applyBorder="1" applyAlignment="1">
      <alignment horizontal="left" indent="1"/>
    </xf>
    <xf numFmtId="180" fontId="15" fillId="4" borderId="0" xfId="6" applyNumberFormat="1" applyFont="1" applyFill="1" applyBorder="1" applyAlignment="1">
      <alignment horizontal="right" vertical="center"/>
    </xf>
    <xf numFmtId="176" fontId="14" fillId="4" borderId="0" xfId="6" applyNumberFormat="1" applyFont="1" applyFill="1" applyBorder="1" applyAlignment="1">
      <alignment horizontal="right" vertical="center"/>
    </xf>
    <xf numFmtId="177" fontId="14" fillId="4" borderId="0" xfId="6" applyNumberFormat="1" applyFont="1" applyFill="1" applyBorder="1" applyAlignment="1">
      <alignment horizontal="left" vertical="center"/>
    </xf>
    <xf numFmtId="180" fontId="14" fillId="4" borderId="0" xfId="6" applyNumberFormat="1" applyFont="1" applyFill="1" applyBorder="1" applyAlignment="1">
      <alignment horizontal="right" vertical="center"/>
    </xf>
    <xf numFmtId="183" fontId="14" fillId="4" borderId="0" xfId="6" applyNumberFormat="1" applyFont="1" applyFill="1" applyBorder="1" applyAlignment="1">
      <alignment horizontal="left" vertical="center"/>
    </xf>
    <xf numFmtId="0" fontId="0" fillId="0" borderId="0" xfId="0" quotePrefix="1" applyBorder="1"/>
    <xf numFmtId="181" fontId="15" fillId="4" borderId="0" xfId="6" applyNumberFormat="1" applyFont="1" applyFill="1" applyBorder="1" applyAlignment="1">
      <alignment horizontal="left" vertical="center"/>
    </xf>
    <xf numFmtId="164" fontId="10" fillId="4" borderId="0" xfId="6" applyNumberFormat="1" applyFont="1" applyFill="1" applyBorder="1" applyAlignment="1">
      <alignment horizontal="right" vertical="center"/>
    </xf>
    <xf numFmtId="165" fontId="15" fillId="4" borderId="0" xfId="6" applyNumberFormat="1" applyFont="1" applyFill="1" applyBorder="1" applyAlignment="1">
      <alignment horizontal="left" vertical="center"/>
    </xf>
    <xf numFmtId="173" fontId="15" fillId="4" borderId="0" xfId="7" applyNumberFormat="1" applyFont="1" applyFill="1" applyBorder="1"/>
    <xf numFmtId="168" fontId="15" fillId="4" borderId="0" xfId="6" quotePrefix="1" applyNumberFormat="1" applyFont="1" applyFill="1" applyBorder="1" applyAlignment="1">
      <alignment horizontal="right" vertical="center"/>
    </xf>
    <xf numFmtId="0" fontId="9" fillId="4" borderId="0" xfId="0" applyFont="1" applyFill="1" applyBorder="1" applyAlignment="1">
      <alignment horizontal="left"/>
    </xf>
    <xf numFmtId="0" fontId="11" fillId="4" borderId="0" xfId="1" applyFont="1" applyFill="1" applyBorder="1" applyAlignment="1" applyProtection="1">
      <alignment horizontal="left"/>
    </xf>
    <xf numFmtId="0" fontId="9" fillId="4" borderId="0" xfId="1" applyFont="1" applyFill="1" applyBorder="1" applyAlignment="1" applyProtection="1">
      <alignment horizontal="left"/>
    </xf>
    <xf numFmtId="175" fontId="9" fillId="4" borderId="0" xfId="0" applyNumberFormat="1" applyFont="1" applyFill="1" applyBorder="1" applyAlignment="1">
      <alignment horizontal="right"/>
    </xf>
    <xf numFmtId="173" fontId="10" fillId="4" borderId="0" xfId="7" quotePrefix="1" applyNumberFormat="1" applyFont="1" applyFill="1" applyBorder="1" applyAlignment="1">
      <alignment horizontal="right" vertical="center"/>
    </xf>
    <xf numFmtId="0" fontId="10" fillId="4" borderId="0" xfId="0" applyFont="1" applyFill="1" applyBorder="1" applyAlignment="1">
      <alignment horizontal="left"/>
    </xf>
    <xf numFmtId="0" fontId="15" fillId="4" borderId="0" xfId="0" applyFont="1" applyFill="1" applyBorder="1" applyAlignment="1">
      <alignment horizontal="center" vertical="center"/>
    </xf>
    <xf numFmtId="0" fontId="9" fillId="4" borderId="0" xfId="0" quotePrefix="1" applyFont="1" applyFill="1" applyBorder="1"/>
    <xf numFmtId="0" fontId="2" fillId="4" borderId="0" xfId="0" quotePrefix="1" applyFont="1" applyFill="1" applyBorder="1"/>
    <xf numFmtId="0" fontId="26" fillId="4" borderId="0" xfId="6" applyFont="1" applyFill="1" applyBorder="1" applyAlignment="1">
      <alignment vertical="center"/>
    </xf>
    <xf numFmtId="0" fontId="26" fillId="4" borderId="0" xfId="5" applyFont="1" applyFill="1" applyBorder="1" applyAlignment="1">
      <alignment vertical="center"/>
    </xf>
    <xf numFmtId="0" fontId="26" fillId="4" borderId="0" xfId="0" applyFont="1" applyFill="1" applyBorder="1"/>
    <xf numFmtId="0" fontId="27" fillId="4" borderId="0" xfId="1" applyFont="1" applyFill="1" applyAlignment="1" applyProtection="1">
      <alignment horizontal="left"/>
    </xf>
    <xf numFmtId="179" fontId="15" fillId="4" borderId="0" xfId="6" applyNumberFormat="1" applyFont="1" applyFill="1" applyBorder="1" applyAlignment="1">
      <alignment horizontal="right"/>
    </xf>
    <xf numFmtId="178" fontId="15" fillId="4" borderId="0" xfId="6" applyNumberFormat="1" applyFont="1" applyFill="1" applyBorder="1" applyAlignment="1">
      <alignment horizontal="left"/>
    </xf>
    <xf numFmtId="184" fontId="15" fillId="4" borderId="0" xfId="6" applyNumberFormat="1" applyFont="1" applyFill="1" applyBorder="1" applyAlignment="1">
      <alignment horizontal="right"/>
    </xf>
    <xf numFmtId="183" fontId="15" fillId="4" borderId="0" xfId="6" applyNumberFormat="1" applyFont="1" applyFill="1" applyBorder="1" applyAlignment="1">
      <alignment horizontal="left"/>
    </xf>
    <xf numFmtId="185" fontId="15" fillId="4" borderId="0" xfId="6" applyNumberFormat="1" applyFont="1" applyFill="1" applyBorder="1" applyAlignment="1">
      <alignment horizontal="right"/>
    </xf>
    <xf numFmtId="186" fontId="15" fillId="4" borderId="0" xfId="6" applyNumberFormat="1" applyFont="1" applyFill="1" applyBorder="1" applyAlignment="1">
      <alignment horizontal="left"/>
    </xf>
    <xf numFmtId="176" fontId="15" fillId="4" borderId="0" xfId="6" applyNumberFormat="1" applyFont="1" applyFill="1" applyBorder="1" applyAlignment="1">
      <alignment horizontal="right"/>
    </xf>
    <xf numFmtId="177" fontId="15" fillId="4" borderId="0" xfId="6" applyNumberFormat="1" applyFont="1" applyFill="1" applyBorder="1" applyAlignment="1">
      <alignment horizontal="left"/>
    </xf>
    <xf numFmtId="0" fontId="2" fillId="4" borderId="0" xfId="6" applyFont="1" applyFill="1" applyBorder="1" applyAlignment="1">
      <alignment vertical="top" wrapText="1"/>
    </xf>
    <xf numFmtId="0" fontId="2" fillId="4" borderId="0" xfId="6" applyFont="1" applyFill="1" applyBorder="1" applyAlignment="1">
      <alignment vertical="center"/>
    </xf>
    <xf numFmtId="173" fontId="2" fillId="4" borderId="0" xfId="6" applyNumberFormat="1" applyFont="1" applyFill="1" applyBorder="1" applyAlignment="1">
      <alignment horizontal="right" vertical="center"/>
    </xf>
    <xf numFmtId="0" fontId="4" fillId="4" borderId="0" xfId="1" applyFont="1" applyFill="1" applyBorder="1" applyAlignment="1" applyProtection="1"/>
    <xf numFmtId="0" fontId="2" fillId="4" borderId="0" xfId="6" applyFont="1" applyFill="1" applyBorder="1" applyAlignment="1">
      <alignment wrapText="1"/>
    </xf>
    <xf numFmtId="0" fontId="2" fillId="4" borderId="0" xfId="6" applyFont="1" applyFill="1" applyBorder="1" applyAlignment="1"/>
    <xf numFmtId="182" fontId="2" fillId="4" borderId="0" xfId="6" applyNumberFormat="1" applyFont="1" applyFill="1" applyBorder="1" applyAlignment="1">
      <alignment horizontal="right"/>
    </xf>
    <xf numFmtId="182" fontId="2" fillId="4" borderId="0" xfId="6" applyNumberFormat="1" applyFont="1" applyFill="1" applyBorder="1" applyAlignment="1">
      <alignment horizontal="right" vertical="center"/>
    </xf>
    <xf numFmtId="0" fontId="2" fillId="4" borderId="3" xfId="0" applyFont="1" applyFill="1" applyBorder="1" applyAlignment="1"/>
    <xf numFmtId="0" fontId="2" fillId="4" borderId="3" xfId="6" applyFont="1" applyFill="1" applyBorder="1" applyAlignment="1">
      <alignment vertical="center"/>
    </xf>
    <xf numFmtId="182" fontId="2" fillId="4" borderId="3" xfId="6" applyNumberFormat="1" applyFont="1" applyFill="1" applyBorder="1" applyAlignment="1">
      <alignment horizontal="right" vertical="center"/>
    </xf>
    <xf numFmtId="170" fontId="2" fillId="4" borderId="3" xfId="6" applyNumberFormat="1" applyFont="1" applyFill="1" applyBorder="1" applyAlignment="1">
      <alignment horizontal="right" vertical="center"/>
    </xf>
    <xf numFmtId="170" fontId="2" fillId="4" borderId="0" xfId="6" applyNumberFormat="1" applyFont="1" applyFill="1" applyBorder="1" applyAlignment="1">
      <alignment horizontal="right" vertical="center"/>
    </xf>
    <xf numFmtId="170" fontId="2" fillId="4" borderId="0" xfId="6" applyNumberFormat="1" applyFont="1" applyFill="1" applyBorder="1" applyAlignment="1">
      <alignment horizontal="right"/>
    </xf>
    <xf numFmtId="0" fontId="4" fillId="4" borderId="0" xfId="1" applyFont="1" applyFill="1" applyBorder="1" applyAlignment="1" applyProtection="1">
      <alignment horizontal="left" indent="1"/>
    </xf>
    <xf numFmtId="187" fontId="2" fillId="4" borderId="0" xfId="0" applyNumberFormat="1" applyFont="1" applyFill="1" applyBorder="1"/>
    <xf numFmtId="0" fontId="2" fillId="4" borderId="0" xfId="0" applyFont="1" applyFill="1" applyBorder="1" applyAlignment="1">
      <alignment vertical="center"/>
    </xf>
    <xf numFmtId="166" fontId="2" fillId="4" borderId="0" xfId="6" applyNumberFormat="1" applyFont="1" applyFill="1" applyBorder="1" applyAlignment="1">
      <alignment horizontal="right" vertical="center"/>
    </xf>
    <xf numFmtId="0" fontId="2" fillId="4" borderId="0" xfId="4" applyFont="1" applyFill="1" applyBorder="1" applyAlignment="1">
      <alignment horizontal="left" vertical="center"/>
    </xf>
    <xf numFmtId="165" fontId="2" fillId="4" borderId="0" xfId="0" applyNumberFormat="1" applyFont="1" applyFill="1" applyBorder="1" applyAlignment="1">
      <alignment horizontal="center"/>
    </xf>
    <xf numFmtId="172" fontId="2" fillId="4" borderId="0" xfId="0" applyNumberFormat="1" applyFont="1" applyFill="1" applyBorder="1"/>
    <xf numFmtId="2" fontId="2" fillId="4" borderId="0" xfId="0" applyNumberFormat="1" applyFont="1" applyFill="1" applyBorder="1"/>
    <xf numFmtId="0" fontId="2" fillId="4" borderId="0" xfId="4" applyFont="1" applyFill="1" applyBorder="1" applyAlignment="1">
      <alignment horizontal="left" vertical="center" wrapText="1"/>
    </xf>
    <xf numFmtId="0" fontId="2" fillId="4" borderId="0" xfId="6" applyNumberFormat="1" applyFont="1" applyFill="1" applyBorder="1" applyAlignment="1">
      <alignment horizontal="center" vertical="center"/>
    </xf>
    <xf numFmtId="173" fontId="2" fillId="4" borderId="0" xfId="7" applyNumberFormat="1" applyFont="1" applyFill="1" applyBorder="1" applyAlignment="1">
      <alignment horizontal="right" vertical="center"/>
    </xf>
    <xf numFmtId="164" fontId="2" fillId="4" borderId="0" xfId="6" applyNumberFormat="1" applyFont="1" applyFill="1" applyBorder="1" applyAlignment="1">
      <alignment horizontal="right" vertical="center"/>
    </xf>
    <xf numFmtId="173" fontId="2" fillId="4" borderId="0" xfId="7" applyNumberFormat="1" applyFont="1" applyFill="1" applyBorder="1" applyAlignment="1">
      <alignment horizontal="right"/>
    </xf>
    <xf numFmtId="164" fontId="2" fillId="4" borderId="0" xfId="6" quotePrefix="1" applyNumberFormat="1" applyFont="1" applyFill="1" applyBorder="1" applyAlignment="1">
      <alignment horizontal="right" vertical="center"/>
    </xf>
    <xf numFmtId="0" fontId="2" fillId="4" borderId="4" xfId="0" applyFont="1" applyFill="1" applyBorder="1" applyAlignment="1">
      <alignment vertical="center"/>
    </xf>
    <xf numFmtId="173" fontId="2" fillId="4" borderId="0" xfId="0" applyNumberFormat="1" applyFont="1" applyFill="1" applyBorder="1"/>
    <xf numFmtId="174" fontId="2" fillId="4" borderId="0" xfId="0" applyNumberFormat="1" applyFont="1" applyFill="1" applyBorder="1"/>
    <xf numFmtId="173" fontId="2" fillId="4" borderId="0" xfId="0" applyNumberFormat="1" applyFont="1" applyFill="1" applyBorder="1" applyAlignment="1">
      <alignment horizontal="center" vertical="center"/>
    </xf>
    <xf numFmtId="0" fontId="2" fillId="4" borderId="0" xfId="0" applyFont="1" applyFill="1" applyBorder="1" applyAlignment="1">
      <alignment horizontal="center" vertical="center"/>
    </xf>
    <xf numFmtId="173" fontId="2" fillId="4" borderId="0" xfId="0" applyNumberFormat="1" applyFont="1" applyFill="1" applyBorder="1" applyAlignment="1">
      <alignment vertical="center"/>
    </xf>
    <xf numFmtId="170" fontId="2" fillId="4" borderId="0" xfId="0" applyNumberFormat="1" applyFont="1" applyFill="1" applyBorder="1" applyAlignment="1">
      <alignment vertical="center"/>
    </xf>
    <xf numFmtId="0" fontId="2" fillId="4" borderId="0" xfId="0" applyFont="1" applyFill="1" applyBorder="1" applyAlignment="1">
      <alignment horizontal="left" vertical="top"/>
    </xf>
    <xf numFmtId="0" fontId="2" fillId="4" borderId="0" xfId="0" applyFont="1" applyFill="1" applyBorder="1" applyAlignment="1">
      <alignment horizontal="left" vertical="top" indent="1"/>
    </xf>
    <xf numFmtId="173" fontId="2" fillId="4" borderId="0" xfId="7" applyNumberFormat="1" applyFont="1" applyFill="1" applyBorder="1" applyAlignment="1">
      <alignment vertical="center"/>
    </xf>
    <xf numFmtId="174" fontId="2" fillId="4" borderId="0" xfId="0" applyNumberFormat="1" applyFont="1" applyFill="1" applyBorder="1" applyAlignment="1">
      <alignment vertical="center"/>
    </xf>
    <xf numFmtId="173" fontId="15" fillId="4" borderId="0" xfId="0" applyNumberFormat="1" applyFont="1" applyFill="1" applyBorder="1" applyAlignment="1">
      <alignment horizontal="center" vertical="center"/>
    </xf>
    <xf numFmtId="173" fontId="2" fillId="4" borderId="0" xfId="0" applyNumberFormat="1" applyFont="1" applyFill="1" applyBorder="1" applyAlignment="1">
      <alignment horizontal="right" vertical="center"/>
    </xf>
    <xf numFmtId="170" fontId="2" fillId="4" borderId="0" xfId="0" applyNumberFormat="1" applyFont="1" applyFill="1" applyBorder="1" applyAlignment="1">
      <alignment horizontal="right" vertical="center"/>
    </xf>
    <xf numFmtId="173" fontId="2" fillId="4" borderId="0" xfId="6" applyNumberFormat="1" applyFont="1" applyFill="1" applyBorder="1" applyAlignment="1">
      <alignment horizontal="right"/>
    </xf>
    <xf numFmtId="168" fontId="2" fillId="4" borderId="0" xfId="6" applyNumberFormat="1" applyFont="1" applyFill="1" applyBorder="1" applyAlignment="1">
      <alignment horizontal="right" vertical="center"/>
    </xf>
    <xf numFmtId="173" fontId="2" fillId="4" borderId="0" xfId="7" quotePrefix="1" applyNumberFormat="1" applyFont="1" applyFill="1" applyBorder="1" applyAlignment="1">
      <alignment horizontal="right" vertical="center"/>
    </xf>
    <xf numFmtId="0" fontId="2" fillId="4" borderId="0" xfId="0" applyNumberFormat="1" applyFont="1" applyFill="1" applyBorder="1"/>
    <xf numFmtId="165" fontId="2" fillId="4" borderId="0" xfId="0" applyNumberFormat="1" applyFont="1" applyFill="1" applyBorder="1" applyAlignment="1">
      <alignment horizontal="right"/>
    </xf>
    <xf numFmtId="182" fontId="2" fillId="4" borderId="0" xfId="0" applyNumberFormat="1" applyFont="1" applyFill="1" applyBorder="1" applyAlignment="1">
      <alignment vertical="center"/>
    </xf>
    <xf numFmtId="0" fontId="2" fillId="4" borderId="0" xfId="0" quotePrefix="1" applyFont="1" applyFill="1" applyAlignment="1">
      <alignment horizontal="left"/>
    </xf>
    <xf numFmtId="0" fontId="10" fillId="4" borderId="0" xfId="6" applyNumberFormat="1" applyFont="1" applyFill="1" applyBorder="1" applyAlignment="1">
      <alignment horizontal="center" vertical="center"/>
    </xf>
    <xf numFmtId="0" fontId="2" fillId="4" borderId="0" xfId="6" applyFont="1" applyFill="1" applyBorder="1" applyAlignment="1">
      <alignment horizontal="left"/>
    </xf>
    <xf numFmtId="9" fontId="2" fillId="4" borderId="0" xfId="7" applyFont="1" applyFill="1" applyBorder="1" applyAlignment="1">
      <alignment horizontal="right"/>
    </xf>
    <xf numFmtId="0" fontId="2" fillId="4" borderId="0" xfId="6" applyFont="1" applyFill="1" applyBorder="1"/>
    <xf numFmtId="0" fontId="2" fillId="4" borderId="0" xfId="0" applyFont="1" applyFill="1" applyBorder="1" applyAlignment="1">
      <alignment horizontal="left" indent="4"/>
    </xf>
    <xf numFmtId="0" fontId="2" fillId="4" borderId="0" xfId="13" applyFont="1" applyFill="1" applyBorder="1"/>
    <xf numFmtId="0" fontId="15" fillId="4" borderId="0" xfId="13" applyFont="1" applyFill="1" applyBorder="1"/>
    <xf numFmtId="0" fontId="2" fillId="4" borderId="0" xfId="13" applyFont="1" applyFill="1" applyBorder="1" applyAlignment="1">
      <alignment horizontal="right"/>
    </xf>
    <xf numFmtId="0" fontId="2" fillId="4" borderId="0" xfId="13" applyFont="1" applyFill="1" applyBorder="1" applyAlignment="1">
      <alignment horizontal="left" indent="4"/>
    </xf>
    <xf numFmtId="3" fontId="15" fillId="4" borderId="0" xfId="13" applyNumberFormat="1" applyFont="1" applyFill="1" applyBorder="1"/>
    <xf numFmtId="3" fontId="2" fillId="4" borderId="0" xfId="13" applyNumberFormat="1" applyFont="1" applyFill="1" applyBorder="1" applyAlignment="1">
      <alignment horizontal="right"/>
    </xf>
    <xf numFmtId="0" fontId="21" fillId="4" borderId="0" xfId="13" quotePrefix="1" applyFont="1" applyFill="1" applyBorder="1"/>
    <xf numFmtId="0" fontId="18" fillId="4" borderId="0" xfId="13" applyFont="1" applyFill="1" applyBorder="1"/>
    <xf numFmtId="9" fontId="2" fillId="4" borderId="0" xfId="14" applyFont="1" applyFill="1" applyBorder="1" applyAlignment="1">
      <alignment horizontal="right"/>
    </xf>
    <xf numFmtId="0" fontId="10" fillId="4" borderId="0" xfId="13" applyFont="1" applyFill="1" applyBorder="1"/>
    <xf numFmtId="0" fontId="2" fillId="4" borderId="0" xfId="13" applyFont="1" applyFill="1" applyBorder="1" applyAlignment="1"/>
    <xf numFmtId="0" fontId="30" fillId="5" borderId="0" xfId="0" applyFont="1" applyFill="1" applyAlignment="1">
      <alignment horizontal="left" vertical="center"/>
    </xf>
    <xf numFmtId="165" fontId="2" fillId="4" borderId="0" xfId="0" applyNumberFormat="1" applyFont="1" applyFill="1" applyBorder="1" applyAlignment="1">
      <alignment horizontal="right"/>
    </xf>
    <xf numFmtId="165" fontId="2" fillId="4" borderId="0" xfId="0" applyNumberFormat="1" applyFont="1" applyFill="1" applyBorder="1" applyAlignment="1">
      <alignment horizontal="center"/>
    </xf>
    <xf numFmtId="178" fontId="15" fillId="4" borderId="5" xfId="6" applyNumberFormat="1" applyFont="1" applyFill="1" applyBorder="1" applyAlignment="1">
      <alignment horizontal="left"/>
    </xf>
    <xf numFmtId="178" fontId="15" fillId="4" borderId="5" xfId="6" applyNumberFormat="1" applyFont="1" applyFill="1" applyBorder="1" applyAlignment="1">
      <alignment horizontal="left" vertical="center"/>
    </xf>
    <xf numFmtId="183" fontId="15" fillId="4" borderId="5" xfId="6" applyNumberFormat="1" applyFont="1" applyFill="1" applyBorder="1" applyAlignment="1">
      <alignment horizontal="left" vertical="center"/>
    </xf>
    <xf numFmtId="167" fontId="15" fillId="4" borderId="5" xfId="6" applyNumberFormat="1" applyFont="1" applyFill="1" applyBorder="1" applyAlignment="1">
      <alignment horizontal="left" vertical="center"/>
    </xf>
    <xf numFmtId="0" fontId="15" fillId="4" borderId="5" xfId="0" applyFont="1" applyFill="1" applyBorder="1"/>
    <xf numFmtId="177" fontId="15" fillId="4" borderId="5" xfId="6" applyNumberFormat="1" applyFont="1" applyFill="1" applyBorder="1" applyAlignment="1">
      <alignment horizontal="left" vertical="center"/>
    </xf>
    <xf numFmtId="0" fontId="2" fillId="4" borderId="0" xfId="6" applyNumberFormat="1" applyFont="1" applyFill="1" applyBorder="1" applyAlignment="1">
      <alignment horizontal="center" vertical="center"/>
    </xf>
    <xf numFmtId="0" fontId="10" fillId="4" borderId="0" xfId="6" applyNumberFormat="1" applyFont="1" applyFill="1" applyBorder="1" applyAlignment="1">
      <alignment horizontal="center" vertical="center"/>
    </xf>
    <xf numFmtId="0" fontId="2" fillId="4" borderId="0" xfId="6" applyFont="1" applyFill="1" applyBorder="1" applyAlignment="1">
      <alignment horizontal="center" vertical="center"/>
    </xf>
    <xf numFmtId="0" fontId="22" fillId="4" borderId="0" xfId="0" applyFont="1" applyFill="1" applyBorder="1" applyAlignment="1">
      <alignment horizontal="left" vertical="center" wrapText="1"/>
    </xf>
    <xf numFmtId="165" fontId="2" fillId="4" borderId="4" xfId="0" applyNumberFormat="1" applyFont="1" applyFill="1" applyBorder="1" applyAlignment="1">
      <alignment horizontal="right"/>
    </xf>
    <xf numFmtId="165" fontId="2" fillId="4" borderId="0" xfId="0" applyNumberFormat="1" applyFont="1" applyFill="1" applyBorder="1" applyAlignment="1">
      <alignment horizontal="right"/>
    </xf>
    <xf numFmtId="0" fontId="24" fillId="0" borderId="0" xfId="0" applyFont="1" applyBorder="1" applyAlignment="1">
      <alignment horizontal="left" vertical="center" wrapText="1"/>
    </xf>
    <xf numFmtId="173" fontId="2" fillId="4" borderId="0" xfId="7" applyNumberFormat="1" applyFont="1" applyFill="1" applyBorder="1" applyAlignment="1">
      <alignment horizontal="center" vertical="center"/>
    </xf>
    <xf numFmtId="0" fontId="2" fillId="4" borderId="0" xfId="0" applyFont="1" applyFill="1" applyBorder="1" applyAlignment="1">
      <alignment horizontal="left" vertical="top"/>
    </xf>
    <xf numFmtId="0" fontId="2" fillId="4" borderId="0" xfId="0" applyFont="1" applyFill="1" applyBorder="1" applyAlignment="1">
      <alignment horizontal="left" vertical="top" indent="1"/>
    </xf>
    <xf numFmtId="0" fontId="2" fillId="4" borderId="4" xfId="0" applyFont="1" applyFill="1" applyBorder="1" applyAlignment="1">
      <alignment horizontal="right" vertical="center"/>
    </xf>
    <xf numFmtId="0" fontId="4" fillId="4" borderId="0" xfId="1" applyFont="1" applyFill="1" applyBorder="1" applyAlignment="1" applyProtection="1">
      <alignment horizontal="left" vertical="center"/>
    </xf>
    <xf numFmtId="165" fontId="2" fillId="4" borderId="0" xfId="0" applyNumberFormat="1" applyFont="1" applyFill="1" applyBorder="1" applyAlignment="1">
      <alignment horizontal="center"/>
    </xf>
  </cellXfs>
  <cellStyles count="15">
    <cellStyle name="Hyperlink" xfId="1" builtinId="8"/>
    <cellStyle name="Normal" xfId="0" builtinId="0"/>
    <cellStyle name="Normal 2" xfId="2"/>
    <cellStyle name="Normal 3" xfId="13"/>
    <cellStyle name="Normal_Fem_suptables_final_1314P" xfId="3"/>
    <cellStyle name="Normal_FrameworkTables" xfId="4"/>
    <cellStyle name="Normal_Supplementary_for_web_Mar07_&amp;_Sep07" xfId="5"/>
    <cellStyle name="Normal_Tables for the publication - template" xfId="6"/>
    <cellStyle name="Percent" xfId="7" builtinId="5"/>
    <cellStyle name="Percent 2" xfId="8"/>
    <cellStyle name="Percent 2 2" xfId="9"/>
    <cellStyle name="Percent 3" xfId="10"/>
    <cellStyle name="Percent 3 2" xfId="11"/>
    <cellStyle name="Percent 4" xfId="14"/>
    <cellStyle name="Style 1" xfId="12"/>
  </cellStyles>
  <dxfs count="1">
    <dxf>
      <font>
        <condense val="0"/>
        <extend val="0"/>
        <color auto="1"/>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EC76D"/>
      <rgbColor rgb="009D88C0"/>
      <rgbColor rgb="00FCC871"/>
      <rgbColor rgb="0066BEE3"/>
      <rgbColor rgb="00AE9CCB"/>
      <rgbColor rgb="00BEAFD5"/>
      <rgbColor rgb="00CEC3E0"/>
      <rgbColor rgb="00DED7EA"/>
      <rgbColor rgb="00FDD085"/>
      <rgbColor rgb="00FDD89A"/>
      <rgbColor rgb="00FDDFAE"/>
      <rgbColor rgb="00FEE7C2"/>
      <rgbColor rgb="0080C9E8"/>
      <rgbColor rgb="0099D4EC"/>
      <rgbColor rgb="00B3DFF1"/>
      <rgbColor rgb="00CCE9F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180975</xdr:colOff>
      <xdr:row>0</xdr:row>
      <xdr:rowOff>47625</xdr:rowOff>
    </xdr:from>
    <xdr:to>
      <xdr:col>12</xdr:col>
      <xdr:colOff>57150</xdr:colOff>
      <xdr:row>6</xdr:row>
      <xdr:rowOff>76200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001000" y="47625"/>
          <a:ext cx="1095375" cy="1066800"/>
        </a:xfrm>
        <a:prstGeom prst="rect">
          <a:avLst/>
        </a:prstGeom>
        <a:noFill/>
        <a:ln w="9525">
          <a:noFill/>
          <a:miter lim="800000"/>
          <a:headEnd/>
          <a:tailEnd/>
        </a:ln>
      </xdr:spPr>
    </xdr:pic>
    <xdr:clientData/>
  </xdr:twoCellAnchor>
  <xdr:twoCellAnchor editAs="oneCell">
    <xdr:from>
      <xdr:col>12</xdr:col>
      <xdr:colOff>123825</xdr:colOff>
      <xdr:row>1</xdr:row>
      <xdr:rowOff>47625</xdr:rowOff>
    </xdr:from>
    <xdr:to>
      <xdr:col>14</xdr:col>
      <xdr:colOff>28575</xdr:colOff>
      <xdr:row>6</xdr:row>
      <xdr:rowOff>114300</xdr:rowOff>
    </xdr:to>
    <xdr:pic>
      <xdr:nvPicPr>
        <xdr:cNvPr id="4098" name="Picture 5" descr="DWP_BLK_SML_AW"/>
        <xdr:cNvPicPr>
          <a:picLocks noChangeAspect="1" noChangeArrowheads="1"/>
        </xdr:cNvPicPr>
      </xdr:nvPicPr>
      <xdr:blipFill>
        <a:blip xmlns:r="http://schemas.openxmlformats.org/officeDocument/2006/relationships" r:embed="rId2" cstate="print"/>
        <a:srcRect/>
        <a:stretch>
          <a:fillRect/>
        </a:stretch>
      </xdr:blipFill>
      <xdr:spPr bwMode="auto">
        <a:xfrm>
          <a:off x="9163050" y="209550"/>
          <a:ext cx="1123950" cy="9429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342900</xdr:colOff>
      <xdr:row>0</xdr:row>
      <xdr:rowOff>47625</xdr:rowOff>
    </xdr:from>
    <xdr:to>
      <xdr:col>13</xdr:col>
      <xdr:colOff>142875</xdr:colOff>
      <xdr:row>2</xdr:row>
      <xdr:rowOff>95250</xdr:rowOff>
    </xdr:to>
    <xdr:pic>
      <xdr:nvPicPr>
        <xdr:cNvPr id="1331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1172825" y="47625"/>
          <a:ext cx="581025" cy="5619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38100</xdr:colOff>
      <xdr:row>0</xdr:row>
      <xdr:rowOff>76200</xdr:rowOff>
    </xdr:from>
    <xdr:to>
      <xdr:col>14</xdr:col>
      <xdr:colOff>9525</xdr:colOff>
      <xdr:row>2</xdr:row>
      <xdr:rowOff>123825</xdr:rowOff>
    </xdr:to>
    <xdr:pic>
      <xdr:nvPicPr>
        <xdr:cNvPr id="143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1649075" y="76200"/>
          <a:ext cx="581025" cy="5619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22</xdr:col>
      <xdr:colOff>495300</xdr:colOff>
      <xdr:row>0</xdr:row>
      <xdr:rowOff>66675</xdr:rowOff>
    </xdr:from>
    <xdr:to>
      <xdr:col>24</xdr:col>
      <xdr:colOff>47625</xdr:colOff>
      <xdr:row>2</xdr:row>
      <xdr:rowOff>114300</xdr:rowOff>
    </xdr:to>
    <xdr:pic>
      <xdr:nvPicPr>
        <xdr:cNvPr id="1536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4001750" y="66675"/>
          <a:ext cx="581025" cy="56197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22</xdr:col>
      <xdr:colOff>190500</xdr:colOff>
      <xdr:row>0</xdr:row>
      <xdr:rowOff>66675</xdr:rowOff>
    </xdr:from>
    <xdr:to>
      <xdr:col>23</xdr:col>
      <xdr:colOff>190500</xdr:colOff>
      <xdr:row>2</xdr:row>
      <xdr:rowOff>114300</xdr:rowOff>
    </xdr:to>
    <xdr:pic>
      <xdr:nvPicPr>
        <xdr:cNvPr id="1638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3849350" y="66675"/>
          <a:ext cx="581025" cy="56197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219075</xdr:colOff>
      <xdr:row>0</xdr:row>
      <xdr:rowOff>95250</xdr:rowOff>
    </xdr:from>
    <xdr:to>
      <xdr:col>17</xdr:col>
      <xdr:colOff>800100</xdr:colOff>
      <xdr:row>2</xdr:row>
      <xdr:rowOff>142875</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5363825" y="95250"/>
          <a:ext cx="581025" cy="56197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17</xdr:col>
      <xdr:colOff>123825</xdr:colOff>
      <xdr:row>0</xdr:row>
      <xdr:rowOff>28575</xdr:rowOff>
    </xdr:from>
    <xdr:to>
      <xdr:col>17</xdr:col>
      <xdr:colOff>704850</xdr:colOff>
      <xdr:row>2</xdr:row>
      <xdr:rowOff>76200</xdr:rowOff>
    </xdr:to>
    <xdr:pic>
      <xdr:nvPicPr>
        <xdr:cNvPr id="1740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5268575" y="28575"/>
          <a:ext cx="581025" cy="56197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304800</xdr:colOff>
      <xdr:row>0</xdr:row>
      <xdr:rowOff>95250</xdr:rowOff>
    </xdr:from>
    <xdr:to>
      <xdr:col>15</xdr:col>
      <xdr:colOff>847725</xdr:colOff>
      <xdr:row>2</xdr:row>
      <xdr:rowOff>9525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6430625" y="95250"/>
          <a:ext cx="542925" cy="428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800100</xdr:colOff>
      <xdr:row>0</xdr:row>
      <xdr:rowOff>28575</xdr:rowOff>
    </xdr:from>
    <xdr:to>
      <xdr:col>12</xdr:col>
      <xdr:colOff>561975</xdr:colOff>
      <xdr:row>2</xdr:row>
      <xdr:rowOff>76200</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1029950" y="28575"/>
          <a:ext cx="581025" cy="5619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571500</xdr:colOff>
      <xdr:row>0</xdr:row>
      <xdr:rowOff>57150</xdr:rowOff>
    </xdr:from>
    <xdr:to>
      <xdr:col>13</xdr:col>
      <xdr:colOff>333375</xdr:colOff>
      <xdr:row>2</xdr:row>
      <xdr:rowOff>104775</xdr:rowOff>
    </xdr:to>
    <xdr:pic>
      <xdr:nvPicPr>
        <xdr:cNvPr id="614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1620500" y="57150"/>
          <a:ext cx="581025" cy="5619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762000</xdr:colOff>
      <xdr:row>0</xdr:row>
      <xdr:rowOff>85725</xdr:rowOff>
    </xdr:from>
    <xdr:to>
      <xdr:col>10</xdr:col>
      <xdr:colOff>561975</xdr:colOff>
      <xdr:row>2</xdr:row>
      <xdr:rowOff>133350</xdr:rowOff>
    </xdr:to>
    <xdr:pic>
      <xdr:nvPicPr>
        <xdr:cNvPr id="716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763125" y="85725"/>
          <a:ext cx="581025" cy="5619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95250</xdr:colOff>
      <xdr:row>0</xdr:row>
      <xdr:rowOff>66675</xdr:rowOff>
    </xdr:from>
    <xdr:to>
      <xdr:col>11</xdr:col>
      <xdr:colOff>676275</xdr:colOff>
      <xdr:row>2</xdr:row>
      <xdr:rowOff>114300</xdr:rowOff>
    </xdr:to>
    <xdr:pic>
      <xdr:nvPicPr>
        <xdr:cNvPr id="819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0658475" y="66675"/>
          <a:ext cx="581025" cy="5619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238125</xdr:colOff>
      <xdr:row>0</xdr:row>
      <xdr:rowOff>57150</xdr:rowOff>
    </xdr:from>
    <xdr:to>
      <xdr:col>21</xdr:col>
      <xdr:colOff>238125</xdr:colOff>
      <xdr:row>2</xdr:row>
      <xdr:rowOff>104775</xdr:rowOff>
    </xdr:to>
    <xdr:pic>
      <xdr:nvPicPr>
        <xdr:cNvPr id="921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3744575" y="57150"/>
          <a:ext cx="581025" cy="5619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22</xdr:col>
      <xdr:colOff>57150</xdr:colOff>
      <xdr:row>0</xdr:row>
      <xdr:rowOff>9525</xdr:rowOff>
    </xdr:from>
    <xdr:to>
      <xdr:col>23</xdr:col>
      <xdr:colOff>57150</xdr:colOff>
      <xdr:row>2</xdr:row>
      <xdr:rowOff>57150</xdr:rowOff>
    </xdr:to>
    <xdr:pic>
      <xdr:nvPicPr>
        <xdr:cNvPr id="1024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3716000" y="9525"/>
          <a:ext cx="581025" cy="5619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323850</xdr:colOff>
      <xdr:row>0</xdr:row>
      <xdr:rowOff>85725</xdr:rowOff>
    </xdr:from>
    <xdr:to>
      <xdr:col>12</xdr:col>
      <xdr:colOff>0</xdr:colOff>
      <xdr:row>2</xdr:row>
      <xdr:rowOff>133350</xdr:rowOff>
    </xdr:to>
    <xdr:pic>
      <xdr:nvPicPr>
        <xdr:cNvPr id="1126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1182350" y="85725"/>
          <a:ext cx="581025" cy="5619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866775</xdr:colOff>
      <xdr:row>0</xdr:row>
      <xdr:rowOff>95250</xdr:rowOff>
    </xdr:from>
    <xdr:to>
      <xdr:col>12</xdr:col>
      <xdr:colOff>542925</xdr:colOff>
      <xdr:row>2</xdr:row>
      <xdr:rowOff>142875</xdr:rowOff>
    </xdr:to>
    <xdr:pic>
      <xdr:nvPicPr>
        <xdr:cNvPr id="1228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1725275" y="95250"/>
          <a:ext cx="581025" cy="561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35"/>
    <pageSetUpPr fitToPage="1"/>
  </sheetPr>
  <dimension ref="A2:U107"/>
  <sheetViews>
    <sheetView showGridLines="0" tabSelected="1" workbookViewId="0">
      <selection activeCell="B2" sqref="B2"/>
    </sheetView>
  </sheetViews>
  <sheetFormatPr defaultRowHeight="12.75" customHeight="1" x14ac:dyDescent="0.2"/>
  <cols>
    <col min="1" max="1" width="7.5703125" style="10" customWidth="1"/>
    <col min="2" max="2" width="22.85546875" style="10" customWidth="1"/>
    <col min="3" max="3" width="22.85546875" style="13" customWidth="1"/>
    <col min="4" max="16384" width="9.140625" style="10"/>
  </cols>
  <sheetData>
    <row r="2" spans="2:3" ht="18" x14ac:dyDescent="0.25">
      <c r="B2" s="62" t="s">
        <v>236</v>
      </c>
    </row>
    <row r="4" spans="2:3" ht="12.75" customHeight="1" x14ac:dyDescent="0.2">
      <c r="B4" s="9" t="s">
        <v>210</v>
      </c>
      <c r="C4" s="175" t="s">
        <v>292</v>
      </c>
    </row>
    <row r="5" spans="2:3" ht="12.75" customHeight="1" x14ac:dyDescent="0.2">
      <c r="B5" s="9" t="s">
        <v>187</v>
      </c>
      <c r="C5" s="13" t="s">
        <v>188</v>
      </c>
    </row>
    <row r="6" spans="2:3" ht="12.75" customHeight="1" x14ac:dyDescent="0.2">
      <c r="B6" s="9" t="s">
        <v>189</v>
      </c>
      <c r="C6" s="13" t="s">
        <v>190</v>
      </c>
    </row>
    <row r="7" spans="2:3" ht="12.75" customHeight="1" x14ac:dyDescent="0.2">
      <c r="B7" s="9" t="s">
        <v>191</v>
      </c>
      <c r="C7" s="13" t="s">
        <v>192</v>
      </c>
    </row>
    <row r="8" spans="2:3" ht="12.75" customHeight="1" x14ac:dyDescent="0.2">
      <c r="B8" s="9" t="s">
        <v>209</v>
      </c>
      <c r="C8" s="69" t="s">
        <v>237</v>
      </c>
    </row>
    <row r="9" spans="2:3" ht="12.75" customHeight="1" x14ac:dyDescent="0.2">
      <c r="B9" s="9"/>
    </row>
    <row r="10" spans="2:3" ht="12.75" customHeight="1" x14ac:dyDescent="0.2">
      <c r="B10" s="9" t="s">
        <v>193</v>
      </c>
      <c r="C10" s="70" t="s">
        <v>226</v>
      </c>
    </row>
    <row r="11" spans="2:3" ht="12.75" customHeight="1" x14ac:dyDescent="0.2">
      <c r="B11" s="9" t="s">
        <v>194</v>
      </c>
      <c r="C11" s="13" t="s">
        <v>195</v>
      </c>
    </row>
    <row r="12" spans="2:3" ht="12.75" customHeight="1" x14ac:dyDescent="0.2">
      <c r="B12" s="9"/>
      <c r="C12" s="13" t="s">
        <v>196</v>
      </c>
    </row>
    <row r="13" spans="2:3" ht="12.75" customHeight="1" x14ac:dyDescent="0.2">
      <c r="B13" s="9" t="s">
        <v>197</v>
      </c>
      <c r="C13" s="56" t="s">
        <v>198</v>
      </c>
    </row>
    <row r="14" spans="2:3" ht="12.75" customHeight="1" x14ac:dyDescent="0.2">
      <c r="B14" s="9"/>
      <c r="C14" s="56"/>
    </row>
    <row r="15" spans="2:3" ht="12.75" customHeight="1" x14ac:dyDescent="0.2">
      <c r="B15" s="9" t="s">
        <v>199</v>
      </c>
      <c r="C15" s="13" t="s">
        <v>200</v>
      </c>
    </row>
    <row r="16" spans="2:3" ht="12.75" customHeight="1" x14ac:dyDescent="0.2">
      <c r="B16" s="9"/>
      <c r="C16" s="13" t="s">
        <v>201</v>
      </c>
    </row>
    <row r="17" spans="1:10" ht="12.75" customHeight="1" x14ac:dyDescent="0.2">
      <c r="B17" s="9"/>
      <c r="C17" s="13" t="s">
        <v>202</v>
      </c>
    </row>
    <row r="18" spans="1:10" ht="12.75" customHeight="1" x14ac:dyDescent="0.2">
      <c r="B18" s="9"/>
      <c r="C18" s="13" t="s">
        <v>203</v>
      </c>
    </row>
    <row r="19" spans="1:10" ht="12.75" customHeight="1" x14ac:dyDescent="0.2">
      <c r="B19" s="9"/>
      <c r="C19" s="13" t="s">
        <v>204</v>
      </c>
    </row>
    <row r="20" spans="1:10" ht="12.75" customHeight="1" x14ac:dyDescent="0.2">
      <c r="B20" s="9"/>
      <c r="C20" s="13" t="s">
        <v>205</v>
      </c>
    </row>
    <row r="21" spans="1:10" ht="12.75" customHeight="1" x14ac:dyDescent="0.2">
      <c r="B21" s="9" t="s">
        <v>206</v>
      </c>
      <c r="C21" s="13" t="s">
        <v>207</v>
      </c>
    </row>
    <row r="22" spans="1:10" ht="12.75" customHeight="1" x14ac:dyDescent="0.2">
      <c r="B22" s="9" t="s">
        <v>208</v>
      </c>
      <c r="C22" s="56" t="s">
        <v>220</v>
      </c>
    </row>
    <row r="24" spans="1:10" ht="12.75" customHeight="1" x14ac:dyDescent="0.2">
      <c r="C24" s="10"/>
    </row>
    <row r="26" spans="1:10" ht="12.75" customHeight="1" x14ac:dyDescent="0.2">
      <c r="A26" s="44"/>
      <c r="B26" s="12" t="s">
        <v>0</v>
      </c>
    </row>
    <row r="27" spans="1:10" ht="12.75" customHeight="1" x14ac:dyDescent="0.2">
      <c r="A27" s="44"/>
    </row>
    <row r="28" spans="1:10" ht="12.75" customHeight="1" x14ac:dyDescent="0.2">
      <c r="A28" s="44"/>
      <c r="B28" s="61" t="s">
        <v>271</v>
      </c>
      <c r="C28" s="64" t="str">
        <f>'Table 1'!$B$2</f>
        <v>Time series of Amount of Expenditure Overpaid by Client Group and Error Type - 2005/06 to 2014/15 Preliminary</v>
      </c>
      <c r="I28" s="44"/>
      <c r="J28" s="44"/>
    </row>
    <row r="29" spans="1:10" ht="12.75" customHeight="1" x14ac:dyDescent="0.2">
      <c r="A29" s="44"/>
      <c r="B29" s="61" t="s">
        <v>272</v>
      </c>
      <c r="C29" s="64" t="str">
        <f>'Table 2'!$B$2</f>
        <v>Time series of Percentage of Expenditure Overpaid by Client Group and Error Type - 2005/06 to 2014/15 Preliminary</v>
      </c>
      <c r="I29" s="44"/>
      <c r="J29" s="44"/>
    </row>
    <row r="30" spans="1:10" ht="12.75" customHeight="1" x14ac:dyDescent="0.2">
      <c r="A30" s="44"/>
      <c r="B30" s="61" t="s">
        <v>273</v>
      </c>
      <c r="C30" s="64" t="str">
        <f>'Table 3'!$B$2</f>
        <v>Amount of expenditure overpaid by client group, error type and error reason - 2014/15 Preliminary</v>
      </c>
      <c r="I30" s="44"/>
      <c r="J30" s="44"/>
    </row>
    <row r="31" spans="1:10" ht="12.75" customHeight="1" x14ac:dyDescent="0.2">
      <c r="A31" s="44"/>
      <c r="B31" s="61" t="s">
        <v>274</v>
      </c>
      <c r="C31" s="64" t="str">
        <f>'Table 4'!$B$2</f>
        <v>Percentage of expenditure overpaid by client group, error type and error reason - 2014/15 Preliminary</v>
      </c>
      <c r="I31" s="44"/>
      <c r="J31" s="44"/>
    </row>
    <row r="32" spans="1:10" ht="12.75" customHeight="1" x14ac:dyDescent="0.2">
      <c r="A32" s="44"/>
      <c r="B32" s="61" t="s">
        <v>275</v>
      </c>
      <c r="C32" s="64" t="str">
        <f>'Table 5'!$B$2</f>
        <v>Time series of percentage of cases overpaid by Client Group and Error Type - 2005/06 to 2014/15 Preliminary</v>
      </c>
      <c r="I32" s="44"/>
      <c r="J32" s="44"/>
    </row>
    <row r="33" spans="1:10" ht="12.75" customHeight="1" x14ac:dyDescent="0.2">
      <c r="A33" s="44"/>
      <c r="B33" s="61" t="s">
        <v>278</v>
      </c>
      <c r="C33" s="64" t="str">
        <f>'Table 6'!$B$2</f>
        <v>Overpayments by Client Group, Error Type, Gender and Age Group - 2014/15 Preliminary. Percentage of expenditure and amount overpaid.</v>
      </c>
      <c r="I33" s="44"/>
      <c r="J33" s="44"/>
    </row>
    <row r="34" spans="1:10" ht="12.75" customHeight="1" x14ac:dyDescent="0.2">
      <c r="A34" s="44"/>
      <c r="B34" s="61"/>
      <c r="C34" s="64"/>
      <c r="I34" s="44"/>
      <c r="J34" s="44"/>
    </row>
    <row r="35" spans="1:10" ht="12.75" customHeight="1" x14ac:dyDescent="0.2">
      <c r="A35" s="44"/>
      <c r="B35" s="61" t="s">
        <v>280</v>
      </c>
      <c r="C35" s="64" t="str">
        <f>'Table 7'!$B$2</f>
        <v>Time series of Amount of Expenditure Underpaid by Client Group and Error Type - 2005/06 to 2014/15 Preliminary</v>
      </c>
      <c r="I35" s="44"/>
      <c r="J35" s="44"/>
    </row>
    <row r="36" spans="1:10" ht="12.75" customHeight="1" x14ac:dyDescent="0.2">
      <c r="A36" s="44"/>
      <c r="B36" s="61" t="s">
        <v>281</v>
      </c>
      <c r="C36" s="64" t="str">
        <f>'Table 8'!$B$2</f>
        <v>Time series of Percentage of Expenditure Underpaid by Client Group and Error Type - 2005/06 to 2014/15 Preliminary</v>
      </c>
      <c r="I36" s="44"/>
      <c r="J36" s="44"/>
    </row>
    <row r="37" spans="1:10" ht="12.75" customHeight="1" x14ac:dyDescent="0.2">
      <c r="A37" s="44"/>
      <c r="B37" s="61" t="s">
        <v>282</v>
      </c>
      <c r="C37" s="64" t="str">
        <f>'Table 9'!$B$2</f>
        <v>Amount of expenditure underpaid by client group, error type and error reason - 2014/15 Preliminary</v>
      </c>
      <c r="I37" s="44"/>
      <c r="J37" s="44"/>
    </row>
    <row r="38" spans="1:10" ht="12.75" customHeight="1" x14ac:dyDescent="0.2">
      <c r="A38" s="44"/>
      <c r="B38" s="61" t="s">
        <v>285</v>
      </c>
      <c r="C38" s="64" t="str">
        <f>'Table 10'!$B$2</f>
        <v>Percentage of expenditure underpaid by client group, error type and error reason - 2014/15 Preliminary</v>
      </c>
      <c r="I38" s="44"/>
      <c r="J38" s="44"/>
    </row>
    <row r="39" spans="1:10" ht="12.75" customHeight="1" x14ac:dyDescent="0.2">
      <c r="A39" s="44"/>
      <c r="B39" s="61" t="s">
        <v>286</v>
      </c>
      <c r="C39" s="64" t="str">
        <f>'Table 11'!$B$2</f>
        <v>Time series of percentage of cases underpaid by Client Group and Error Type - 2005/06 to 2014/15 Preliminary</v>
      </c>
      <c r="I39" s="44"/>
      <c r="J39" s="44"/>
    </row>
    <row r="40" spans="1:10" ht="12.75" customHeight="1" x14ac:dyDescent="0.2">
      <c r="A40" s="44"/>
      <c r="B40" s="61" t="s">
        <v>287</v>
      </c>
      <c r="C40" s="64" t="str">
        <f>'Table 12'!$B$2</f>
        <v>Underpayments by Client Group, Error Type, Gender and Age Group - 2014/15 Preliminary. Percentage of expenditure and amount underpaid.</v>
      </c>
      <c r="I40" s="44"/>
      <c r="J40" s="44"/>
    </row>
    <row r="41" spans="1:10" ht="12.75" customHeight="1" x14ac:dyDescent="0.2">
      <c r="A41" s="44"/>
      <c r="B41" s="61"/>
      <c r="C41" s="64"/>
      <c r="I41" s="44"/>
      <c r="J41" s="44"/>
    </row>
    <row r="42" spans="1:10" ht="12.75" customHeight="1" x14ac:dyDescent="0.2">
      <c r="A42" s="44"/>
      <c r="B42" s="61" t="s">
        <v>290</v>
      </c>
      <c r="C42" s="64" t="str">
        <f>'Table 13'!$B$2</f>
        <v>New methodology compared to old methodology for overpayments - 2010/11 to 2014/15 Preliminary. Percentage of expenditure and amount.</v>
      </c>
      <c r="I42" s="44"/>
      <c r="J42" s="44"/>
    </row>
    <row r="43" spans="1:10" ht="12.75" customHeight="1" x14ac:dyDescent="0.2">
      <c r="A43" s="44"/>
      <c r="B43" s="61" t="s">
        <v>291</v>
      </c>
      <c r="C43" s="64" t="str">
        <f>'Table 14'!$B$2</f>
        <v>New methodology compared to old methodology for underpayments - 2010/11 to 2014/15 Preliminary. Percentage of expenditure and amount.</v>
      </c>
      <c r="I43" s="44"/>
      <c r="J43" s="44"/>
    </row>
    <row r="44" spans="1:10" ht="12.75" customHeight="1" x14ac:dyDescent="0.2">
      <c r="A44" s="44"/>
      <c r="B44" s="61" t="s">
        <v>310</v>
      </c>
      <c r="C44" s="64" t="str">
        <f>'Table 15'!$B$2</f>
        <v>Net loss to government: removing recoveries from overpayments - 2009/10 to 2014/15 Preliminary. Percentage of expenditure and amount.</v>
      </c>
      <c r="I44" s="44"/>
      <c r="J44" s="44"/>
    </row>
    <row r="45" spans="1:10" ht="12.75" customHeight="1" x14ac:dyDescent="0.2">
      <c r="A45" s="44"/>
      <c r="B45" s="34"/>
      <c r="C45" s="54"/>
      <c r="I45" s="44"/>
      <c r="J45" s="44"/>
    </row>
    <row r="46" spans="1:10" ht="12.75" customHeight="1" x14ac:dyDescent="0.2">
      <c r="A46" s="44"/>
      <c r="B46" s="9" t="s">
        <v>211</v>
      </c>
      <c r="C46" s="118" t="s">
        <v>248</v>
      </c>
      <c r="I46" s="44"/>
      <c r="J46" s="44"/>
    </row>
    <row r="47" spans="1:10" ht="12.75" customHeight="1" x14ac:dyDescent="0.2">
      <c r="A47" s="44"/>
      <c r="B47" s="34" t="s">
        <v>212</v>
      </c>
      <c r="C47" s="58" t="s">
        <v>239</v>
      </c>
      <c r="I47" s="44"/>
      <c r="J47" s="44"/>
    </row>
    <row r="48" spans="1:10" ht="12.75" customHeight="1" x14ac:dyDescent="0.2">
      <c r="A48" s="44"/>
      <c r="B48" s="34"/>
      <c r="C48" s="58" t="s">
        <v>241</v>
      </c>
      <c r="I48" s="44"/>
      <c r="J48" s="44"/>
    </row>
    <row r="49" spans="1:10" ht="12.75" customHeight="1" x14ac:dyDescent="0.2">
      <c r="A49" s="44"/>
      <c r="B49" s="34"/>
      <c r="C49" s="58" t="s">
        <v>240</v>
      </c>
      <c r="I49" s="44"/>
      <c r="J49" s="44"/>
    </row>
    <row r="50" spans="1:10" ht="12.75" customHeight="1" x14ac:dyDescent="0.2">
      <c r="A50" s="44"/>
      <c r="B50" s="34"/>
      <c r="C50" s="58" t="s">
        <v>227</v>
      </c>
      <c r="I50" s="44"/>
      <c r="J50" s="44"/>
    </row>
    <row r="51" spans="1:10" ht="12.75" customHeight="1" x14ac:dyDescent="0.2">
      <c r="A51" s="44"/>
      <c r="B51" s="34"/>
      <c r="C51" s="10"/>
      <c r="I51" s="44"/>
      <c r="J51" s="44"/>
    </row>
    <row r="52" spans="1:10" ht="12.75" customHeight="1" x14ac:dyDescent="0.2">
      <c r="A52" s="44"/>
      <c r="B52" s="34"/>
      <c r="C52" s="54"/>
      <c r="I52" s="44"/>
      <c r="J52" s="44"/>
    </row>
    <row r="53" spans="1:10" ht="12.75" customHeight="1" x14ac:dyDescent="0.2">
      <c r="A53" s="44"/>
      <c r="B53" s="68" t="s">
        <v>214</v>
      </c>
      <c r="C53" s="63" t="s">
        <v>213</v>
      </c>
      <c r="I53" s="44"/>
      <c r="J53" s="44"/>
    </row>
    <row r="54" spans="1:10" ht="12.75" customHeight="1" x14ac:dyDescent="0.2">
      <c r="A54" s="44"/>
      <c r="B54" s="34" t="s">
        <v>212</v>
      </c>
      <c r="C54" s="54" t="s">
        <v>215</v>
      </c>
      <c r="I54" s="44"/>
      <c r="J54" s="44"/>
    </row>
    <row r="55" spans="1:10" ht="12.75" customHeight="1" x14ac:dyDescent="0.2">
      <c r="A55" s="44"/>
      <c r="B55" s="34"/>
      <c r="C55" s="54" t="s">
        <v>216</v>
      </c>
      <c r="I55" s="44"/>
      <c r="J55" s="44"/>
    </row>
    <row r="56" spans="1:10" ht="12.75" customHeight="1" x14ac:dyDescent="0.2">
      <c r="A56" s="44"/>
      <c r="B56" s="34"/>
      <c r="C56" s="54" t="s">
        <v>217</v>
      </c>
      <c r="I56" s="44"/>
      <c r="J56" s="44"/>
    </row>
    <row r="57" spans="1:10" ht="12.75" customHeight="1" x14ac:dyDescent="0.2">
      <c r="A57" s="44"/>
      <c r="B57" s="34"/>
      <c r="C57" t="s">
        <v>238</v>
      </c>
      <c r="I57" s="44"/>
      <c r="J57" s="44"/>
    </row>
    <row r="58" spans="1:10" ht="12.75" customHeight="1" x14ac:dyDescent="0.2">
      <c r="A58" s="44"/>
      <c r="B58" s="34"/>
      <c r="C58" t="s">
        <v>218</v>
      </c>
      <c r="I58" s="44"/>
      <c r="J58" s="44"/>
    </row>
    <row r="59" spans="1:10" ht="12.75" customHeight="1" x14ac:dyDescent="0.2">
      <c r="A59" s="44"/>
      <c r="B59" s="34"/>
      <c r="C59" t="s">
        <v>219</v>
      </c>
      <c r="I59" s="44"/>
      <c r="J59" s="44"/>
    </row>
    <row r="60" spans="1:10" ht="12.75" customHeight="1" x14ac:dyDescent="0.2">
      <c r="A60" s="44"/>
      <c r="B60" s="34"/>
      <c r="C60" s="54"/>
      <c r="I60" s="44"/>
      <c r="J60" s="44"/>
    </row>
    <row r="61" spans="1:10" ht="12.75" customHeight="1" x14ac:dyDescent="0.2">
      <c r="A61" s="44"/>
      <c r="B61" s="34"/>
      <c r="C61" s="54"/>
      <c r="I61" s="44"/>
      <c r="J61" s="44"/>
    </row>
    <row r="62" spans="1:10" ht="12.75" customHeight="1" x14ac:dyDescent="0.2">
      <c r="A62" s="44"/>
      <c r="B62" s="34"/>
      <c r="C62" s="54"/>
      <c r="I62" s="44"/>
      <c r="J62" s="44"/>
    </row>
    <row r="63" spans="1:10" ht="12.75" customHeight="1" x14ac:dyDescent="0.2">
      <c r="A63" s="44"/>
      <c r="B63" s="34"/>
      <c r="C63" s="54"/>
      <c r="I63" s="44"/>
      <c r="J63" s="44"/>
    </row>
    <row r="64" spans="1:10" ht="12.75" customHeight="1" x14ac:dyDescent="0.2">
      <c r="A64" s="44"/>
      <c r="B64" s="34"/>
      <c r="C64" s="54"/>
      <c r="I64" s="44"/>
      <c r="J64" s="44"/>
    </row>
    <row r="65" spans="1:21" ht="12.75" customHeight="1" x14ac:dyDescent="0.2">
      <c r="A65" s="44"/>
      <c r="B65" s="34"/>
      <c r="C65" s="54"/>
      <c r="I65" s="44"/>
      <c r="J65" s="44"/>
    </row>
    <row r="66" spans="1:21" ht="12.75" customHeight="1" x14ac:dyDescent="0.2">
      <c r="A66" s="44"/>
      <c r="B66" s="34"/>
      <c r="C66" s="54"/>
      <c r="I66" s="44"/>
      <c r="J66" s="44"/>
    </row>
    <row r="67" spans="1:21" ht="12.75" customHeight="1" x14ac:dyDescent="0.2">
      <c r="A67" s="44"/>
      <c r="B67" s="34"/>
      <c r="C67" s="54"/>
      <c r="I67" s="44"/>
      <c r="J67" s="44"/>
    </row>
    <row r="68" spans="1:21" ht="12.75" customHeight="1" x14ac:dyDescent="0.35">
      <c r="A68" s="44"/>
      <c r="B68" s="34"/>
      <c r="C68" s="54"/>
      <c r="D68" s="13"/>
      <c r="E68" s="11"/>
      <c r="F68" s="11"/>
      <c r="G68" s="11"/>
      <c r="H68" s="11"/>
      <c r="I68" s="45"/>
      <c r="J68" s="45"/>
      <c r="K68" s="46"/>
      <c r="L68" s="47"/>
      <c r="M68" s="47"/>
      <c r="N68" s="47"/>
      <c r="O68" s="47"/>
      <c r="P68" s="47"/>
      <c r="Q68" s="47"/>
      <c r="R68" s="47"/>
      <c r="S68" s="47"/>
      <c r="T68" s="47"/>
      <c r="U68" s="47"/>
    </row>
    <row r="69" spans="1:21" ht="12.75" customHeight="1" x14ac:dyDescent="0.35">
      <c r="A69" s="44"/>
      <c r="B69" s="34"/>
      <c r="C69" s="54"/>
      <c r="D69" s="13"/>
      <c r="E69" s="11"/>
      <c r="F69" s="11"/>
      <c r="G69" s="11"/>
      <c r="H69" s="11"/>
      <c r="I69" s="45"/>
      <c r="J69" s="45"/>
      <c r="K69" s="46"/>
      <c r="L69" s="47"/>
      <c r="M69" s="47"/>
      <c r="N69" s="47"/>
      <c r="O69" s="47"/>
      <c r="P69" s="47"/>
      <c r="Q69" s="47"/>
      <c r="R69" s="47"/>
      <c r="S69" s="47"/>
      <c r="T69" s="47"/>
      <c r="U69" s="47"/>
    </row>
    <row r="70" spans="1:21" ht="12.75" customHeight="1" x14ac:dyDescent="0.35">
      <c r="A70" s="44"/>
      <c r="B70" s="55"/>
      <c r="C70" s="54"/>
      <c r="D70" s="13"/>
      <c r="E70" s="11"/>
      <c r="F70" s="11"/>
      <c r="G70" s="11"/>
      <c r="H70" s="11"/>
      <c r="I70" s="45"/>
      <c r="J70" s="45"/>
      <c r="K70" s="46"/>
      <c r="L70" s="47"/>
      <c r="M70" s="47"/>
      <c r="N70" s="47"/>
      <c r="O70" s="47"/>
      <c r="P70" s="47"/>
      <c r="Q70" s="47"/>
      <c r="R70" s="47"/>
      <c r="S70" s="47"/>
      <c r="T70" s="47"/>
      <c r="U70" s="47"/>
    </row>
    <row r="71" spans="1:21" ht="12.75" customHeight="1" x14ac:dyDescent="0.35">
      <c r="A71" s="44"/>
      <c r="B71" s="55"/>
      <c r="C71" s="54"/>
      <c r="D71" s="13"/>
      <c r="E71" s="11"/>
      <c r="F71" s="11"/>
      <c r="G71" s="11"/>
      <c r="H71" s="11"/>
      <c r="I71" s="45"/>
      <c r="J71" s="45"/>
      <c r="K71" s="46"/>
      <c r="L71" s="47"/>
      <c r="M71" s="47"/>
      <c r="N71" s="47"/>
      <c r="O71" s="47"/>
      <c r="P71" s="47"/>
      <c r="Q71" s="47"/>
      <c r="R71" s="47"/>
      <c r="S71" s="47"/>
      <c r="T71" s="47"/>
      <c r="U71" s="47"/>
    </row>
    <row r="72" spans="1:21" ht="12.75" customHeight="1" x14ac:dyDescent="0.35">
      <c r="A72" s="44"/>
      <c r="B72" s="34"/>
      <c r="C72" s="54"/>
      <c r="D72" s="13"/>
      <c r="E72" s="11"/>
      <c r="F72" s="11"/>
      <c r="G72" s="11"/>
      <c r="H72" s="11"/>
      <c r="I72" s="45"/>
      <c r="J72" s="45"/>
      <c r="K72" s="46"/>
      <c r="L72" s="47"/>
      <c r="M72" s="47"/>
      <c r="N72" s="47"/>
      <c r="O72" s="47"/>
      <c r="P72" s="47"/>
      <c r="Q72" s="47"/>
      <c r="R72" s="47"/>
      <c r="S72" s="47"/>
      <c r="T72" s="47"/>
      <c r="U72" s="47"/>
    </row>
    <row r="73" spans="1:21" ht="12.75" customHeight="1" x14ac:dyDescent="0.35">
      <c r="A73" s="44"/>
      <c r="B73" s="34"/>
      <c r="C73" s="54"/>
      <c r="D73" s="13"/>
      <c r="E73" s="11"/>
      <c r="F73" s="11"/>
      <c r="G73" s="11"/>
      <c r="H73" s="11"/>
      <c r="I73" s="45"/>
      <c r="J73" s="45"/>
      <c r="K73" s="46"/>
      <c r="L73" s="47"/>
      <c r="M73" s="47"/>
      <c r="N73" s="47"/>
      <c r="O73" s="47"/>
      <c r="P73" s="47"/>
      <c r="Q73" s="47"/>
      <c r="R73" s="47"/>
      <c r="S73" s="47"/>
      <c r="T73" s="47"/>
      <c r="U73" s="47"/>
    </row>
    <row r="74" spans="1:21" ht="12.75" customHeight="1" x14ac:dyDescent="0.35">
      <c r="A74" s="44"/>
      <c r="B74" s="56"/>
      <c r="C74" s="54"/>
      <c r="D74" s="13"/>
      <c r="E74" s="11"/>
      <c r="F74" s="11"/>
      <c r="G74" s="11"/>
      <c r="H74" s="11"/>
      <c r="I74" s="45"/>
      <c r="J74" s="45"/>
      <c r="K74" s="46"/>
      <c r="L74" s="47"/>
      <c r="M74" s="47"/>
      <c r="N74" s="47"/>
      <c r="O74" s="47"/>
      <c r="P74" s="47"/>
      <c r="Q74" s="47"/>
      <c r="R74" s="47"/>
      <c r="S74" s="47"/>
      <c r="T74" s="47"/>
      <c r="U74" s="47"/>
    </row>
    <row r="75" spans="1:21" ht="12.75" customHeight="1" x14ac:dyDescent="0.35">
      <c r="A75" s="44"/>
      <c r="B75" s="56"/>
      <c r="C75" s="54"/>
      <c r="D75" s="13"/>
      <c r="E75" s="11"/>
      <c r="F75" s="11"/>
      <c r="G75" s="11"/>
      <c r="H75" s="11"/>
      <c r="I75" s="45"/>
      <c r="J75" s="45"/>
      <c r="K75" s="46"/>
      <c r="L75" s="47"/>
      <c r="M75" s="47"/>
      <c r="N75" s="47"/>
      <c r="O75" s="47"/>
      <c r="P75" s="47"/>
      <c r="Q75" s="47"/>
      <c r="R75" s="47"/>
      <c r="S75" s="47"/>
      <c r="T75" s="47"/>
      <c r="U75" s="47"/>
    </row>
    <row r="76" spans="1:21" ht="12.75" customHeight="1" x14ac:dyDescent="0.35">
      <c r="A76" s="44"/>
      <c r="B76" s="34"/>
      <c r="C76" s="54"/>
      <c r="D76" s="13"/>
      <c r="E76" s="11"/>
      <c r="F76" s="11"/>
      <c r="G76" s="11"/>
      <c r="H76" s="11"/>
      <c r="I76" s="45"/>
      <c r="J76" s="45"/>
      <c r="K76" s="46"/>
      <c r="L76" s="47"/>
      <c r="M76" s="47"/>
      <c r="N76" s="47"/>
      <c r="O76" s="47"/>
      <c r="P76" s="47"/>
      <c r="Q76" s="47"/>
      <c r="R76" s="47"/>
      <c r="S76" s="47"/>
      <c r="T76" s="47"/>
      <c r="U76" s="47"/>
    </row>
    <row r="77" spans="1:21" ht="12.75" customHeight="1" x14ac:dyDescent="0.35">
      <c r="A77" s="44"/>
      <c r="B77" s="34"/>
      <c r="C77" s="54"/>
      <c r="D77" s="13"/>
      <c r="E77" s="11"/>
      <c r="F77" s="11"/>
      <c r="G77" s="11"/>
      <c r="H77" s="11"/>
      <c r="I77" s="45"/>
      <c r="J77" s="45"/>
      <c r="K77" s="46"/>
      <c r="L77" s="47"/>
      <c r="M77" s="47"/>
      <c r="N77" s="47"/>
      <c r="O77" s="47"/>
      <c r="P77" s="47"/>
      <c r="Q77" s="47"/>
      <c r="R77" s="47"/>
      <c r="S77" s="47"/>
      <c r="T77" s="47"/>
      <c r="U77" s="47"/>
    </row>
    <row r="78" spans="1:21" ht="12.75" customHeight="1" x14ac:dyDescent="0.35">
      <c r="A78" s="44"/>
      <c r="B78" s="34"/>
      <c r="C78" s="54"/>
      <c r="D78" s="13"/>
      <c r="E78" s="11"/>
      <c r="F78" s="11"/>
      <c r="G78" s="11"/>
      <c r="H78" s="11"/>
      <c r="I78" s="45"/>
      <c r="J78" s="45"/>
      <c r="K78" s="46"/>
      <c r="L78" s="47"/>
      <c r="M78" s="47"/>
      <c r="N78" s="47"/>
      <c r="O78" s="47"/>
      <c r="P78" s="47"/>
      <c r="Q78" s="47"/>
      <c r="R78" s="47"/>
      <c r="S78" s="47"/>
      <c r="T78" s="47"/>
      <c r="U78" s="47"/>
    </row>
    <row r="79" spans="1:21" ht="12.75" customHeight="1" x14ac:dyDescent="0.35">
      <c r="A79" s="44"/>
      <c r="B79" s="34"/>
      <c r="C79" s="54"/>
      <c r="D79" s="13"/>
      <c r="E79" s="11"/>
      <c r="F79" s="11"/>
      <c r="G79" s="11"/>
      <c r="H79" s="11"/>
      <c r="I79" s="45"/>
      <c r="J79" s="45"/>
      <c r="K79" s="46"/>
      <c r="L79" s="47"/>
      <c r="M79" s="47"/>
      <c r="N79" s="47"/>
      <c r="O79" s="47"/>
      <c r="P79" s="47"/>
      <c r="Q79" s="47"/>
      <c r="R79" s="47"/>
      <c r="S79" s="47"/>
      <c r="T79" s="47"/>
      <c r="U79" s="47"/>
    </row>
    <row r="80" spans="1:21" ht="12.75" customHeight="1" x14ac:dyDescent="0.35">
      <c r="A80" s="44"/>
      <c r="B80" s="34"/>
      <c r="C80" s="54"/>
      <c r="D80" s="13"/>
      <c r="E80" s="11"/>
      <c r="F80" s="11"/>
      <c r="G80" s="11"/>
      <c r="H80" s="11"/>
      <c r="I80" s="45"/>
      <c r="J80" s="45"/>
      <c r="K80" s="46"/>
      <c r="L80" s="47"/>
      <c r="M80" s="47"/>
      <c r="N80" s="47"/>
      <c r="O80" s="47"/>
      <c r="P80" s="47"/>
      <c r="Q80" s="47"/>
      <c r="R80" s="47"/>
      <c r="S80" s="47"/>
      <c r="T80" s="47"/>
      <c r="U80" s="47"/>
    </row>
    <row r="81" spans="1:21" ht="12.75" customHeight="1" x14ac:dyDescent="0.35">
      <c r="A81" s="44"/>
      <c r="B81" s="34"/>
      <c r="C81" s="54"/>
      <c r="D81" s="13"/>
      <c r="E81" s="11"/>
      <c r="F81" s="11"/>
      <c r="G81" s="11"/>
      <c r="H81" s="11"/>
      <c r="I81" s="45"/>
      <c r="J81" s="45"/>
      <c r="K81" s="46"/>
      <c r="L81" s="47"/>
      <c r="M81" s="47"/>
      <c r="N81" s="47"/>
      <c r="O81" s="47"/>
      <c r="P81" s="47"/>
      <c r="Q81" s="47"/>
      <c r="R81" s="47"/>
      <c r="S81" s="47"/>
      <c r="T81" s="47"/>
      <c r="U81" s="47"/>
    </row>
    <row r="82" spans="1:21" ht="12.75" customHeight="1" x14ac:dyDescent="0.2">
      <c r="A82" s="44"/>
      <c r="B82" s="34"/>
      <c r="C82" s="54"/>
      <c r="D82" s="13"/>
      <c r="I82" s="44"/>
      <c r="J82" s="44"/>
    </row>
    <row r="83" spans="1:21" ht="12.75" customHeight="1" x14ac:dyDescent="0.35">
      <c r="A83" s="44"/>
      <c r="B83" s="34"/>
      <c r="C83" s="54"/>
      <c r="D83" s="13"/>
      <c r="E83" s="11"/>
      <c r="F83" s="11"/>
      <c r="G83" s="11"/>
      <c r="H83" s="11"/>
      <c r="I83" s="45"/>
      <c r="J83" s="45"/>
      <c r="K83" s="46"/>
      <c r="L83" s="47"/>
      <c r="M83" s="47"/>
      <c r="N83" s="47"/>
      <c r="O83" s="47"/>
      <c r="P83" s="47"/>
      <c r="Q83" s="47"/>
      <c r="R83" s="47"/>
      <c r="S83" s="47"/>
      <c r="T83" s="47"/>
      <c r="U83" s="47"/>
    </row>
    <row r="84" spans="1:21" ht="12.75" customHeight="1" x14ac:dyDescent="0.35">
      <c r="A84" s="44"/>
      <c r="B84" s="34"/>
      <c r="C84" s="54"/>
      <c r="D84" s="13"/>
      <c r="E84" s="11"/>
      <c r="F84" s="11"/>
      <c r="G84" s="11"/>
      <c r="H84" s="11"/>
      <c r="I84" s="45"/>
      <c r="J84" s="45"/>
      <c r="K84" s="46"/>
      <c r="L84" s="47"/>
      <c r="M84" s="47"/>
      <c r="N84" s="47"/>
      <c r="O84" s="47"/>
      <c r="P84" s="47"/>
      <c r="Q84" s="47"/>
      <c r="R84" s="47"/>
      <c r="S84" s="47"/>
      <c r="T84" s="47"/>
      <c r="U84" s="47"/>
    </row>
    <row r="85" spans="1:21" ht="12.75" customHeight="1" x14ac:dyDescent="0.35">
      <c r="A85" s="44"/>
      <c r="B85" s="34"/>
      <c r="C85" s="54"/>
      <c r="D85" s="13"/>
      <c r="E85" s="11"/>
      <c r="F85" s="11"/>
      <c r="G85" s="11"/>
      <c r="H85" s="11"/>
      <c r="I85" s="45"/>
      <c r="J85" s="45"/>
      <c r="K85" s="46"/>
      <c r="L85" s="47"/>
      <c r="M85" s="47"/>
      <c r="N85" s="47"/>
      <c r="O85" s="47"/>
      <c r="P85" s="47"/>
      <c r="Q85" s="47"/>
      <c r="R85" s="47"/>
      <c r="S85" s="47"/>
      <c r="T85" s="47"/>
      <c r="U85" s="47"/>
    </row>
    <row r="86" spans="1:21" ht="12.75" customHeight="1" x14ac:dyDescent="0.35">
      <c r="A86" s="44"/>
      <c r="B86" s="34"/>
      <c r="C86" s="54"/>
      <c r="D86" s="13"/>
      <c r="E86" s="13"/>
      <c r="F86" s="13"/>
      <c r="G86" s="13"/>
      <c r="H86" s="13"/>
      <c r="I86" s="48"/>
      <c r="J86" s="48"/>
      <c r="K86" s="49"/>
      <c r="L86" s="50"/>
      <c r="M86" s="50"/>
      <c r="N86" s="50"/>
      <c r="O86" s="50"/>
      <c r="P86" s="50"/>
      <c r="Q86" s="50"/>
      <c r="R86" s="50"/>
      <c r="S86" s="50"/>
      <c r="T86" s="50"/>
      <c r="U86" s="50"/>
    </row>
    <row r="87" spans="1:21" ht="12.75" customHeight="1" x14ac:dyDescent="0.35">
      <c r="A87" s="44"/>
      <c r="B87" s="34"/>
      <c r="C87" s="54"/>
      <c r="D87" s="13"/>
      <c r="E87" s="11"/>
      <c r="F87" s="11"/>
      <c r="G87" s="11"/>
      <c r="H87" s="11"/>
      <c r="I87" s="45"/>
      <c r="J87" s="45"/>
      <c r="K87" s="46"/>
      <c r="L87" s="47"/>
      <c r="M87" s="47"/>
      <c r="N87" s="47"/>
      <c r="O87" s="47"/>
      <c r="P87" s="47"/>
      <c r="Q87" s="47"/>
      <c r="R87" s="47"/>
      <c r="S87" s="47"/>
      <c r="T87" s="47"/>
      <c r="U87" s="47"/>
    </row>
    <row r="88" spans="1:21" ht="12.75" customHeight="1" x14ac:dyDescent="0.35">
      <c r="A88" s="44"/>
      <c r="B88" s="34"/>
      <c r="C88" s="54"/>
      <c r="D88" s="13"/>
      <c r="E88" s="11"/>
      <c r="F88" s="11"/>
      <c r="G88" s="11"/>
      <c r="H88" s="11"/>
      <c r="I88" s="45"/>
      <c r="J88" s="45"/>
      <c r="K88" s="46"/>
      <c r="L88" s="47"/>
      <c r="M88" s="47"/>
      <c r="N88" s="47"/>
      <c r="O88" s="47"/>
      <c r="P88" s="47"/>
      <c r="Q88" s="47"/>
      <c r="R88" s="47"/>
      <c r="S88" s="47"/>
      <c r="T88" s="47"/>
      <c r="U88" s="47"/>
    </row>
    <row r="89" spans="1:21" ht="12.75" customHeight="1" x14ac:dyDescent="0.35">
      <c r="A89" s="44"/>
      <c r="B89" s="34"/>
      <c r="C89" s="54"/>
      <c r="D89" s="13"/>
      <c r="E89" s="11"/>
      <c r="F89" s="11"/>
      <c r="G89" s="11"/>
      <c r="H89" s="11"/>
      <c r="I89" s="45"/>
      <c r="J89" s="45"/>
      <c r="K89" s="46"/>
      <c r="L89" s="47"/>
      <c r="M89" s="47"/>
      <c r="N89" s="47"/>
      <c r="O89" s="47"/>
      <c r="P89" s="47"/>
      <c r="Q89" s="47"/>
      <c r="R89" s="47"/>
      <c r="S89" s="47"/>
      <c r="T89" s="47"/>
      <c r="U89" s="47"/>
    </row>
    <row r="90" spans="1:21" ht="12.75" customHeight="1" x14ac:dyDescent="0.35">
      <c r="A90" s="44"/>
      <c r="B90" s="34"/>
      <c r="C90" s="57"/>
      <c r="D90" s="13"/>
      <c r="E90" s="11"/>
      <c r="F90" s="11"/>
      <c r="G90" s="11"/>
      <c r="H90" s="11"/>
      <c r="I90" s="45"/>
      <c r="J90" s="45"/>
      <c r="K90" s="46"/>
      <c r="L90" s="47"/>
      <c r="M90" s="47"/>
      <c r="N90" s="47"/>
      <c r="O90" s="47"/>
      <c r="P90" s="47"/>
      <c r="Q90" s="47"/>
      <c r="R90" s="47"/>
      <c r="S90" s="47"/>
      <c r="T90" s="47"/>
      <c r="U90" s="47"/>
    </row>
    <row r="91" spans="1:21" ht="12.75" customHeight="1" x14ac:dyDescent="0.35">
      <c r="A91" s="44"/>
      <c r="B91" s="34"/>
      <c r="C91" s="57"/>
      <c r="D91" s="13"/>
      <c r="E91" s="11"/>
      <c r="F91" s="11"/>
      <c r="G91" s="11"/>
      <c r="H91" s="11"/>
      <c r="I91" s="45"/>
      <c r="J91" s="45"/>
      <c r="K91" s="46"/>
      <c r="L91" s="47"/>
      <c r="M91" s="47"/>
      <c r="N91" s="47"/>
      <c r="O91" s="47"/>
      <c r="P91" s="47"/>
      <c r="Q91" s="47"/>
      <c r="R91" s="47"/>
      <c r="S91" s="47"/>
      <c r="T91" s="47"/>
      <c r="U91" s="47"/>
    </row>
    <row r="92" spans="1:21" ht="12.75" customHeight="1" x14ac:dyDescent="0.35">
      <c r="A92" s="44"/>
      <c r="B92" s="34"/>
      <c r="C92" s="58"/>
      <c r="D92" s="13"/>
      <c r="E92" s="11"/>
      <c r="F92" s="11"/>
      <c r="G92" s="11"/>
      <c r="H92" s="11"/>
      <c r="I92" s="45"/>
      <c r="J92" s="45"/>
      <c r="K92" s="46"/>
      <c r="L92" s="47"/>
      <c r="M92" s="47"/>
      <c r="N92" s="47"/>
      <c r="O92" s="47"/>
      <c r="P92" s="47"/>
      <c r="Q92" s="47"/>
      <c r="R92" s="47"/>
      <c r="S92" s="47"/>
      <c r="T92" s="47"/>
      <c r="U92" s="47"/>
    </row>
    <row r="93" spans="1:21" ht="12.75" customHeight="1" x14ac:dyDescent="0.35">
      <c r="A93" s="44"/>
      <c r="B93" s="34"/>
      <c r="C93" s="57"/>
      <c r="D93" s="13"/>
      <c r="E93" s="11"/>
      <c r="F93" s="11"/>
      <c r="G93" s="11"/>
      <c r="H93" s="11"/>
      <c r="I93" s="45"/>
      <c r="J93" s="45"/>
      <c r="K93" s="46"/>
      <c r="L93" s="47"/>
      <c r="M93" s="47"/>
      <c r="N93" s="47"/>
      <c r="O93" s="47"/>
      <c r="P93" s="47"/>
      <c r="Q93" s="47"/>
      <c r="R93" s="47"/>
      <c r="S93" s="47"/>
      <c r="T93" s="47"/>
      <c r="U93" s="47"/>
    </row>
    <row r="94" spans="1:21" ht="12.75" customHeight="1" x14ac:dyDescent="0.35">
      <c r="A94" s="44"/>
      <c r="B94" s="34"/>
      <c r="C94" s="57"/>
      <c r="D94" s="13"/>
      <c r="E94" s="11"/>
      <c r="F94" s="11"/>
      <c r="G94" s="11"/>
      <c r="H94" s="11"/>
      <c r="I94" s="45"/>
      <c r="J94" s="45"/>
      <c r="K94" s="46"/>
      <c r="L94" s="47"/>
      <c r="M94" s="47"/>
      <c r="N94" s="47"/>
      <c r="O94" s="47"/>
      <c r="P94" s="47"/>
      <c r="Q94" s="47"/>
      <c r="R94" s="47"/>
      <c r="S94" s="47"/>
      <c r="T94" s="47"/>
      <c r="U94" s="47"/>
    </row>
    <row r="95" spans="1:21" ht="12.75" customHeight="1" x14ac:dyDescent="0.35">
      <c r="A95" s="44"/>
      <c r="B95" s="34"/>
      <c r="C95" s="57"/>
      <c r="D95" s="13"/>
      <c r="E95" s="11"/>
      <c r="F95" s="11"/>
      <c r="G95" s="11"/>
      <c r="H95" s="11"/>
      <c r="I95" s="45"/>
      <c r="J95" s="45"/>
      <c r="K95" s="46"/>
      <c r="L95" s="47"/>
      <c r="M95" s="47"/>
      <c r="N95" s="47"/>
      <c r="O95" s="47"/>
      <c r="P95" s="47"/>
      <c r="Q95" s="47"/>
      <c r="R95" s="47"/>
      <c r="S95" s="47"/>
      <c r="T95" s="47"/>
      <c r="U95" s="47"/>
    </row>
    <row r="96" spans="1:21" ht="12.75" customHeight="1" x14ac:dyDescent="0.35">
      <c r="A96" s="44"/>
      <c r="B96" s="34"/>
      <c r="C96" s="58"/>
      <c r="D96" s="13"/>
      <c r="E96" s="11"/>
      <c r="F96" s="11"/>
      <c r="G96" s="11"/>
      <c r="H96" s="11"/>
      <c r="I96" s="45"/>
      <c r="J96" s="45"/>
      <c r="K96" s="46"/>
      <c r="L96" s="47"/>
      <c r="M96" s="47"/>
      <c r="N96" s="47"/>
      <c r="O96" s="47"/>
      <c r="P96" s="47"/>
      <c r="Q96" s="47"/>
      <c r="R96" s="47"/>
      <c r="S96" s="47"/>
      <c r="T96" s="47"/>
      <c r="U96" s="47"/>
    </row>
    <row r="97" spans="1:3" ht="12.75" customHeight="1" x14ac:dyDescent="0.2">
      <c r="A97" s="44"/>
      <c r="B97" s="34"/>
      <c r="C97" s="57"/>
    </row>
    <row r="98" spans="1:3" ht="12.75" customHeight="1" x14ac:dyDescent="0.2">
      <c r="A98" s="44"/>
      <c r="B98" s="34"/>
      <c r="C98" s="57"/>
    </row>
    <row r="99" spans="1:3" ht="12.75" customHeight="1" x14ac:dyDescent="0.2">
      <c r="B99" s="34"/>
      <c r="C99" s="57"/>
    </row>
    <row r="100" spans="1:3" ht="12.75" customHeight="1" x14ac:dyDescent="0.2">
      <c r="B100" s="34"/>
      <c r="C100" s="57"/>
    </row>
    <row r="101" spans="1:3" ht="12.75" customHeight="1" x14ac:dyDescent="0.2">
      <c r="B101" s="34"/>
      <c r="C101" s="57"/>
    </row>
    <row r="102" spans="1:3" ht="12.75" customHeight="1" x14ac:dyDescent="0.2">
      <c r="B102" s="34"/>
      <c r="C102" s="58"/>
    </row>
    <row r="103" spans="1:3" ht="12.75" customHeight="1" x14ac:dyDescent="0.2">
      <c r="B103" s="55"/>
      <c r="C103" s="59"/>
    </row>
    <row r="104" spans="1:3" ht="12.75" customHeight="1" x14ac:dyDescent="0.2">
      <c r="B104" s="55"/>
      <c r="C104" s="59"/>
    </row>
    <row r="105" spans="1:3" ht="12.75" customHeight="1" x14ac:dyDescent="0.2">
      <c r="B105" s="34"/>
      <c r="C105" s="59"/>
    </row>
    <row r="106" spans="1:3" ht="12.75" customHeight="1" x14ac:dyDescent="0.2">
      <c r="B106" s="34"/>
      <c r="C106" s="60"/>
    </row>
    <row r="107" spans="1:3" ht="12.75" customHeight="1" x14ac:dyDescent="0.2">
      <c r="B107" s="56"/>
      <c r="C107" s="59"/>
    </row>
  </sheetData>
  <phoneticPr fontId="3" type="noConversion"/>
  <hyperlinks>
    <hyperlink ref="B28" display="Table 1"/>
    <hyperlink ref="C13" display="https://www.gov.uk/government/organisations/department-for-work-pensions "/>
    <hyperlink ref="C46" display="https://www.gov.uk/government/publications/"/>
    <hyperlink ref="C53" display="https://www.gov.uk/government/publications/fraud-and-error-in-the-benefit-system-supporting-documents-for-statistical-reports"/>
    <hyperlink ref="C22" display="caxtonhouse.femaenquiries@dwp.gsi.gov.uk"/>
    <hyperlink ref="B29:B31" display="Table 2"/>
    <hyperlink ref="B32" display="Table 5"/>
    <hyperlink ref="B37" display="Table 9"/>
    <hyperlink ref="B33:B36" display="Table 6"/>
    <hyperlink ref="B38:B40" display="Table 10"/>
    <hyperlink ref="B42:B43" display="Table 13"/>
    <hyperlink ref="B44" display="Table 15"/>
  </hyperlinks>
  <pageMargins left="0.75" right="0.75" top="1" bottom="0.5" header="0.5" footer="0.5"/>
  <pageSetup paperSize="9" scale="43" fitToHeight="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pageSetUpPr autoPageBreaks="0" fitToPage="1"/>
  </sheetPr>
  <dimension ref="B1:AH152"/>
  <sheetViews>
    <sheetView zoomScaleNormal="100" workbookViewId="0">
      <pane xSplit="3" ySplit="4" topLeftCell="D124" activePane="bottomRight" state="frozen"/>
      <selection activeCell="B67" sqref="B67"/>
      <selection pane="topRight" activeCell="B67" sqref="B67"/>
      <selection pane="bottomLeft" activeCell="B67" sqref="B67"/>
      <selection pane="bottomRight" activeCell="B134" sqref="B134:O134"/>
    </sheetView>
  </sheetViews>
  <sheetFormatPr defaultRowHeight="12.75" customHeight="1" x14ac:dyDescent="0.2"/>
  <cols>
    <col min="1" max="1" width="2.42578125" style="20" customWidth="1"/>
    <col min="2" max="2" width="39" style="20" customWidth="1"/>
    <col min="3" max="3" width="12.85546875" style="20" customWidth="1"/>
    <col min="4" max="4" width="13.5703125" style="21" customWidth="1"/>
    <col min="5" max="6" width="13.5703125" style="22" customWidth="1"/>
    <col min="7" max="7" width="13.5703125" style="21" customWidth="1"/>
    <col min="8" max="9" width="13.5703125" style="22" customWidth="1"/>
    <col min="10" max="10" width="13.5703125" style="21" customWidth="1"/>
    <col min="11" max="12" width="13.5703125" style="22" customWidth="1"/>
    <col min="13" max="13" width="13.5703125" style="21" customWidth="1"/>
    <col min="14" max="15" width="13.5703125" style="22" customWidth="1"/>
    <col min="16" max="16" width="13.5703125" style="21" customWidth="1"/>
    <col min="17" max="18" width="13.5703125" style="22" customWidth="1"/>
    <col min="19" max="19" width="13.5703125" style="21" customWidth="1"/>
    <col min="20" max="21" width="13.5703125" style="22" customWidth="1"/>
    <col min="22" max="22" width="13.5703125" style="21" customWidth="1"/>
    <col min="23" max="24" width="13.5703125" style="22" customWidth="1"/>
    <col min="25" max="25" width="13.5703125" style="21" customWidth="1"/>
    <col min="26" max="27" width="13.5703125" style="22" customWidth="1"/>
    <col min="28" max="28" width="13.5703125" style="21" customWidth="1"/>
    <col min="29" max="30" width="13.5703125" style="22" customWidth="1"/>
    <col min="31" max="31" width="13.5703125" style="23" customWidth="1"/>
    <col min="32" max="33" width="13.5703125" style="22" customWidth="1"/>
    <col min="34" max="39" width="8.7109375" style="20" customWidth="1"/>
    <col min="40" max="16384" width="9.140625" style="20"/>
  </cols>
  <sheetData>
    <row r="1" spans="2:34" ht="20.25" x14ac:dyDescent="0.2">
      <c r="B1" s="115" t="s">
        <v>281</v>
      </c>
    </row>
    <row r="2" spans="2:34" ht="20.25" x14ac:dyDescent="0.2">
      <c r="B2" s="115" t="s">
        <v>268</v>
      </c>
    </row>
    <row r="3" spans="2:34" ht="12.75" customHeight="1" x14ac:dyDescent="0.2">
      <c r="B3" s="74" t="s">
        <v>26</v>
      </c>
    </row>
    <row r="4" spans="2:34" ht="12.75" customHeight="1" x14ac:dyDescent="0.2">
      <c r="D4" s="202" t="s">
        <v>234</v>
      </c>
      <c r="E4" s="202"/>
      <c r="F4" s="202"/>
      <c r="G4" s="202" t="s">
        <v>222</v>
      </c>
      <c r="H4" s="202"/>
      <c r="I4" s="202"/>
      <c r="J4" s="202" t="s">
        <v>105</v>
      </c>
      <c r="K4" s="202"/>
      <c r="L4" s="202"/>
      <c r="M4" s="202" t="s">
        <v>37</v>
      </c>
      <c r="N4" s="202"/>
      <c r="O4" s="202"/>
      <c r="P4" s="202" t="s">
        <v>36</v>
      </c>
      <c r="Q4" s="202"/>
      <c r="R4" s="202"/>
      <c r="S4" s="202" t="s">
        <v>35</v>
      </c>
      <c r="T4" s="202"/>
      <c r="U4" s="202"/>
      <c r="V4" s="202" t="s">
        <v>34</v>
      </c>
      <c r="W4" s="202"/>
      <c r="X4" s="202"/>
      <c r="Y4" s="202" t="s">
        <v>33</v>
      </c>
      <c r="Z4" s="202"/>
      <c r="AA4" s="202"/>
      <c r="AB4" s="202" t="s">
        <v>32</v>
      </c>
      <c r="AC4" s="202"/>
      <c r="AD4" s="202"/>
      <c r="AE4" s="202" t="s">
        <v>31</v>
      </c>
      <c r="AF4" s="202"/>
      <c r="AG4" s="202"/>
    </row>
    <row r="5" spans="2:34" s="88" customFormat="1" ht="12.75" customHeight="1" x14ac:dyDescent="0.2">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row>
    <row r="6" spans="2:34" s="88" customFormat="1" ht="12.75" customHeight="1" x14ac:dyDescent="0.2">
      <c r="D6" s="134"/>
      <c r="E6" s="92"/>
      <c r="F6" s="80"/>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row>
    <row r="7" spans="2:34" s="88" customFormat="1" ht="12.75" customHeight="1" x14ac:dyDescent="0.2">
      <c r="B7" s="88" t="s">
        <v>173</v>
      </c>
      <c r="C7" s="128" t="s">
        <v>3</v>
      </c>
      <c r="D7" s="129">
        <v>0</v>
      </c>
      <c r="E7" s="39">
        <v>0</v>
      </c>
      <c r="F7" s="27">
        <v>0</v>
      </c>
      <c r="G7" s="129">
        <v>0</v>
      </c>
      <c r="H7" s="39">
        <v>0</v>
      </c>
      <c r="I7" s="27">
        <v>0</v>
      </c>
      <c r="J7" s="129">
        <v>0</v>
      </c>
      <c r="K7" s="39">
        <v>0</v>
      </c>
      <c r="L7" s="27">
        <v>0</v>
      </c>
      <c r="M7" s="129">
        <v>0</v>
      </c>
      <c r="N7" s="39">
        <v>0</v>
      </c>
      <c r="O7" s="27">
        <v>0</v>
      </c>
      <c r="P7" s="129">
        <v>0</v>
      </c>
      <c r="Q7" s="39">
        <v>0</v>
      </c>
      <c r="R7" s="27">
        <v>0</v>
      </c>
      <c r="S7" s="129">
        <v>0</v>
      </c>
      <c r="T7" s="39">
        <v>0</v>
      </c>
      <c r="U7" s="27">
        <v>0</v>
      </c>
      <c r="V7" s="129">
        <v>0</v>
      </c>
      <c r="W7" s="39">
        <v>0</v>
      </c>
      <c r="X7" s="27">
        <v>0</v>
      </c>
      <c r="Y7" s="129">
        <v>0</v>
      </c>
      <c r="Z7" s="39" t="s">
        <v>160</v>
      </c>
      <c r="AA7" s="27" t="s">
        <v>160</v>
      </c>
      <c r="AB7" s="129">
        <v>0</v>
      </c>
      <c r="AC7" s="39" t="s">
        <v>160</v>
      </c>
      <c r="AD7" s="27" t="s">
        <v>160</v>
      </c>
      <c r="AE7" s="129">
        <v>0</v>
      </c>
      <c r="AF7" s="39" t="s">
        <v>160</v>
      </c>
      <c r="AG7" s="27" t="s">
        <v>160</v>
      </c>
      <c r="AH7" s="75"/>
    </row>
    <row r="8" spans="2:34" s="88" customFormat="1" ht="12.75" customHeight="1" x14ac:dyDescent="0.2">
      <c r="B8" s="130"/>
      <c r="C8" s="128" t="s">
        <v>49</v>
      </c>
      <c r="D8" s="129">
        <v>6.0000000000000001E-3</v>
      </c>
      <c r="E8" s="39">
        <v>3.0000000000000001E-3</v>
      </c>
      <c r="F8" s="27">
        <v>8.0000000000000002E-3</v>
      </c>
      <c r="G8" s="129">
        <v>6.0000000000000001E-3</v>
      </c>
      <c r="H8" s="39">
        <v>4.0000000000000001E-3</v>
      </c>
      <c r="I8" s="27">
        <v>8.0000000000000002E-3</v>
      </c>
      <c r="J8" s="129">
        <v>6.0000000000000001E-3</v>
      </c>
      <c r="K8" s="39">
        <v>4.0000000000000001E-3</v>
      </c>
      <c r="L8" s="27">
        <v>8.9999999999999993E-3</v>
      </c>
      <c r="M8" s="129">
        <v>6.0000000000000001E-3</v>
      </c>
      <c r="N8" s="39">
        <v>3.0000000000000001E-3</v>
      </c>
      <c r="O8" s="27">
        <v>8.0000000000000002E-3</v>
      </c>
      <c r="P8" s="129">
        <v>5.0000000000000001E-3</v>
      </c>
      <c r="Q8" s="39">
        <v>3.0000000000000001E-3</v>
      </c>
      <c r="R8" s="27">
        <v>8.0000000000000002E-3</v>
      </c>
      <c r="S8" s="129">
        <v>6.0000000000000001E-3</v>
      </c>
      <c r="T8" s="39">
        <v>4.0000000000000001E-3</v>
      </c>
      <c r="U8" s="27">
        <v>8.0000000000000002E-3</v>
      </c>
      <c r="V8" s="129">
        <v>5.0000000000000001E-3</v>
      </c>
      <c r="W8" s="39">
        <v>3.0000000000000001E-3</v>
      </c>
      <c r="X8" s="27">
        <v>8.0000000000000002E-3</v>
      </c>
      <c r="Y8" s="129">
        <v>5.0000000000000001E-3</v>
      </c>
      <c r="Z8" s="39" t="s">
        <v>160</v>
      </c>
      <c r="AA8" s="27" t="s">
        <v>160</v>
      </c>
      <c r="AB8" s="129">
        <v>5.0000000000000001E-3</v>
      </c>
      <c r="AC8" s="39" t="s">
        <v>160</v>
      </c>
      <c r="AD8" s="27" t="s">
        <v>160</v>
      </c>
      <c r="AE8" s="129">
        <v>5.0000000000000001E-3</v>
      </c>
      <c r="AF8" s="39" t="s">
        <v>160</v>
      </c>
      <c r="AG8" s="27" t="s">
        <v>160</v>
      </c>
    </row>
    <row r="9" spans="2:34" s="88" customFormat="1" ht="12.75" customHeight="1" x14ac:dyDescent="0.2">
      <c r="B9" s="82"/>
      <c r="C9" s="128" t="s">
        <v>5</v>
      </c>
      <c r="D9" s="129">
        <v>3.0000000000000001E-3</v>
      </c>
      <c r="E9" s="39">
        <v>2E-3</v>
      </c>
      <c r="F9" s="27">
        <v>4.0000000000000001E-3</v>
      </c>
      <c r="G9" s="129">
        <v>3.0000000000000001E-3</v>
      </c>
      <c r="H9" s="39">
        <v>3.0000000000000001E-3</v>
      </c>
      <c r="I9" s="27">
        <v>4.0000000000000001E-3</v>
      </c>
      <c r="J9" s="129">
        <v>3.0000000000000001E-3</v>
      </c>
      <c r="K9" s="39">
        <v>3.0000000000000001E-3</v>
      </c>
      <c r="L9" s="27">
        <v>4.0000000000000001E-3</v>
      </c>
      <c r="M9" s="129">
        <v>3.0000000000000001E-3</v>
      </c>
      <c r="N9" s="39">
        <v>2E-3</v>
      </c>
      <c r="O9" s="27">
        <v>3.0000000000000001E-3</v>
      </c>
      <c r="P9" s="129">
        <v>3.0000000000000001E-3</v>
      </c>
      <c r="Q9" s="39">
        <v>2E-3</v>
      </c>
      <c r="R9" s="27">
        <v>3.0000000000000001E-3</v>
      </c>
      <c r="S9" s="129">
        <v>3.0000000000000001E-3</v>
      </c>
      <c r="T9" s="39">
        <v>2E-3</v>
      </c>
      <c r="U9" s="27">
        <v>4.0000000000000001E-3</v>
      </c>
      <c r="V9" s="129">
        <v>4.0000000000000001E-3</v>
      </c>
      <c r="W9" s="39">
        <v>3.0000000000000001E-3</v>
      </c>
      <c r="X9" s="27">
        <v>5.0000000000000001E-3</v>
      </c>
      <c r="Y9" s="129">
        <v>4.0000000000000001E-3</v>
      </c>
      <c r="Z9" s="39" t="s">
        <v>160</v>
      </c>
      <c r="AA9" s="27" t="s">
        <v>160</v>
      </c>
      <c r="AB9" s="129">
        <v>3.0000000000000001E-3</v>
      </c>
      <c r="AC9" s="39" t="s">
        <v>160</v>
      </c>
      <c r="AD9" s="27" t="s">
        <v>160</v>
      </c>
      <c r="AE9" s="129">
        <v>4.0000000000000001E-3</v>
      </c>
      <c r="AF9" s="39" t="s">
        <v>160</v>
      </c>
      <c r="AG9" s="27" t="s">
        <v>160</v>
      </c>
    </row>
    <row r="10" spans="2:34" s="88" customFormat="1" ht="12.75" customHeight="1" x14ac:dyDescent="0.2">
      <c r="B10" s="82"/>
      <c r="C10" s="128" t="s">
        <v>6</v>
      </c>
      <c r="D10" s="129">
        <v>8.9999999999999993E-3</v>
      </c>
      <c r="E10" s="39">
        <v>6.0000000000000001E-3</v>
      </c>
      <c r="F10" s="27">
        <v>1.0999999999999999E-2</v>
      </c>
      <c r="G10" s="129">
        <v>8.9999999999999993E-3</v>
      </c>
      <c r="H10" s="39">
        <v>7.0000000000000001E-3</v>
      </c>
      <c r="I10" s="27">
        <v>1.2E-2</v>
      </c>
      <c r="J10" s="129">
        <v>8.9999999999999993E-3</v>
      </c>
      <c r="K10" s="39">
        <v>7.0000000000000001E-3</v>
      </c>
      <c r="L10" s="27">
        <v>1.2E-2</v>
      </c>
      <c r="M10" s="129">
        <v>8.0000000000000002E-3</v>
      </c>
      <c r="N10" s="39">
        <v>6.0000000000000001E-3</v>
      </c>
      <c r="O10" s="27">
        <v>1.0999999999999999E-2</v>
      </c>
      <c r="P10" s="129">
        <v>8.0000000000000002E-3</v>
      </c>
      <c r="Q10" s="39">
        <v>6.0000000000000001E-3</v>
      </c>
      <c r="R10" s="27">
        <v>1.0999999999999999E-2</v>
      </c>
      <c r="S10" s="129">
        <v>8.9999999999999993E-3</v>
      </c>
      <c r="T10" s="39">
        <v>7.0000000000000001E-3</v>
      </c>
      <c r="U10" s="27">
        <v>1.2E-2</v>
      </c>
      <c r="V10" s="129">
        <v>8.9999999999999993E-3</v>
      </c>
      <c r="W10" s="39">
        <v>6.0000000000000001E-3</v>
      </c>
      <c r="X10" s="27">
        <v>1.2E-2</v>
      </c>
      <c r="Y10" s="129">
        <v>8.9999999999999993E-3</v>
      </c>
      <c r="Z10" s="39">
        <v>6.0000000000000001E-3</v>
      </c>
      <c r="AA10" s="27">
        <v>1.2E-2</v>
      </c>
      <c r="AB10" s="129">
        <v>8.0000000000000002E-3</v>
      </c>
      <c r="AC10" s="39">
        <v>6.0000000000000001E-3</v>
      </c>
      <c r="AD10" s="27">
        <v>1.0999999999999999E-2</v>
      </c>
      <c r="AE10" s="129">
        <v>8.0000000000000002E-3</v>
      </c>
      <c r="AF10" s="39">
        <v>6.0000000000000001E-3</v>
      </c>
      <c r="AG10" s="27">
        <v>1.0999999999999999E-2</v>
      </c>
    </row>
    <row r="11" spans="2:34" s="88" customFormat="1" ht="12.75" customHeight="1" x14ac:dyDescent="0.2">
      <c r="B11" s="82"/>
      <c r="C11" s="128"/>
      <c r="D11" s="134"/>
      <c r="E11" s="79"/>
      <c r="F11" s="80"/>
      <c r="G11" s="134"/>
      <c r="H11" s="79"/>
      <c r="I11" s="80"/>
      <c r="J11" s="134"/>
      <c r="K11" s="79"/>
      <c r="L11" s="80"/>
      <c r="M11" s="134"/>
      <c r="N11" s="79"/>
      <c r="O11" s="80"/>
      <c r="P11" s="134"/>
      <c r="Q11" s="79"/>
      <c r="R11" s="80"/>
      <c r="S11" s="134"/>
      <c r="T11" s="79"/>
      <c r="U11" s="80"/>
      <c r="V11" s="134"/>
      <c r="W11" s="79"/>
      <c r="X11" s="80"/>
      <c r="Y11" s="134"/>
      <c r="Z11" s="79"/>
      <c r="AA11" s="80"/>
      <c r="AB11" s="134"/>
      <c r="AC11" s="79"/>
      <c r="AD11" s="80"/>
      <c r="AE11" s="134"/>
      <c r="AF11" s="79"/>
      <c r="AG11" s="80"/>
    </row>
    <row r="12" spans="2:34" s="88" customFormat="1" ht="12.75" customHeight="1" x14ac:dyDescent="0.2">
      <c r="B12" s="135" t="s">
        <v>172</v>
      </c>
      <c r="C12" s="136"/>
      <c r="D12" s="137"/>
      <c r="E12" s="71"/>
      <c r="F12" s="52"/>
      <c r="G12" s="137"/>
      <c r="H12" s="71"/>
      <c r="I12" s="52"/>
      <c r="J12" s="138"/>
      <c r="K12" s="51"/>
      <c r="L12" s="52"/>
      <c r="M12" s="138"/>
      <c r="N12" s="51"/>
      <c r="O12" s="52"/>
      <c r="P12" s="138"/>
      <c r="Q12" s="51"/>
      <c r="R12" s="52"/>
      <c r="S12" s="138"/>
      <c r="T12" s="51"/>
      <c r="U12" s="52"/>
      <c r="V12" s="138"/>
      <c r="W12" s="51"/>
      <c r="X12" s="52"/>
      <c r="Y12" s="138"/>
      <c r="Z12" s="51"/>
      <c r="AA12" s="52"/>
      <c r="AB12" s="138"/>
      <c r="AC12" s="51"/>
      <c r="AD12" s="52"/>
      <c r="AE12" s="138"/>
      <c r="AF12" s="51"/>
      <c r="AG12" s="52"/>
    </row>
    <row r="13" spans="2:34" s="88" customFormat="1" ht="12.75" customHeight="1" x14ac:dyDescent="0.2">
      <c r="B13" s="82"/>
      <c r="C13" s="128"/>
      <c r="D13" s="134"/>
      <c r="E13" s="92"/>
      <c r="F13" s="80"/>
      <c r="G13" s="134"/>
      <c r="H13" s="92"/>
      <c r="I13" s="80"/>
      <c r="J13" s="139"/>
      <c r="K13" s="79"/>
      <c r="L13" s="80"/>
      <c r="M13" s="139"/>
      <c r="N13" s="79"/>
      <c r="O13" s="80"/>
      <c r="P13" s="139"/>
      <c r="Q13" s="79"/>
      <c r="R13" s="80"/>
      <c r="S13" s="139"/>
      <c r="T13" s="79"/>
      <c r="U13" s="80"/>
      <c r="V13" s="139"/>
      <c r="W13" s="79"/>
      <c r="X13" s="80"/>
      <c r="Y13" s="139"/>
      <c r="Z13" s="79"/>
      <c r="AA13" s="80"/>
      <c r="AB13" s="139"/>
      <c r="AC13" s="79"/>
      <c r="AD13" s="80"/>
      <c r="AE13" s="139"/>
      <c r="AF13" s="79"/>
      <c r="AG13" s="80"/>
    </row>
    <row r="14" spans="2:34" s="88" customFormat="1" ht="12.75" customHeight="1" x14ac:dyDescent="0.2">
      <c r="D14" s="134"/>
      <c r="E14" s="92"/>
      <c r="F14" s="80"/>
      <c r="G14" s="134"/>
      <c r="H14" s="92"/>
      <c r="I14" s="80"/>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row>
    <row r="15" spans="2:34" s="88" customFormat="1" ht="12.75" customHeight="1" x14ac:dyDescent="0.2">
      <c r="B15" s="88" t="s">
        <v>30</v>
      </c>
      <c r="C15" s="128" t="s">
        <v>3</v>
      </c>
      <c r="D15" s="129">
        <v>1E-3</v>
      </c>
      <c r="E15" s="39">
        <v>0</v>
      </c>
      <c r="F15" s="27">
        <v>2E-3</v>
      </c>
      <c r="G15" s="129" t="s">
        <v>245</v>
      </c>
      <c r="H15" s="39">
        <v>0</v>
      </c>
      <c r="I15" s="27">
        <v>0</v>
      </c>
      <c r="J15" s="129">
        <v>1E-3</v>
      </c>
      <c r="K15" s="39">
        <v>0</v>
      </c>
      <c r="L15" s="27">
        <v>2E-3</v>
      </c>
      <c r="M15" s="129">
        <v>0</v>
      </c>
      <c r="N15" s="39">
        <v>0</v>
      </c>
      <c r="O15" s="27">
        <v>1E-3</v>
      </c>
      <c r="P15" s="129">
        <v>0</v>
      </c>
      <c r="Q15" s="39">
        <v>0</v>
      </c>
      <c r="R15" s="27">
        <v>1E-3</v>
      </c>
      <c r="S15" s="129">
        <v>0</v>
      </c>
      <c r="T15" s="39">
        <v>0</v>
      </c>
      <c r="U15" s="27">
        <v>1E-3</v>
      </c>
      <c r="V15" s="129">
        <v>1E-3</v>
      </c>
      <c r="W15" s="39">
        <v>0</v>
      </c>
      <c r="X15" s="27">
        <v>2E-3</v>
      </c>
      <c r="Y15" s="129">
        <v>0</v>
      </c>
      <c r="Z15" s="39">
        <v>0</v>
      </c>
      <c r="AA15" s="27">
        <v>0</v>
      </c>
      <c r="AB15" s="129">
        <v>1E-3</v>
      </c>
      <c r="AC15" s="39" t="s">
        <v>160</v>
      </c>
      <c r="AD15" s="27" t="s">
        <v>160</v>
      </c>
      <c r="AE15" s="129">
        <v>0</v>
      </c>
      <c r="AF15" s="39">
        <v>0</v>
      </c>
      <c r="AG15" s="27">
        <v>1E-3</v>
      </c>
      <c r="AH15" s="75"/>
    </row>
    <row r="16" spans="2:34" s="88" customFormat="1" ht="12.75" customHeight="1" x14ac:dyDescent="0.2">
      <c r="B16" s="130"/>
      <c r="C16" s="128" t="s">
        <v>49</v>
      </c>
      <c r="D16" s="129">
        <v>4.0000000000000001E-3</v>
      </c>
      <c r="E16" s="39">
        <v>2E-3</v>
      </c>
      <c r="F16" s="27">
        <v>7.0000000000000001E-3</v>
      </c>
      <c r="G16" s="129" t="s">
        <v>109</v>
      </c>
      <c r="H16" s="39">
        <v>2E-3</v>
      </c>
      <c r="I16" s="27">
        <v>5.0000000000000001E-3</v>
      </c>
      <c r="J16" s="129">
        <v>7.0000000000000001E-3</v>
      </c>
      <c r="K16" s="39">
        <v>5.0000000000000001E-3</v>
      </c>
      <c r="L16" s="27">
        <v>8.9999999999999993E-3</v>
      </c>
      <c r="M16" s="129">
        <v>5.0000000000000001E-3</v>
      </c>
      <c r="N16" s="39">
        <v>4.0000000000000001E-3</v>
      </c>
      <c r="O16" s="27">
        <v>6.9999999999999993E-3</v>
      </c>
      <c r="P16" s="129">
        <v>6.0000000000000001E-3</v>
      </c>
      <c r="Q16" s="39">
        <v>4.0000000000000001E-3</v>
      </c>
      <c r="R16" s="27">
        <v>6.9999999999999993E-3</v>
      </c>
      <c r="S16" s="129">
        <v>5.0000000000000001E-3</v>
      </c>
      <c r="T16" s="39">
        <v>2E-3</v>
      </c>
      <c r="U16" s="27">
        <v>6.9999999999999993E-3</v>
      </c>
      <c r="V16" s="129">
        <v>6.0000000000000001E-3</v>
      </c>
      <c r="W16" s="39">
        <v>4.0000000000000001E-3</v>
      </c>
      <c r="X16" s="27">
        <v>6.9999999999999993E-3</v>
      </c>
      <c r="Y16" s="129">
        <v>6.0000000000000001E-3</v>
      </c>
      <c r="Z16" s="39">
        <v>4.0000000000000001E-3</v>
      </c>
      <c r="AA16" s="27">
        <v>8.0000000000000002E-3</v>
      </c>
      <c r="AB16" s="129">
        <v>5.0000000000000001E-3</v>
      </c>
      <c r="AC16" s="39" t="s">
        <v>160</v>
      </c>
      <c r="AD16" s="27" t="s">
        <v>160</v>
      </c>
      <c r="AE16" s="129">
        <v>5.0000000000000001E-3</v>
      </c>
      <c r="AF16" s="39">
        <v>3.0000000000000001E-3</v>
      </c>
      <c r="AG16" s="27">
        <v>6.0000000000000001E-3</v>
      </c>
    </row>
    <row r="17" spans="2:33" s="88" customFormat="1" ht="12.75" customHeight="1" x14ac:dyDescent="0.2">
      <c r="B17" s="82"/>
      <c r="C17" s="128" t="s">
        <v>5</v>
      </c>
      <c r="D17" s="129">
        <v>3.0000000000000001E-3</v>
      </c>
      <c r="E17" s="39">
        <v>2E-3</v>
      </c>
      <c r="F17" s="27">
        <v>5.0000000000000001E-3</v>
      </c>
      <c r="G17" s="129">
        <v>3.0000000000000001E-3</v>
      </c>
      <c r="H17" s="39">
        <v>1E-3</v>
      </c>
      <c r="I17" s="27">
        <v>5.0000000000000001E-3</v>
      </c>
      <c r="J17" s="129">
        <v>5.0000000000000001E-3</v>
      </c>
      <c r="K17" s="39">
        <v>3.0000000000000001E-3</v>
      </c>
      <c r="L17" s="27">
        <v>6.0000000000000001E-3</v>
      </c>
      <c r="M17" s="129">
        <v>4.0000000000000001E-3</v>
      </c>
      <c r="N17" s="39">
        <v>3.0000000000000001E-3</v>
      </c>
      <c r="O17" s="27">
        <v>5.0000000000000001E-3</v>
      </c>
      <c r="P17" s="129">
        <v>5.0000000000000001E-3</v>
      </c>
      <c r="Q17" s="39">
        <v>4.0000000000000001E-3</v>
      </c>
      <c r="R17" s="27">
        <v>6.0000000000000001E-3</v>
      </c>
      <c r="S17" s="129">
        <v>6.0000000000000001E-3</v>
      </c>
      <c r="T17" s="39">
        <v>4.0000000000000001E-3</v>
      </c>
      <c r="U17" s="27">
        <v>8.0000000000000002E-3</v>
      </c>
      <c r="V17" s="129">
        <v>6.9999999999999993E-3</v>
      </c>
      <c r="W17" s="39">
        <v>6.0000000000000001E-3</v>
      </c>
      <c r="X17" s="27">
        <v>9.0000000000000011E-3</v>
      </c>
      <c r="Y17" s="129">
        <v>6.9999999999999993E-3</v>
      </c>
      <c r="Z17" s="39">
        <v>5.0000000000000001E-3</v>
      </c>
      <c r="AA17" s="27">
        <v>9.0000000000000011E-3</v>
      </c>
      <c r="AB17" s="129">
        <v>6.9999999999999993E-3</v>
      </c>
      <c r="AC17" s="39" t="s">
        <v>160</v>
      </c>
      <c r="AD17" s="27" t="s">
        <v>160</v>
      </c>
      <c r="AE17" s="129">
        <v>8.0000000000000002E-3</v>
      </c>
      <c r="AF17" s="39">
        <v>6.0000000000000001E-3</v>
      </c>
      <c r="AG17" s="27">
        <v>1.1000000000000001E-2</v>
      </c>
    </row>
    <row r="18" spans="2:33" s="88" customFormat="1" ht="12.75" customHeight="1" x14ac:dyDescent="0.2">
      <c r="B18" s="82" t="s">
        <v>270</v>
      </c>
      <c r="C18" s="128" t="s">
        <v>6</v>
      </c>
      <c r="D18" s="129">
        <v>8.0000000000000002E-3</v>
      </c>
      <c r="E18" s="39">
        <v>6.0000000000000001E-3</v>
      </c>
      <c r="F18" s="27">
        <v>1.0999999999999999E-2</v>
      </c>
      <c r="G18" s="129" t="s">
        <v>120</v>
      </c>
      <c r="H18" s="39">
        <v>4.0000000000000001E-3</v>
      </c>
      <c r="I18" s="27">
        <v>8.9999999999999993E-3</v>
      </c>
      <c r="J18" s="129" t="s">
        <v>149</v>
      </c>
      <c r="K18" s="39">
        <v>0.01</v>
      </c>
      <c r="L18" s="27">
        <v>1.6E-2</v>
      </c>
      <c r="M18" s="129">
        <v>8.9999999999999993E-3</v>
      </c>
      <c r="N18" s="39">
        <v>8.0000000000000002E-3</v>
      </c>
      <c r="O18" s="27">
        <v>1.2E-2</v>
      </c>
      <c r="P18" s="129">
        <v>1.1000000000000001E-2</v>
      </c>
      <c r="Q18" s="39">
        <v>9.0000000000000011E-3</v>
      </c>
      <c r="R18" s="27">
        <v>1.2E-2</v>
      </c>
      <c r="S18" s="129">
        <v>1.1000000000000001E-2</v>
      </c>
      <c r="T18" s="39">
        <v>8.0000000000000002E-3</v>
      </c>
      <c r="U18" s="27">
        <v>1.3999999999999999E-2</v>
      </c>
      <c r="V18" s="129">
        <v>1.3999999999999999E-2</v>
      </c>
      <c r="W18" s="39">
        <v>1.2E-2</v>
      </c>
      <c r="X18" s="27">
        <v>1.6E-2</v>
      </c>
      <c r="Y18" s="129">
        <v>1.3000000000000001E-2</v>
      </c>
      <c r="Z18" s="39">
        <v>0.01</v>
      </c>
      <c r="AA18" s="27">
        <v>1.6E-2</v>
      </c>
      <c r="AB18" s="129">
        <v>1.2E-2</v>
      </c>
      <c r="AC18" s="39" t="s">
        <v>160</v>
      </c>
      <c r="AD18" s="27" t="s">
        <v>160</v>
      </c>
      <c r="AE18" s="129">
        <v>1.3000000000000001E-2</v>
      </c>
      <c r="AF18" s="39">
        <v>0.01</v>
      </c>
      <c r="AG18" s="27">
        <v>1.6E-2</v>
      </c>
    </row>
    <row r="19" spans="2:33" s="88" customFormat="1" ht="12.75" customHeight="1" x14ac:dyDescent="0.2">
      <c r="B19" s="82"/>
      <c r="C19" s="128"/>
      <c r="D19" s="134"/>
      <c r="E19" s="79"/>
      <c r="F19" s="80"/>
      <c r="G19" s="134"/>
      <c r="H19" s="79"/>
      <c r="I19" s="80"/>
      <c r="J19" s="134"/>
      <c r="K19" s="79"/>
      <c r="L19" s="80"/>
      <c r="M19" s="134"/>
      <c r="N19" s="79"/>
      <c r="O19" s="80"/>
      <c r="P19" s="134"/>
      <c r="Q19" s="79"/>
      <c r="R19" s="80"/>
      <c r="S19" s="134"/>
      <c r="T19" s="79"/>
      <c r="U19" s="80"/>
      <c r="V19" s="134"/>
      <c r="W19" s="79"/>
      <c r="X19" s="80"/>
      <c r="Y19" s="134"/>
      <c r="Z19" s="79"/>
      <c r="AA19" s="80"/>
      <c r="AB19" s="134"/>
      <c r="AC19" s="79"/>
      <c r="AD19" s="80"/>
      <c r="AE19" s="134"/>
      <c r="AF19" s="79"/>
      <c r="AG19" s="80"/>
    </row>
    <row r="20" spans="2:33" s="88" customFormat="1" ht="12.75" customHeight="1" x14ac:dyDescent="0.2">
      <c r="B20" s="82"/>
      <c r="C20" s="128"/>
      <c r="D20" s="134"/>
      <c r="E20" s="79"/>
      <c r="F20" s="80"/>
      <c r="G20" s="134"/>
      <c r="H20" s="79"/>
      <c r="I20" s="80"/>
      <c r="J20" s="134"/>
      <c r="K20" s="79"/>
      <c r="L20" s="80"/>
      <c r="M20" s="134"/>
      <c r="N20" s="79"/>
      <c r="O20" s="80"/>
      <c r="P20" s="134"/>
      <c r="Q20" s="79"/>
      <c r="R20" s="80"/>
      <c r="S20" s="134"/>
      <c r="T20" s="79"/>
      <c r="U20" s="80"/>
      <c r="V20" s="134"/>
      <c r="W20" s="79"/>
      <c r="X20" s="80"/>
      <c r="Y20" s="134"/>
      <c r="Z20" s="79"/>
      <c r="AA20" s="80"/>
      <c r="AB20" s="134"/>
      <c r="AC20" s="79"/>
      <c r="AD20" s="80"/>
      <c r="AE20" s="134"/>
      <c r="AF20" s="79"/>
      <c r="AG20" s="80"/>
    </row>
    <row r="21" spans="2:33" s="88" customFormat="1" ht="12.75" customHeight="1" x14ac:dyDescent="0.2">
      <c r="D21" s="134"/>
      <c r="E21" s="92"/>
      <c r="F21" s="80"/>
      <c r="G21" s="134"/>
      <c r="H21" s="92"/>
      <c r="I21" s="80"/>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row>
    <row r="22" spans="2:33" s="88" customFormat="1" ht="12.75" customHeight="1" x14ac:dyDescent="0.2">
      <c r="B22" s="94" t="s">
        <v>96</v>
      </c>
      <c r="C22" s="128" t="s">
        <v>3</v>
      </c>
      <c r="D22" s="129" t="s">
        <v>160</v>
      </c>
      <c r="E22" s="39" t="s">
        <v>160</v>
      </c>
      <c r="F22" s="27" t="s">
        <v>160</v>
      </c>
      <c r="G22" s="129" t="s">
        <v>160</v>
      </c>
      <c r="H22" s="39" t="s">
        <v>160</v>
      </c>
      <c r="I22" s="27" t="s">
        <v>160</v>
      </c>
      <c r="J22" s="129">
        <v>0</v>
      </c>
      <c r="K22" s="39">
        <v>0</v>
      </c>
      <c r="L22" s="27">
        <v>1E-3</v>
      </c>
      <c r="M22" s="129">
        <v>0</v>
      </c>
      <c r="N22" s="39">
        <v>0</v>
      </c>
      <c r="O22" s="27">
        <v>0</v>
      </c>
      <c r="P22" s="129">
        <v>0</v>
      </c>
      <c r="Q22" s="39">
        <v>0</v>
      </c>
      <c r="R22" s="27">
        <v>1E-3</v>
      </c>
      <c r="S22" s="129">
        <v>0</v>
      </c>
      <c r="T22" s="39">
        <v>0</v>
      </c>
      <c r="U22" s="27">
        <v>1E-3</v>
      </c>
      <c r="V22" s="129">
        <v>1E-3</v>
      </c>
      <c r="W22" s="39">
        <v>0</v>
      </c>
      <c r="X22" s="27">
        <v>2E-3</v>
      </c>
      <c r="Y22" s="129">
        <v>0</v>
      </c>
      <c r="Z22" s="39">
        <v>0</v>
      </c>
      <c r="AA22" s="27">
        <v>0</v>
      </c>
      <c r="AB22" s="129">
        <v>1E-3</v>
      </c>
      <c r="AC22" s="39" t="s">
        <v>160</v>
      </c>
      <c r="AD22" s="27" t="s">
        <v>160</v>
      </c>
      <c r="AE22" s="129">
        <v>0</v>
      </c>
      <c r="AF22" s="39">
        <v>0</v>
      </c>
      <c r="AG22" s="27">
        <v>1E-3</v>
      </c>
    </row>
    <row r="23" spans="2:33" s="88" customFormat="1" ht="12.75" customHeight="1" x14ac:dyDescent="0.2">
      <c r="B23" s="94"/>
      <c r="C23" s="128" t="s">
        <v>49</v>
      </c>
      <c r="D23" s="129" t="s">
        <v>160</v>
      </c>
      <c r="E23" s="39" t="s">
        <v>160</v>
      </c>
      <c r="F23" s="27" t="s">
        <v>160</v>
      </c>
      <c r="G23" s="129" t="s">
        <v>160</v>
      </c>
      <c r="H23" s="39" t="s">
        <v>160</v>
      </c>
      <c r="I23" s="27" t="s">
        <v>160</v>
      </c>
      <c r="J23" s="129">
        <v>8.9999999999999993E-3</v>
      </c>
      <c r="K23" s="39">
        <v>6.0000000000000001E-3</v>
      </c>
      <c r="L23" s="27">
        <v>1.2E-2</v>
      </c>
      <c r="M23" s="129">
        <v>6.9999999999999993E-3</v>
      </c>
      <c r="N23" s="39">
        <v>5.0000000000000001E-3</v>
      </c>
      <c r="O23" s="27">
        <v>9.0000000000000011E-3</v>
      </c>
      <c r="P23" s="129">
        <v>6.0000000000000001E-3</v>
      </c>
      <c r="Q23" s="39">
        <v>5.0000000000000001E-3</v>
      </c>
      <c r="R23" s="27">
        <v>8.0000000000000002E-3</v>
      </c>
      <c r="S23" s="129">
        <v>6.0000000000000001E-3</v>
      </c>
      <c r="T23" s="39">
        <v>3.0000000000000001E-3</v>
      </c>
      <c r="U23" s="27">
        <v>8.0000000000000002E-3</v>
      </c>
      <c r="V23" s="129">
        <v>6.0000000000000001E-3</v>
      </c>
      <c r="W23" s="39">
        <v>4.0000000000000001E-3</v>
      </c>
      <c r="X23" s="27">
        <v>6.9999999999999993E-3</v>
      </c>
      <c r="Y23" s="129">
        <v>6.9999999999999993E-3</v>
      </c>
      <c r="Z23" s="39">
        <v>5.0000000000000001E-3</v>
      </c>
      <c r="AA23" s="27">
        <v>9.0000000000000011E-3</v>
      </c>
      <c r="AB23" s="129">
        <v>5.0000000000000001E-3</v>
      </c>
      <c r="AC23" s="39" t="s">
        <v>160</v>
      </c>
      <c r="AD23" s="27" t="s">
        <v>160</v>
      </c>
      <c r="AE23" s="129">
        <v>4.0000000000000001E-3</v>
      </c>
      <c r="AF23" s="39">
        <v>2E-3</v>
      </c>
      <c r="AG23" s="27">
        <v>6.0000000000000001E-3</v>
      </c>
    </row>
    <row r="24" spans="2:33" s="88" customFormat="1" ht="12.75" customHeight="1" x14ac:dyDescent="0.2">
      <c r="B24" s="94"/>
      <c r="C24" s="128" t="s">
        <v>5</v>
      </c>
      <c r="D24" s="129" t="s">
        <v>160</v>
      </c>
      <c r="E24" s="39" t="s">
        <v>160</v>
      </c>
      <c r="F24" s="27" t="s">
        <v>160</v>
      </c>
      <c r="G24" s="129" t="s">
        <v>160</v>
      </c>
      <c r="H24" s="39" t="s">
        <v>160</v>
      </c>
      <c r="I24" s="27" t="s">
        <v>160</v>
      </c>
      <c r="J24" s="129">
        <v>6.0000000000000001E-3</v>
      </c>
      <c r="K24" s="39">
        <v>4.0000000000000001E-3</v>
      </c>
      <c r="L24" s="27">
        <v>8.0000000000000002E-3</v>
      </c>
      <c r="M24" s="129">
        <v>5.0000000000000001E-3</v>
      </c>
      <c r="N24" s="39">
        <v>3.0000000000000001E-3</v>
      </c>
      <c r="O24" s="27">
        <v>6.0000000000000001E-3</v>
      </c>
      <c r="P24" s="129">
        <v>6.0000000000000001E-3</v>
      </c>
      <c r="Q24" s="39">
        <v>4.0000000000000001E-3</v>
      </c>
      <c r="R24" s="27">
        <v>6.9999999999999993E-3</v>
      </c>
      <c r="S24" s="129">
        <v>6.9999999999999993E-3</v>
      </c>
      <c r="T24" s="39">
        <v>4.0000000000000001E-3</v>
      </c>
      <c r="U24" s="27">
        <v>0.01</v>
      </c>
      <c r="V24" s="129">
        <v>9.0000000000000011E-3</v>
      </c>
      <c r="W24" s="39">
        <v>6.9999999999999993E-3</v>
      </c>
      <c r="X24" s="27">
        <v>0.01</v>
      </c>
      <c r="Y24" s="129">
        <v>8.0000000000000002E-3</v>
      </c>
      <c r="Z24" s="39">
        <v>5.0000000000000001E-3</v>
      </c>
      <c r="AA24" s="27">
        <v>0.01</v>
      </c>
      <c r="AB24" s="129">
        <v>9.0000000000000011E-3</v>
      </c>
      <c r="AC24" s="39" t="s">
        <v>160</v>
      </c>
      <c r="AD24" s="27" t="s">
        <v>160</v>
      </c>
      <c r="AE24" s="129">
        <v>0.01</v>
      </c>
      <c r="AF24" s="39">
        <v>6.9999999999999993E-3</v>
      </c>
      <c r="AG24" s="27">
        <v>1.3000000000000001E-2</v>
      </c>
    </row>
    <row r="25" spans="2:33" s="88" customFormat="1" ht="12.75" customHeight="1" x14ac:dyDescent="0.2">
      <c r="B25" s="94" t="s">
        <v>182</v>
      </c>
      <c r="C25" s="128" t="s">
        <v>6</v>
      </c>
      <c r="D25" s="129" t="s">
        <v>160</v>
      </c>
      <c r="E25" s="39" t="s">
        <v>160</v>
      </c>
      <c r="F25" s="27" t="s">
        <v>160</v>
      </c>
      <c r="G25" s="129" t="s">
        <v>160</v>
      </c>
      <c r="H25" s="39" t="s">
        <v>160</v>
      </c>
      <c r="I25" s="27" t="s">
        <v>160</v>
      </c>
      <c r="J25" s="129">
        <v>1.4999999999999999E-2</v>
      </c>
      <c r="K25" s="39">
        <v>1.0999999999999999E-2</v>
      </c>
      <c r="L25" s="27">
        <v>1.7999999999999999E-2</v>
      </c>
      <c r="M25" s="129">
        <v>1.1000000000000001E-2</v>
      </c>
      <c r="N25" s="39">
        <v>9.0000000000000011E-3</v>
      </c>
      <c r="O25" s="27">
        <v>1.3999999999999999E-2</v>
      </c>
      <c r="P25" s="129">
        <v>1.2E-2</v>
      </c>
      <c r="Q25" s="39">
        <v>0.01</v>
      </c>
      <c r="R25" s="27">
        <v>1.4999999999999999E-2</v>
      </c>
      <c r="S25" s="129">
        <v>1.3000000000000001E-2</v>
      </c>
      <c r="T25" s="39">
        <v>9.0000000000000011E-3</v>
      </c>
      <c r="U25" s="27">
        <v>1.7000000000000001E-2</v>
      </c>
      <c r="V25" s="129">
        <v>1.4999999999999999E-2</v>
      </c>
      <c r="W25" s="39">
        <v>1.3000000000000001E-2</v>
      </c>
      <c r="X25" s="27">
        <v>1.8000000000000002E-2</v>
      </c>
      <c r="Y25" s="129">
        <v>1.3999999999999999E-2</v>
      </c>
      <c r="Z25" s="39">
        <v>1.1000000000000001E-2</v>
      </c>
      <c r="AA25" s="27">
        <v>1.8000000000000002E-2</v>
      </c>
      <c r="AB25" s="129">
        <v>1.4999999999999999E-2</v>
      </c>
      <c r="AC25" s="39" t="s">
        <v>160</v>
      </c>
      <c r="AD25" s="27" t="s">
        <v>160</v>
      </c>
      <c r="AE25" s="129">
        <v>1.3999999999999999E-2</v>
      </c>
      <c r="AF25" s="39">
        <v>0.01</v>
      </c>
      <c r="AG25" s="27">
        <v>1.9E-2</v>
      </c>
    </row>
    <row r="26" spans="2:33" s="88" customFormat="1" ht="12.75" customHeight="1" x14ac:dyDescent="0.2">
      <c r="B26" s="94"/>
      <c r="C26" s="128"/>
      <c r="D26" s="134"/>
      <c r="E26" s="79"/>
      <c r="F26" s="80"/>
      <c r="G26" s="134"/>
      <c r="H26" s="79"/>
      <c r="I26" s="80"/>
      <c r="J26" s="134"/>
      <c r="K26" s="79"/>
      <c r="L26" s="80"/>
      <c r="M26" s="134"/>
      <c r="N26" s="79"/>
      <c r="O26" s="80"/>
      <c r="P26" s="134"/>
      <c r="Q26" s="79"/>
      <c r="R26" s="80"/>
      <c r="S26" s="134"/>
      <c r="T26" s="79"/>
      <c r="U26" s="80"/>
      <c r="V26" s="134"/>
      <c r="W26" s="79"/>
      <c r="X26" s="80"/>
      <c r="Y26" s="134"/>
      <c r="Z26" s="79"/>
      <c r="AA26" s="80"/>
      <c r="AB26" s="134"/>
      <c r="AC26" s="79"/>
      <c r="AD26" s="80"/>
      <c r="AE26" s="134"/>
      <c r="AF26" s="79"/>
      <c r="AG26" s="80"/>
    </row>
    <row r="27" spans="2:33" s="88" customFormat="1" ht="12.75" customHeight="1" x14ac:dyDescent="0.2">
      <c r="B27" s="94"/>
      <c r="C27" s="128"/>
      <c r="D27" s="134"/>
      <c r="E27" s="79"/>
      <c r="F27" s="80"/>
      <c r="G27" s="134"/>
      <c r="H27" s="79"/>
      <c r="I27" s="80"/>
      <c r="J27" s="134"/>
      <c r="K27" s="79"/>
      <c r="L27" s="80"/>
      <c r="M27" s="134"/>
      <c r="N27" s="79"/>
      <c r="O27" s="80"/>
      <c r="P27" s="134"/>
      <c r="Q27" s="79"/>
      <c r="R27" s="80"/>
      <c r="S27" s="134"/>
      <c r="T27" s="79"/>
      <c r="U27" s="80"/>
      <c r="V27" s="134"/>
      <c r="W27" s="79"/>
      <c r="X27" s="80"/>
      <c r="Y27" s="134"/>
      <c r="Z27" s="79"/>
      <c r="AA27" s="80"/>
      <c r="AB27" s="134"/>
      <c r="AC27" s="79"/>
      <c r="AD27" s="80"/>
      <c r="AE27" s="134"/>
      <c r="AF27" s="79"/>
      <c r="AG27" s="80"/>
    </row>
    <row r="28" spans="2:33" s="88" customFormat="1" ht="12.75" customHeight="1" x14ac:dyDescent="0.2">
      <c r="D28" s="134"/>
      <c r="E28" s="92"/>
      <c r="F28" s="80"/>
      <c r="G28" s="134"/>
      <c r="H28" s="92"/>
      <c r="I28" s="80"/>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row>
    <row r="29" spans="2:33" s="88" customFormat="1" ht="12.75" customHeight="1" x14ac:dyDescent="0.2">
      <c r="B29" s="94" t="s">
        <v>25</v>
      </c>
      <c r="C29" s="128" t="s">
        <v>3</v>
      </c>
      <c r="D29" s="129" t="s">
        <v>160</v>
      </c>
      <c r="E29" s="39" t="s">
        <v>160</v>
      </c>
      <c r="F29" s="27" t="s">
        <v>160</v>
      </c>
      <c r="G29" s="129" t="s">
        <v>160</v>
      </c>
      <c r="H29" s="39" t="s">
        <v>160</v>
      </c>
      <c r="I29" s="27" t="s">
        <v>160</v>
      </c>
      <c r="J29" s="129">
        <v>3.0000000000000001E-3</v>
      </c>
      <c r="K29" s="39">
        <v>1E-3</v>
      </c>
      <c r="L29" s="27">
        <v>6.0000000000000001E-3</v>
      </c>
      <c r="M29" s="129">
        <v>1E-3</v>
      </c>
      <c r="N29" s="39">
        <v>0</v>
      </c>
      <c r="O29" s="27">
        <v>2E-3</v>
      </c>
      <c r="P29" s="129">
        <v>1E-3</v>
      </c>
      <c r="Q29" s="39">
        <v>0</v>
      </c>
      <c r="R29" s="27">
        <v>1E-3</v>
      </c>
      <c r="S29" s="129">
        <v>0</v>
      </c>
      <c r="T29" s="39">
        <v>0</v>
      </c>
      <c r="U29" s="27">
        <v>0</v>
      </c>
      <c r="V29" s="129">
        <v>1E-3</v>
      </c>
      <c r="W29" s="39">
        <v>0</v>
      </c>
      <c r="X29" s="27">
        <v>2E-3</v>
      </c>
      <c r="Y29" s="129">
        <v>0</v>
      </c>
      <c r="Z29" s="39">
        <v>0</v>
      </c>
      <c r="AA29" s="27">
        <v>1E-3</v>
      </c>
      <c r="AB29" s="129">
        <v>0</v>
      </c>
      <c r="AC29" s="39" t="s">
        <v>160</v>
      </c>
      <c r="AD29" s="27" t="s">
        <v>160</v>
      </c>
      <c r="AE29" s="129">
        <v>0</v>
      </c>
      <c r="AF29" s="39">
        <v>0</v>
      </c>
      <c r="AG29" s="27">
        <v>1E-3</v>
      </c>
    </row>
    <row r="30" spans="2:33" s="88" customFormat="1" ht="12.75" customHeight="1" x14ac:dyDescent="0.2">
      <c r="B30" s="94"/>
      <c r="C30" s="128" t="s">
        <v>49</v>
      </c>
      <c r="D30" s="129" t="s">
        <v>160</v>
      </c>
      <c r="E30" s="39" t="s">
        <v>160</v>
      </c>
      <c r="F30" s="27" t="s">
        <v>160</v>
      </c>
      <c r="G30" s="129" t="s">
        <v>160</v>
      </c>
      <c r="H30" s="39" t="s">
        <v>160</v>
      </c>
      <c r="I30" s="27" t="s">
        <v>160</v>
      </c>
      <c r="J30" s="129">
        <v>3.0000000000000001E-3</v>
      </c>
      <c r="K30" s="39">
        <v>1E-3</v>
      </c>
      <c r="L30" s="27">
        <v>5.0000000000000001E-3</v>
      </c>
      <c r="M30" s="129">
        <v>2E-3</v>
      </c>
      <c r="N30" s="39">
        <v>1E-3</v>
      </c>
      <c r="O30" s="27">
        <v>4.0000000000000001E-3</v>
      </c>
      <c r="P30" s="129">
        <v>5.0000000000000001E-3</v>
      </c>
      <c r="Q30" s="39">
        <v>3.0000000000000001E-3</v>
      </c>
      <c r="R30" s="27">
        <v>6.9999999999999993E-3</v>
      </c>
      <c r="S30" s="129">
        <v>4.0000000000000001E-3</v>
      </c>
      <c r="T30" s="39">
        <v>0</v>
      </c>
      <c r="U30" s="27">
        <v>6.9999999999999993E-3</v>
      </c>
      <c r="V30" s="129">
        <v>5.0000000000000001E-3</v>
      </c>
      <c r="W30" s="39">
        <v>3.0000000000000001E-3</v>
      </c>
      <c r="X30" s="27">
        <v>6.9999999999999993E-3</v>
      </c>
      <c r="Y30" s="129">
        <v>5.0000000000000001E-3</v>
      </c>
      <c r="Z30" s="39">
        <v>3.0000000000000001E-3</v>
      </c>
      <c r="AA30" s="27">
        <v>6.0000000000000001E-3</v>
      </c>
      <c r="AB30" s="129">
        <v>4.0000000000000001E-3</v>
      </c>
      <c r="AC30" s="39" t="s">
        <v>160</v>
      </c>
      <c r="AD30" s="27" t="s">
        <v>160</v>
      </c>
      <c r="AE30" s="129">
        <v>5.0000000000000001E-3</v>
      </c>
      <c r="AF30" s="39">
        <v>3.0000000000000001E-3</v>
      </c>
      <c r="AG30" s="27">
        <v>8.0000000000000002E-3</v>
      </c>
    </row>
    <row r="31" spans="2:33" s="88" customFormat="1" ht="12.75" customHeight="1" x14ac:dyDescent="0.2">
      <c r="B31" s="94"/>
      <c r="C31" s="128" t="s">
        <v>5</v>
      </c>
      <c r="D31" s="129" t="s">
        <v>160</v>
      </c>
      <c r="E31" s="39" t="s">
        <v>160</v>
      </c>
      <c r="F31" s="27" t="s">
        <v>160</v>
      </c>
      <c r="G31" s="129" t="s">
        <v>160</v>
      </c>
      <c r="H31" s="39" t="s">
        <v>160</v>
      </c>
      <c r="I31" s="27" t="s">
        <v>160</v>
      </c>
      <c r="J31" s="129">
        <v>3.0000000000000001E-3</v>
      </c>
      <c r="K31" s="39">
        <v>2E-3</v>
      </c>
      <c r="L31" s="27">
        <v>5.0000000000000001E-3</v>
      </c>
      <c r="M31" s="129">
        <v>2E-3</v>
      </c>
      <c r="N31" s="39">
        <v>2E-3</v>
      </c>
      <c r="O31" s="27">
        <v>3.0000000000000001E-3</v>
      </c>
      <c r="P31" s="129">
        <v>2E-3</v>
      </c>
      <c r="Q31" s="39">
        <v>1E-3</v>
      </c>
      <c r="R31" s="27">
        <v>4.0000000000000001E-3</v>
      </c>
      <c r="S31" s="129">
        <v>3.0000000000000001E-3</v>
      </c>
      <c r="T31" s="39">
        <v>1E-3</v>
      </c>
      <c r="U31" s="27">
        <v>6.0000000000000001E-3</v>
      </c>
      <c r="V31" s="129">
        <v>5.0000000000000001E-3</v>
      </c>
      <c r="W31" s="39">
        <v>4.0000000000000001E-3</v>
      </c>
      <c r="X31" s="27">
        <v>6.9999999999999993E-3</v>
      </c>
      <c r="Y31" s="129">
        <v>6.0000000000000001E-3</v>
      </c>
      <c r="Z31" s="39">
        <v>4.0000000000000001E-3</v>
      </c>
      <c r="AA31" s="27">
        <v>9.0000000000000011E-3</v>
      </c>
      <c r="AB31" s="129">
        <v>4.0000000000000001E-3</v>
      </c>
      <c r="AC31" s="39" t="s">
        <v>160</v>
      </c>
      <c r="AD31" s="27" t="s">
        <v>160</v>
      </c>
      <c r="AE31" s="129">
        <v>6.0000000000000001E-3</v>
      </c>
      <c r="AF31" s="39">
        <v>4.0000000000000001E-3</v>
      </c>
      <c r="AG31" s="27">
        <v>8.0000000000000002E-3</v>
      </c>
    </row>
    <row r="32" spans="2:33" s="88" customFormat="1" ht="12.75" customHeight="1" x14ac:dyDescent="0.2">
      <c r="B32" s="94" t="s">
        <v>182</v>
      </c>
      <c r="C32" s="128" t="s">
        <v>6</v>
      </c>
      <c r="D32" s="129" t="s">
        <v>160</v>
      </c>
      <c r="E32" s="39" t="s">
        <v>160</v>
      </c>
      <c r="F32" s="27" t="s">
        <v>160</v>
      </c>
      <c r="G32" s="129" t="s">
        <v>160</v>
      </c>
      <c r="H32" s="39" t="s">
        <v>160</v>
      </c>
      <c r="I32" s="27" t="s">
        <v>160</v>
      </c>
      <c r="J32" s="129" t="s">
        <v>141</v>
      </c>
      <c r="K32" s="39">
        <v>6.0000000000000001E-3</v>
      </c>
      <c r="L32" s="27">
        <v>1.4E-2</v>
      </c>
      <c r="M32" s="129">
        <v>5.0000000000000001E-3</v>
      </c>
      <c r="N32" s="39">
        <v>4.0000000000000001E-3</v>
      </c>
      <c r="O32" s="27">
        <v>7.0000000000000001E-3</v>
      </c>
      <c r="P32" s="129">
        <v>8.0000000000000002E-3</v>
      </c>
      <c r="Q32" s="39">
        <v>5.0000000000000001E-3</v>
      </c>
      <c r="R32" s="27">
        <v>0.01</v>
      </c>
      <c r="S32" s="129">
        <v>6.9999999999999993E-3</v>
      </c>
      <c r="T32" s="39">
        <v>4.0000000000000001E-3</v>
      </c>
      <c r="U32" s="27">
        <v>1.1000000000000001E-2</v>
      </c>
      <c r="V32" s="129">
        <v>1.1000000000000001E-2</v>
      </c>
      <c r="W32" s="39">
        <v>8.0000000000000002E-3</v>
      </c>
      <c r="X32" s="27">
        <v>1.4999999999999999E-2</v>
      </c>
      <c r="Y32" s="129">
        <v>1.2E-2</v>
      </c>
      <c r="Z32" s="39">
        <v>9.0000000000000011E-3</v>
      </c>
      <c r="AA32" s="27">
        <v>1.3999999999999999E-2</v>
      </c>
      <c r="AB32" s="129">
        <v>9.0000000000000011E-3</v>
      </c>
      <c r="AC32" s="39" t="s">
        <v>160</v>
      </c>
      <c r="AD32" s="27" t="s">
        <v>160</v>
      </c>
      <c r="AE32" s="129">
        <v>1.2E-2</v>
      </c>
      <c r="AF32" s="39">
        <v>9.0000000000000011E-3</v>
      </c>
      <c r="AG32" s="27">
        <v>1.3999999999999999E-2</v>
      </c>
    </row>
    <row r="33" spans="2:33" s="88" customFormat="1" ht="12.75" customHeight="1" x14ac:dyDescent="0.2">
      <c r="B33" s="94"/>
      <c r="C33" s="128"/>
      <c r="D33" s="134"/>
      <c r="E33" s="79"/>
      <c r="F33" s="80"/>
      <c r="G33" s="134"/>
      <c r="H33" s="79"/>
      <c r="I33" s="80"/>
      <c r="J33" s="134"/>
      <c r="K33" s="79"/>
      <c r="L33" s="80"/>
      <c r="M33" s="134"/>
      <c r="N33" s="79"/>
      <c r="O33" s="80"/>
      <c r="P33" s="134"/>
      <c r="Q33" s="79"/>
      <c r="R33" s="80"/>
      <c r="S33" s="134"/>
      <c r="T33" s="79"/>
      <c r="U33" s="80"/>
      <c r="V33" s="134"/>
      <c r="W33" s="79"/>
      <c r="X33" s="80"/>
      <c r="Y33" s="134"/>
      <c r="Z33" s="79"/>
      <c r="AA33" s="80"/>
      <c r="AB33" s="134"/>
      <c r="AC33" s="79"/>
      <c r="AD33" s="80"/>
      <c r="AE33" s="134"/>
      <c r="AF33" s="79"/>
      <c r="AG33" s="80"/>
    </row>
    <row r="34" spans="2:33" s="88" customFormat="1" ht="12.75" customHeight="1" x14ac:dyDescent="0.2">
      <c r="B34" s="94"/>
      <c r="C34" s="128"/>
      <c r="D34" s="134"/>
      <c r="E34" s="79"/>
      <c r="F34" s="80"/>
      <c r="G34" s="134"/>
      <c r="H34" s="79"/>
      <c r="I34" s="80"/>
      <c r="J34" s="134"/>
      <c r="K34" s="79"/>
      <c r="L34" s="80"/>
      <c r="M34" s="134"/>
      <c r="N34" s="79"/>
      <c r="O34" s="80"/>
      <c r="P34" s="134"/>
      <c r="Q34" s="79"/>
      <c r="R34" s="80"/>
      <c r="S34" s="134"/>
      <c r="T34" s="79"/>
      <c r="U34" s="80"/>
      <c r="V34" s="134"/>
      <c r="W34" s="79"/>
      <c r="X34" s="80"/>
      <c r="Y34" s="134"/>
      <c r="Z34" s="79"/>
      <c r="AA34" s="80"/>
      <c r="AB34" s="134"/>
      <c r="AC34" s="79"/>
      <c r="AD34" s="80"/>
      <c r="AE34" s="134"/>
      <c r="AF34" s="79"/>
      <c r="AG34" s="80"/>
    </row>
    <row r="35" spans="2:33" s="88" customFormat="1" ht="12.75" customHeight="1" x14ac:dyDescent="0.2">
      <c r="D35" s="134"/>
      <c r="E35" s="92"/>
      <c r="F35" s="80"/>
      <c r="G35" s="134"/>
      <c r="H35" s="92"/>
      <c r="I35" s="80"/>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row>
    <row r="36" spans="2:33" s="88" customFormat="1" ht="12.75" customHeight="1" x14ac:dyDescent="0.2">
      <c r="B36" s="88" t="s">
        <v>12</v>
      </c>
      <c r="C36" s="128" t="s">
        <v>3</v>
      </c>
      <c r="D36" s="129">
        <v>0</v>
      </c>
      <c r="E36" s="39">
        <v>0</v>
      </c>
      <c r="F36" s="27">
        <v>0</v>
      </c>
      <c r="G36" s="129" t="s">
        <v>245</v>
      </c>
      <c r="H36" s="39">
        <v>0</v>
      </c>
      <c r="I36" s="27">
        <v>0</v>
      </c>
      <c r="J36" s="129">
        <v>0</v>
      </c>
      <c r="K36" s="39">
        <v>0</v>
      </c>
      <c r="L36" s="27">
        <v>1E-3</v>
      </c>
      <c r="M36" s="129">
        <v>0</v>
      </c>
      <c r="N36" s="39">
        <v>0</v>
      </c>
      <c r="O36" s="27">
        <v>1E-3</v>
      </c>
      <c r="P36" s="129">
        <v>1E-3</v>
      </c>
      <c r="Q36" s="39">
        <v>0</v>
      </c>
      <c r="R36" s="27">
        <v>2E-3</v>
      </c>
      <c r="S36" s="129">
        <v>0</v>
      </c>
      <c r="T36" s="39">
        <v>0</v>
      </c>
      <c r="U36" s="27">
        <v>1E-3</v>
      </c>
      <c r="V36" s="129">
        <v>0</v>
      </c>
      <c r="W36" s="39">
        <v>0</v>
      </c>
      <c r="X36" s="27">
        <v>1E-3</v>
      </c>
      <c r="Y36" s="129">
        <v>0</v>
      </c>
      <c r="Z36" s="39">
        <v>0</v>
      </c>
      <c r="AA36" s="27">
        <v>0</v>
      </c>
      <c r="AB36" s="129">
        <v>1E-3</v>
      </c>
      <c r="AC36" s="39" t="s">
        <v>160</v>
      </c>
      <c r="AD36" s="27" t="s">
        <v>160</v>
      </c>
      <c r="AE36" s="129">
        <v>0</v>
      </c>
      <c r="AF36" s="39">
        <v>0</v>
      </c>
      <c r="AG36" s="27">
        <v>0</v>
      </c>
    </row>
    <row r="37" spans="2:33" s="88" customFormat="1" ht="12.75" customHeight="1" x14ac:dyDescent="0.2">
      <c r="B37" s="130"/>
      <c r="C37" s="128" t="s">
        <v>49</v>
      </c>
      <c r="D37" s="129">
        <v>1E-3</v>
      </c>
      <c r="E37" s="39">
        <v>0</v>
      </c>
      <c r="F37" s="27">
        <v>3.0000000000000001E-3</v>
      </c>
      <c r="G37" s="129">
        <v>1E-3</v>
      </c>
      <c r="H37" s="39">
        <v>0</v>
      </c>
      <c r="I37" s="27">
        <v>1E-3</v>
      </c>
      <c r="J37" s="129">
        <v>1E-3</v>
      </c>
      <c r="K37" s="39">
        <v>1E-3</v>
      </c>
      <c r="L37" s="27">
        <v>2E-3</v>
      </c>
      <c r="M37" s="129">
        <v>2E-3</v>
      </c>
      <c r="N37" s="39">
        <v>1E-3</v>
      </c>
      <c r="O37" s="27">
        <v>3.0000000000000001E-3</v>
      </c>
      <c r="P37" s="129">
        <v>1E-3</v>
      </c>
      <c r="Q37" s="39">
        <v>0</v>
      </c>
      <c r="R37" s="27">
        <v>1E-3</v>
      </c>
      <c r="S37" s="129">
        <v>2E-3</v>
      </c>
      <c r="T37" s="39">
        <v>1E-3</v>
      </c>
      <c r="U37" s="27">
        <v>4.0000000000000001E-3</v>
      </c>
      <c r="V37" s="129">
        <v>1E-3</v>
      </c>
      <c r="W37" s="39">
        <v>0</v>
      </c>
      <c r="X37" s="27">
        <v>3.0000000000000001E-3</v>
      </c>
      <c r="Y37" s="129">
        <v>1E-3</v>
      </c>
      <c r="Z37" s="39">
        <v>0</v>
      </c>
      <c r="AA37" s="27">
        <v>2E-3</v>
      </c>
      <c r="AB37" s="129">
        <v>0</v>
      </c>
      <c r="AC37" s="39" t="s">
        <v>160</v>
      </c>
      <c r="AD37" s="27" t="s">
        <v>160</v>
      </c>
      <c r="AE37" s="129">
        <v>1E-3</v>
      </c>
      <c r="AF37" s="39">
        <v>0</v>
      </c>
      <c r="AG37" s="27">
        <v>3.0000000000000001E-3</v>
      </c>
    </row>
    <row r="38" spans="2:33" s="88" customFormat="1" ht="12.75" customHeight="1" x14ac:dyDescent="0.2">
      <c r="B38" s="82"/>
      <c r="C38" s="128" t="s">
        <v>5</v>
      </c>
      <c r="D38" s="129">
        <v>7.0000000000000001E-3</v>
      </c>
      <c r="E38" s="39">
        <v>2E-3</v>
      </c>
      <c r="F38" s="27">
        <v>1.6E-2</v>
      </c>
      <c r="G38" s="129">
        <v>3.0000000000000001E-3</v>
      </c>
      <c r="H38" s="39">
        <v>1E-3</v>
      </c>
      <c r="I38" s="27">
        <v>5.0000000000000001E-3</v>
      </c>
      <c r="J38" s="129">
        <v>3.0000000000000001E-3</v>
      </c>
      <c r="K38" s="39">
        <v>2E-3</v>
      </c>
      <c r="L38" s="27">
        <v>4.0000000000000001E-3</v>
      </c>
      <c r="M38" s="129">
        <v>1E-3</v>
      </c>
      <c r="N38" s="39">
        <v>1E-3</v>
      </c>
      <c r="O38" s="27">
        <v>2E-3</v>
      </c>
      <c r="P38" s="129">
        <v>3.0000000000000001E-3</v>
      </c>
      <c r="Q38" s="39">
        <v>1E-3</v>
      </c>
      <c r="R38" s="27">
        <v>4.0000000000000001E-3</v>
      </c>
      <c r="S38" s="129">
        <v>4.0000000000000001E-3</v>
      </c>
      <c r="T38" s="39">
        <v>1E-3</v>
      </c>
      <c r="U38" s="27">
        <v>6.0000000000000001E-3</v>
      </c>
      <c r="V38" s="129">
        <v>2E-3</v>
      </c>
      <c r="W38" s="39">
        <v>0</v>
      </c>
      <c r="X38" s="27">
        <v>3.0000000000000001E-3</v>
      </c>
      <c r="Y38" s="129">
        <v>2E-3</v>
      </c>
      <c r="Z38" s="39">
        <v>0</v>
      </c>
      <c r="AA38" s="27">
        <v>4.0000000000000001E-3</v>
      </c>
      <c r="AB38" s="129">
        <v>3.0000000000000001E-3</v>
      </c>
      <c r="AC38" s="39" t="s">
        <v>160</v>
      </c>
      <c r="AD38" s="27" t="s">
        <v>160</v>
      </c>
      <c r="AE38" s="129">
        <v>4.0000000000000001E-3</v>
      </c>
      <c r="AF38" s="39">
        <v>2E-3</v>
      </c>
      <c r="AG38" s="27">
        <v>6.0000000000000001E-3</v>
      </c>
    </row>
    <row r="39" spans="2:33" s="88" customFormat="1" ht="12.75" customHeight="1" x14ac:dyDescent="0.2">
      <c r="B39" s="82" t="s">
        <v>270</v>
      </c>
      <c r="C39" s="128" t="s">
        <v>6</v>
      </c>
      <c r="D39" s="129">
        <v>8.9999999999999993E-3</v>
      </c>
      <c r="E39" s="39">
        <v>3.0000000000000001E-3</v>
      </c>
      <c r="F39" s="27">
        <v>1.7000000000000001E-2</v>
      </c>
      <c r="G39" s="129">
        <v>4.0000000000000001E-3</v>
      </c>
      <c r="H39" s="39">
        <v>2E-3</v>
      </c>
      <c r="I39" s="27">
        <v>6.0000000000000001E-3</v>
      </c>
      <c r="J39" s="129">
        <v>4.0000000000000001E-3</v>
      </c>
      <c r="K39" s="39">
        <v>3.0000000000000001E-3</v>
      </c>
      <c r="L39" s="27">
        <v>6.0000000000000001E-3</v>
      </c>
      <c r="M39" s="129">
        <v>3.0000000000000001E-3</v>
      </c>
      <c r="N39" s="39">
        <v>2E-3</v>
      </c>
      <c r="O39" s="27">
        <v>5.0000000000000001E-3</v>
      </c>
      <c r="P39" s="129">
        <v>4.0000000000000001E-3</v>
      </c>
      <c r="Q39" s="39">
        <v>3.0000000000000001E-3</v>
      </c>
      <c r="R39" s="27">
        <v>6.0000000000000001E-3</v>
      </c>
      <c r="S39" s="129">
        <v>6.0000000000000001E-3</v>
      </c>
      <c r="T39" s="39">
        <v>3.0000000000000001E-3</v>
      </c>
      <c r="U39" s="27">
        <v>9.0000000000000011E-3</v>
      </c>
      <c r="V39" s="129">
        <v>4.0000000000000001E-3</v>
      </c>
      <c r="W39" s="39">
        <v>1E-3</v>
      </c>
      <c r="X39" s="27">
        <v>6.0000000000000001E-3</v>
      </c>
      <c r="Y39" s="129">
        <v>3.0000000000000001E-3</v>
      </c>
      <c r="Z39" s="39">
        <v>1E-3</v>
      </c>
      <c r="AA39" s="27">
        <v>6.0000000000000001E-3</v>
      </c>
      <c r="AB39" s="129">
        <v>4.0000000000000001E-3</v>
      </c>
      <c r="AC39" s="39" t="s">
        <v>160</v>
      </c>
      <c r="AD39" s="27" t="s">
        <v>160</v>
      </c>
      <c r="AE39" s="129">
        <v>6.0000000000000001E-3</v>
      </c>
      <c r="AF39" s="39">
        <v>3.0000000000000001E-3</v>
      </c>
      <c r="AG39" s="27">
        <v>8.0000000000000002E-3</v>
      </c>
    </row>
    <row r="40" spans="2:33" s="88" customFormat="1" ht="12.75" customHeight="1" x14ac:dyDescent="0.2">
      <c r="B40" s="82"/>
      <c r="C40" s="128"/>
      <c r="D40" s="134"/>
      <c r="E40" s="79"/>
      <c r="F40" s="80"/>
      <c r="G40" s="134"/>
      <c r="H40" s="79"/>
      <c r="I40" s="80"/>
      <c r="J40" s="134"/>
      <c r="K40" s="79"/>
      <c r="L40" s="80"/>
      <c r="M40" s="134"/>
      <c r="N40" s="79"/>
      <c r="O40" s="80"/>
      <c r="P40" s="134"/>
      <c r="Q40" s="79"/>
      <c r="R40" s="80"/>
      <c r="S40" s="134"/>
      <c r="T40" s="79"/>
      <c r="U40" s="80"/>
      <c r="V40" s="134"/>
      <c r="W40" s="79"/>
      <c r="X40" s="80"/>
      <c r="Y40" s="134"/>
      <c r="Z40" s="79"/>
      <c r="AA40" s="80"/>
      <c r="AB40" s="134"/>
      <c r="AC40" s="79"/>
      <c r="AD40" s="80"/>
      <c r="AE40" s="134"/>
      <c r="AF40" s="79"/>
      <c r="AG40" s="80"/>
    </row>
    <row r="41" spans="2:33" s="88" customFormat="1" ht="12.75" customHeight="1" x14ac:dyDescent="0.2">
      <c r="B41" s="82"/>
      <c r="C41" s="128"/>
      <c r="D41" s="134"/>
      <c r="E41" s="79"/>
      <c r="F41" s="80"/>
      <c r="G41" s="134"/>
      <c r="H41" s="79"/>
      <c r="I41" s="80"/>
      <c r="J41" s="134"/>
      <c r="K41" s="79"/>
      <c r="L41" s="80"/>
      <c r="M41" s="134"/>
      <c r="N41" s="79"/>
      <c r="O41" s="80"/>
      <c r="P41" s="134"/>
      <c r="Q41" s="79"/>
      <c r="R41" s="80"/>
      <c r="S41" s="134"/>
      <c r="T41" s="79"/>
      <c r="U41" s="80"/>
      <c r="V41" s="134"/>
      <c r="W41" s="79"/>
      <c r="X41" s="80"/>
      <c r="Y41" s="134"/>
      <c r="Z41" s="79"/>
      <c r="AA41" s="80"/>
      <c r="AB41" s="134"/>
      <c r="AC41" s="79"/>
      <c r="AD41" s="80"/>
      <c r="AE41" s="134"/>
      <c r="AF41" s="79"/>
      <c r="AG41" s="80"/>
    </row>
    <row r="42" spans="2:33" s="88" customFormat="1" ht="12.75" customHeight="1" x14ac:dyDescent="0.2">
      <c r="D42" s="134"/>
      <c r="E42" s="92"/>
      <c r="F42" s="80"/>
      <c r="G42" s="134"/>
      <c r="H42" s="92"/>
      <c r="I42" s="80"/>
      <c r="J42" s="139"/>
      <c r="K42" s="79"/>
      <c r="L42" s="80"/>
      <c r="M42" s="139"/>
      <c r="N42" s="79"/>
      <c r="O42" s="80"/>
      <c r="P42" s="139"/>
      <c r="Q42" s="79"/>
      <c r="R42" s="80"/>
      <c r="S42" s="139"/>
      <c r="T42" s="79"/>
      <c r="U42" s="80"/>
      <c r="V42" s="139"/>
      <c r="W42" s="79"/>
      <c r="X42" s="80"/>
      <c r="Y42" s="139"/>
      <c r="Z42" s="79"/>
      <c r="AA42" s="80"/>
      <c r="AB42" s="139"/>
      <c r="AC42" s="79"/>
      <c r="AD42" s="80"/>
      <c r="AE42" s="139"/>
      <c r="AF42" s="79"/>
      <c r="AG42" s="80"/>
    </row>
    <row r="43" spans="2:33" s="88" customFormat="1" ht="12.75" customHeight="1" x14ac:dyDescent="0.2">
      <c r="B43" s="88" t="s">
        <v>151</v>
      </c>
      <c r="C43" s="128" t="s">
        <v>3</v>
      </c>
      <c r="D43" s="129">
        <v>0</v>
      </c>
      <c r="E43" s="39">
        <v>0</v>
      </c>
      <c r="F43" s="27">
        <v>0</v>
      </c>
      <c r="G43" s="129">
        <v>0</v>
      </c>
      <c r="H43" s="39">
        <v>0</v>
      </c>
      <c r="I43" s="27">
        <v>0</v>
      </c>
      <c r="J43" s="129" t="s">
        <v>160</v>
      </c>
      <c r="K43" s="39" t="s">
        <v>160</v>
      </c>
      <c r="L43" s="27" t="s">
        <v>160</v>
      </c>
      <c r="M43" s="129" t="s">
        <v>160</v>
      </c>
      <c r="N43" s="39" t="s">
        <v>160</v>
      </c>
      <c r="O43" s="27" t="s">
        <v>160</v>
      </c>
      <c r="P43" s="129" t="s">
        <v>160</v>
      </c>
      <c r="Q43" s="39" t="s">
        <v>160</v>
      </c>
      <c r="R43" s="27" t="s">
        <v>160</v>
      </c>
      <c r="S43" s="129" t="s">
        <v>160</v>
      </c>
      <c r="T43" s="39" t="s">
        <v>160</v>
      </c>
      <c r="U43" s="27" t="s">
        <v>160</v>
      </c>
      <c r="V43" s="129" t="s">
        <v>160</v>
      </c>
      <c r="W43" s="39" t="s">
        <v>160</v>
      </c>
      <c r="X43" s="27" t="s">
        <v>160</v>
      </c>
      <c r="Y43" s="129" t="s">
        <v>160</v>
      </c>
      <c r="Z43" s="39" t="s">
        <v>160</v>
      </c>
      <c r="AA43" s="27" t="s">
        <v>160</v>
      </c>
      <c r="AB43" s="129" t="s">
        <v>160</v>
      </c>
      <c r="AC43" s="39" t="s">
        <v>160</v>
      </c>
      <c r="AD43" s="27" t="s">
        <v>160</v>
      </c>
      <c r="AE43" s="129" t="s">
        <v>160</v>
      </c>
      <c r="AF43" s="39" t="s">
        <v>160</v>
      </c>
      <c r="AG43" s="27" t="s">
        <v>160</v>
      </c>
    </row>
    <row r="44" spans="2:33" s="88" customFormat="1" ht="12.75" customHeight="1" x14ac:dyDescent="0.2">
      <c r="B44" s="130"/>
      <c r="C44" s="128" t="s">
        <v>49</v>
      </c>
      <c r="D44" s="129">
        <v>6.0000000000000001E-3</v>
      </c>
      <c r="E44" s="39">
        <v>4.0000000000000001E-3</v>
      </c>
      <c r="F44" s="27">
        <v>8.0000000000000002E-3</v>
      </c>
      <c r="G44" s="129">
        <v>5.0000000000000001E-3</v>
      </c>
      <c r="H44" s="39">
        <v>3.0000000000000001E-3</v>
      </c>
      <c r="I44" s="27">
        <v>7.0000000000000001E-3</v>
      </c>
      <c r="J44" s="129" t="s">
        <v>160</v>
      </c>
      <c r="K44" s="39" t="s">
        <v>160</v>
      </c>
      <c r="L44" s="27" t="s">
        <v>160</v>
      </c>
      <c r="M44" s="129" t="s">
        <v>160</v>
      </c>
      <c r="N44" s="39" t="s">
        <v>160</v>
      </c>
      <c r="O44" s="27" t="s">
        <v>160</v>
      </c>
      <c r="P44" s="129" t="s">
        <v>160</v>
      </c>
      <c r="Q44" s="39" t="s">
        <v>160</v>
      </c>
      <c r="R44" s="27" t="s">
        <v>160</v>
      </c>
      <c r="S44" s="129" t="s">
        <v>160</v>
      </c>
      <c r="T44" s="39" t="s">
        <v>160</v>
      </c>
      <c r="U44" s="27" t="s">
        <v>160</v>
      </c>
      <c r="V44" s="129" t="s">
        <v>160</v>
      </c>
      <c r="W44" s="39" t="s">
        <v>160</v>
      </c>
      <c r="X44" s="27" t="s">
        <v>160</v>
      </c>
      <c r="Y44" s="129" t="s">
        <v>160</v>
      </c>
      <c r="Z44" s="39" t="s">
        <v>160</v>
      </c>
      <c r="AA44" s="27" t="s">
        <v>160</v>
      </c>
      <c r="AB44" s="129" t="s">
        <v>160</v>
      </c>
      <c r="AC44" s="39" t="s">
        <v>160</v>
      </c>
      <c r="AD44" s="27" t="s">
        <v>160</v>
      </c>
      <c r="AE44" s="129" t="s">
        <v>160</v>
      </c>
      <c r="AF44" s="39" t="s">
        <v>160</v>
      </c>
      <c r="AG44" s="27" t="s">
        <v>160</v>
      </c>
    </row>
    <row r="45" spans="2:33" s="88" customFormat="1" ht="12.75" customHeight="1" x14ac:dyDescent="0.2">
      <c r="B45" s="82"/>
      <c r="C45" s="128" t="s">
        <v>5</v>
      </c>
      <c r="D45" s="129">
        <v>0.01</v>
      </c>
      <c r="E45" s="39">
        <v>8.0000000000000002E-3</v>
      </c>
      <c r="F45" s="27">
        <v>1.2E-2</v>
      </c>
      <c r="G45" s="129">
        <v>1.2999999999999999E-2</v>
      </c>
      <c r="H45" s="39">
        <v>1.0999999999999999E-2</v>
      </c>
      <c r="I45" s="27">
        <v>1.4999999999999999E-2</v>
      </c>
      <c r="J45" s="129" t="s">
        <v>160</v>
      </c>
      <c r="K45" s="39" t="s">
        <v>160</v>
      </c>
      <c r="L45" s="27" t="s">
        <v>160</v>
      </c>
      <c r="M45" s="129" t="s">
        <v>160</v>
      </c>
      <c r="N45" s="39" t="s">
        <v>160</v>
      </c>
      <c r="O45" s="27" t="s">
        <v>160</v>
      </c>
      <c r="P45" s="129" t="s">
        <v>160</v>
      </c>
      <c r="Q45" s="39" t="s">
        <v>160</v>
      </c>
      <c r="R45" s="27" t="s">
        <v>160</v>
      </c>
      <c r="S45" s="129" t="s">
        <v>160</v>
      </c>
      <c r="T45" s="39" t="s">
        <v>160</v>
      </c>
      <c r="U45" s="27" t="s">
        <v>160</v>
      </c>
      <c r="V45" s="129" t="s">
        <v>160</v>
      </c>
      <c r="W45" s="39" t="s">
        <v>160</v>
      </c>
      <c r="X45" s="27" t="s">
        <v>160</v>
      </c>
      <c r="Y45" s="129" t="s">
        <v>160</v>
      </c>
      <c r="Z45" s="39" t="s">
        <v>160</v>
      </c>
      <c r="AA45" s="27" t="s">
        <v>160</v>
      </c>
      <c r="AB45" s="129" t="s">
        <v>160</v>
      </c>
      <c r="AC45" s="39" t="s">
        <v>160</v>
      </c>
      <c r="AD45" s="27" t="s">
        <v>160</v>
      </c>
      <c r="AE45" s="129" t="s">
        <v>160</v>
      </c>
      <c r="AF45" s="39" t="s">
        <v>160</v>
      </c>
      <c r="AG45" s="27" t="s">
        <v>160</v>
      </c>
    </row>
    <row r="46" spans="2:33" s="88" customFormat="1" ht="12.75" customHeight="1" x14ac:dyDescent="0.2">
      <c r="B46" s="82" t="s">
        <v>270</v>
      </c>
      <c r="C46" s="128" t="s">
        <v>6</v>
      </c>
      <c r="D46" s="129">
        <v>1.6E-2</v>
      </c>
      <c r="E46" s="39">
        <v>1.2999999999999999E-2</v>
      </c>
      <c r="F46" s="27">
        <v>1.9E-2</v>
      </c>
      <c r="G46" s="129">
        <v>1.7999999999999999E-2</v>
      </c>
      <c r="H46" s="39">
        <v>1.4999999999999999E-2</v>
      </c>
      <c r="I46" s="27">
        <v>2.1000000000000001E-2</v>
      </c>
      <c r="J46" s="129" t="s">
        <v>160</v>
      </c>
      <c r="K46" s="39" t="s">
        <v>160</v>
      </c>
      <c r="L46" s="27" t="s">
        <v>160</v>
      </c>
      <c r="M46" s="129" t="s">
        <v>160</v>
      </c>
      <c r="N46" s="39" t="s">
        <v>160</v>
      </c>
      <c r="O46" s="27" t="s">
        <v>160</v>
      </c>
      <c r="P46" s="129" t="s">
        <v>160</v>
      </c>
      <c r="Q46" s="39" t="s">
        <v>160</v>
      </c>
      <c r="R46" s="27" t="s">
        <v>160</v>
      </c>
      <c r="S46" s="129" t="s">
        <v>160</v>
      </c>
      <c r="T46" s="39" t="s">
        <v>160</v>
      </c>
      <c r="U46" s="27" t="s">
        <v>160</v>
      </c>
      <c r="V46" s="129" t="s">
        <v>160</v>
      </c>
      <c r="W46" s="39" t="s">
        <v>160</v>
      </c>
      <c r="X46" s="27" t="s">
        <v>160</v>
      </c>
      <c r="Y46" s="129" t="s">
        <v>160</v>
      </c>
      <c r="Z46" s="39" t="s">
        <v>160</v>
      </c>
      <c r="AA46" s="27" t="s">
        <v>160</v>
      </c>
      <c r="AB46" s="129" t="s">
        <v>160</v>
      </c>
      <c r="AC46" s="39" t="s">
        <v>160</v>
      </c>
      <c r="AD46" s="27" t="s">
        <v>160</v>
      </c>
      <c r="AE46" s="129" t="s">
        <v>160</v>
      </c>
      <c r="AF46" s="39" t="s">
        <v>160</v>
      </c>
      <c r="AG46" s="27" t="s">
        <v>160</v>
      </c>
    </row>
    <row r="47" spans="2:33" s="88" customFormat="1" ht="12.75" customHeight="1" x14ac:dyDescent="0.2">
      <c r="B47" s="82"/>
      <c r="C47" s="128"/>
      <c r="D47" s="134"/>
      <c r="E47" s="79"/>
      <c r="F47" s="80"/>
      <c r="G47" s="134"/>
      <c r="H47" s="79"/>
      <c r="I47" s="80"/>
      <c r="J47" s="134"/>
      <c r="K47" s="79"/>
      <c r="L47" s="80"/>
      <c r="M47" s="134"/>
      <c r="N47" s="79"/>
      <c r="O47" s="80"/>
      <c r="P47" s="134"/>
      <c r="Q47" s="79"/>
      <c r="R47" s="80"/>
      <c r="S47" s="134"/>
      <c r="T47" s="79"/>
      <c r="U47" s="80"/>
      <c r="V47" s="134"/>
      <c r="W47" s="79"/>
      <c r="X47" s="80"/>
      <c r="Y47" s="134"/>
      <c r="Z47" s="79"/>
      <c r="AA47" s="80"/>
      <c r="AB47" s="134"/>
      <c r="AC47" s="79"/>
      <c r="AD47" s="80"/>
      <c r="AE47" s="134"/>
      <c r="AF47" s="79"/>
      <c r="AG47" s="80"/>
    </row>
    <row r="48" spans="2:33" s="88" customFormat="1" ht="12.75" customHeight="1" x14ac:dyDescent="0.2">
      <c r="B48" s="82"/>
      <c r="C48" s="128"/>
      <c r="D48" s="134"/>
      <c r="E48" s="79"/>
      <c r="F48" s="80"/>
      <c r="G48" s="134"/>
      <c r="H48" s="79"/>
      <c r="I48" s="80"/>
      <c r="J48" s="134"/>
      <c r="K48" s="79"/>
      <c r="L48" s="80"/>
      <c r="M48" s="134"/>
      <c r="N48" s="79"/>
      <c r="O48" s="80"/>
      <c r="P48" s="134"/>
      <c r="Q48" s="79"/>
      <c r="R48" s="80"/>
      <c r="S48" s="134"/>
      <c r="T48" s="79"/>
      <c r="U48" s="80"/>
      <c r="V48" s="134"/>
      <c r="W48" s="79"/>
      <c r="X48" s="80"/>
      <c r="Y48" s="134"/>
      <c r="Z48" s="79"/>
      <c r="AA48" s="80"/>
      <c r="AB48" s="134"/>
      <c r="AC48" s="79"/>
      <c r="AD48" s="80"/>
      <c r="AE48" s="134"/>
      <c r="AF48" s="79"/>
      <c r="AG48" s="80"/>
    </row>
    <row r="49" spans="2:33" s="88" customFormat="1" ht="12.75" customHeight="1" x14ac:dyDescent="0.2">
      <c r="D49" s="134"/>
      <c r="E49" s="92"/>
      <c r="F49" s="80"/>
      <c r="G49" s="134"/>
      <c r="H49" s="92"/>
      <c r="I49" s="80"/>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row>
    <row r="50" spans="2:33" s="88" customFormat="1" ht="12.75" customHeight="1" x14ac:dyDescent="0.2">
      <c r="B50" s="88" t="s">
        <v>10</v>
      </c>
      <c r="C50" s="128" t="s">
        <v>3</v>
      </c>
      <c r="D50" s="129">
        <v>0</v>
      </c>
      <c r="E50" s="39">
        <v>0</v>
      </c>
      <c r="F50" s="27">
        <v>1E-3</v>
      </c>
      <c r="G50" s="129" t="s">
        <v>245</v>
      </c>
      <c r="H50" s="39">
        <v>0</v>
      </c>
      <c r="I50" s="27">
        <v>1E-3</v>
      </c>
      <c r="J50" s="129">
        <v>0</v>
      </c>
      <c r="K50" s="39">
        <v>0</v>
      </c>
      <c r="L50" s="27">
        <v>0</v>
      </c>
      <c r="M50" s="129">
        <v>0</v>
      </c>
      <c r="N50" s="39">
        <v>0</v>
      </c>
      <c r="O50" s="27">
        <v>0</v>
      </c>
      <c r="P50" s="129">
        <v>0</v>
      </c>
      <c r="Q50" s="39">
        <v>0</v>
      </c>
      <c r="R50" s="27">
        <v>1E-3</v>
      </c>
      <c r="S50" s="129">
        <v>0</v>
      </c>
      <c r="T50" s="39">
        <v>0</v>
      </c>
      <c r="U50" s="27">
        <v>0</v>
      </c>
      <c r="V50" s="129">
        <v>0</v>
      </c>
      <c r="W50" s="39">
        <v>0</v>
      </c>
      <c r="X50" s="27">
        <v>0</v>
      </c>
      <c r="Y50" s="129">
        <v>0</v>
      </c>
      <c r="Z50" s="39">
        <v>0</v>
      </c>
      <c r="AA50" s="27">
        <v>1E-3</v>
      </c>
      <c r="AB50" s="129">
        <v>0</v>
      </c>
      <c r="AC50" s="39">
        <v>0</v>
      </c>
      <c r="AD50" s="27">
        <v>0</v>
      </c>
      <c r="AE50" s="129">
        <v>0</v>
      </c>
      <c r="AF50" s="39">
        <v>0</v>
      </c>
      <c r="AG50" s="27">
        <v>0</v>
      </c>
    </row>
    <row r="51" spans="2:33" s="88" customFormat="1" ht="12.75" customHeight="1" x14ac:dyDescent="0.2">
      <c r="B51" s="130"/>
      <c r="C51" s="128" t="s">
        <v>49</v>
      </c>
      <c r="D51" s="129">
        <v>0.01</v>
      </c>
      <c r="E51" s="39">
        <v>7.0000000000000001E-3</v>
      </c>
      <c r="F51" s="27">
        <v>1.4E-2</v>
      </c>
      <c r="G51" s="129">
        <v>1.2E-2</v>
      </c>
      <c r="H51" s="39">
        <v>8.0000000000000002E-3</v>
      </c>
      <c r="I51" s="27">
        <v>1.4999999999999999E-2</v>
      </c>
      <c r="J51" s="129">
        <v>1.2E-2</v>
      </c>
      <c r="K51" s="39">
        <v>8.9999999999999993E-3</v>
      </c>
      <c r="L51" s="27">
        <v>1.4E-2</v>
      </c>
      <c r="M51" s="129">
        <v>9.0000000000000011E-3</v>
      </c>
      <c r="N51" s="39">
        <v>6.0000000000000001E-3</v>
      </c>
      <c r="O51" s="27">
        <v>1.1000000000000001E-2</v>
      </c>
      <c r="P51" s="129">
        <v>8.0000000000000002E-3</v>
      </c>
      <c r="Q51" s="39">
        <v>6.0000000000000001E-3</v>
      </c>
      <c r="R51" s="27">
        <v>0.01</v>
      </c>
      <c r="S51" s="129" t="s">
        <v>141</v>
      </c>
      <c r="T51" s="39">
        <v>8.0000000000000002E-3</v>
      </c>
      <c r="U51" s="27">
        <v>1.3000000000000001E-2</v>
      </c>
      <c r="V51" s="129">
        <v>5.0000000000000001E-3</v>
      </c>
      <c r="W51" s="39">
        <v>4.0000000000000001E-3</v>
      </c>
      <c r="X51" s="27">
        <v>6.9999999999999993E-3</v>
      </c>
      <c r="Y51" s="129">
        <v>4.0000000000000001E-3</v>
      </c>
      <c r="Z51" s="39">
        <v>1E-3</v>
      </c>
      <c r="AA51" s="27">
        <v>6.9999999999999993E-3</v>
      </c>
      <c r="AB51" s="129">
        <v>3.0000000000000001E-3</v>
      </c>
      <c r="AC51" s="39">
        <v>1E-3</v>
      </c>
      <c r="AD51" s="27">
        <v>4.0000000000000001E-3</v>
      </c>
      <c r="AE51" s="129">
        <v>3.0000000000000001E-3</v>
      </c>
      <c r="AF51" s="39">
        <v>1E-3</v>
      </c>
      <c r="AG51" s="27">
        <v>5.0000000000000001E-3</v>
      </c>
    </row>
    <row r="52" spans="2:33" s="88" customFormat="1" ht="12.75" customHeight="1" x14ac:dyDescent="0.2">
      <c r="B52" s="82"/>
      <c r="C52" s="128" t="s">
        <v>5</v>
      </c>
      <c r="D52" s="129">
        <v>8.9999999999999993E-3</v>
      </c>
      <c r="E52" s="39">
        <v>7.0000000000000001E-3</v>
      </c>
      <c r="F52" s="27">
        <v>1.2E-2</v>
      </c>
      <c r="G52" s="129">
        <v>1.2E-2</v>
      </c>
      <c r="H52" s="39">
        <v>8.9999999999999993E-3</v>
      </c>
      <c r="I52" s="27">
        <v>1.6E-2</v>
      </c>
      <c r="J52" s="129">
        <v>1.0999999999999999E-2</v>
      </c>
      <c r="K52" s="39">
        <v>8.9999999999999993E-3</v>
      </c>
      <c r="L52" s="27">
        <v>1.4E-2</v>
      </c>
      <c r="M52" s="129">
        <v>9.0000000000000011E-3</v>
      </c>
      <c r="N52" s="39">
        <v>8.0000000000000002E-3</v>
      </c>
      <c r="O52" s="27">
        <v>1.1000000000000001E-2</v>
      </c>
      <c r="P52" s="129">
        <v>1.1000000000000001E-2</v>
      </c>
      <c r="Q52" s="39">
        <v>9.0000000000000011E-3</v>
      </c>
      <c r="R52" s="27">
        <v>1.3000000000000001E-2</v>
      </c>
      <c r="S52" s="129">
        <v>1.2E-2</v>
      </c>
      <c r="T52" s="39">
        <v>0.01</v>
      </c>
      <c r="U52" s="27">
        <v>1.3999999999999999E-2</v>
      </c>
      <c r="V52" s="129">
        <v>1.1000000000000001E-2</v>
      </c>
      <c r="W52" s="39">
        <v>9.0000000000000011E-3</v>
      </c>
      <c r="X52" s="27">
        <v>1.3999999999999999E-2</v>
      </c>
      <c r="Y52" s="129">
        <v>1.2E-2</v>
      </c>
      <c r="Z52" s="39">
        <v>9.0000000000000011E-3</v>
      </c>
      <c r="AA52" s="27">
        <v>1.3999999999999999E-2</v>
      </c>
      <c r="AB52" s="129">
        <v>1.3000000000000001E-2</v>
      </c>
      <c r="AC52" s="39">
        <v>8.0000000000000002E-3</v>
      </c>
      <c r="AD52" s="27">
        <v>1.7000000000000001E-2</v>
      </c>
      <c r="AE52" s="129">
        <v>1.3999999999999999E-2</v>
      </c>
      <c r="AF52" s="39">
        <v>6.0000000000000001E-3</v>
      </c>
      <c r="AG52" s="27">
        <v>2.2000000000000002E-2</v>
      </c>
    </row>
    <row r="53" spans="2:33" s="88" customFormat="1" ht="12.75" customHeight="1" x14ac:dyDescent="0.2">
      <c r="B53" s="82" t="s">
        <v>270</v>
      </c>
      <c r="C53" s="128" t="s">
        <v>6</v>
      </c>
      <c r="D53" s="129">
        <v>0.02</v>
      </c>
      <c r="E53" s="39">
        <v>1.4999999999999999E-2</v>
      </c>
      <c r="F53" s="27">
        <v>2.5000000000000001E-2</v>
      </c>
      <c r="G53" s="129">
        <v>2.4E-2</v>
      </c>
      <c r="H53" s="39">
        <v>1.9E-2</v>
      </c>
      <c r="I53" s="27">
        <v>2.9000000000000001E-2</v>
      </c>
      <c r="J53" s="129" t="s">
        <v>150</v>
      </c>
      <c r="K53" s="39">
        <v>1.9E-2</v>
      </c>
      <c r="L53" s="27">
        <v>2.7E-2</v>
      </c>
      <c r="M53" s="129">
        <v>1.8000000000000002E-2</v>
      </c>
      <c r="N53" s="39">
        <v>1.4999999999999999E-2</v>
      </c>
      <c r="O53" s="27">
        <v>2.1000000000000001E-2</v>
      </c>
      <c r="P53" s="129">
        <v>1.9E-2</v>
      </c>
      <c r="Q53" s="39">
        <v>1.6E-2</v>
      </c>
      <c r="R53" s="27">
        <v>2.2000000000000002E-2</v>
      </c>
      <c r="S53" s="129">
        <v>2.2000000000000002E-2</v>
      </c>
      <c r="T53" s="39">
        <v>1.8000000000000002E-2</v>
      </c>
      <c r="U53" s="27">
        <v>2.6000000000000002E-2</v>
      </c>
      <c r="V53" s="129">
        <v>1.6E-2</v>
      </c>
      <c r="W53" s="39">
        <v>1.3000000000000001E-2</v>
      </c>
      <c r="X53" s="27">
        <v>0.02</v>
      </c>
      <c r="Y53" s="129">
        <v>1.6E-2</v>
      </c>
      <c r="Z53" s="39">
        <v>1.2E-2</v>
      </c>
      <c r="AA53" s="27">
        <v>2.1000000000000001E-2</v>
      </c>
      <c r="AB53" s="129">
        <v>1.4999999999999999E-2</v>
      </c>
      <c r="AC53" s="39">
        <v>1.2E-2</v>
      </c>
      <c r="AD53" s="27">
        <v>1.9E-2</v>
      </c>
      <c r="AE53" s="129">
        <v>1.7000000000000001E-2</v>
      </c>
      <c r="AF53" s="39">
        <v>0.01</v>
      </c>
      <c r="AG53" s="27">
        <v>2.4E-2</v>
      </c>
    </row>
    <row r="54" spans="2:33" s="88" customFormat="1" ht="12.75" customHeight="1" x14ac:dyDescent="0.2">
      <c r="B54" s="82"/>
      <c r="C54" s="128"/>
      <c r="D54" s="134"/>
      <c r="E54" s="79"/>
      <c r="F54" s="80"/>
      <c r="G54" s="134"/>
      <c r="H54" s="79"/>
      <c r="I54" s="80"/>
      <c r="J54" s="134"/>
      <c r="K54" s="79"/>
      <c r="L54" s="80"/>
      <c r="M54" s="134"/>
      <c r="N54" s="79"/>
      <c r="O54" s="80"/>
      <c r="P54" s="134"/>
      <c r="Q54" s="79"/>
      <c r="R54" s="80"/>
      <c r="S54" s="134"/>
      <c r="T54" s="79"/>
      <c r="U54" s="80"/>
      <c r="V54" s="134"/>
      <c r="W54" s="79"/>
      <c r="X54" s="80"/>
      <c r="Y54" s="134"/>
      <c r="Z54" s="79"/>
      <c r="AA54" s="80"/>
      <c r="AB54" s="134"/>
      <c r="AC54" s="79"/>
      <c r="AD54" s="80"/>
      <c r="AE54" s="134"/>
      <c r="AF54" s="79"/>
      <c r="AG54" s="80"/>
    </row>
    <row r="55" spans="2:33" s="88" customFormat="1" ht="12.75" customHeight="1" x14ac:dyDescent="0.2">
      <c r="B55" s="82"/>
      <c r="C55" s="128"/>
      <c r="D55" s="134"/>
      <c r="E55" s="79"/>
      <c r="F55" s="80"/>
      <c r="G55" s="134"/>
      <c r="H55" s="79"/>
      <c r="I55" s="80"/>
      <c r="J55" s="134"/>
      <c r="K55" s="79"/>
      <c r="L55" s="80"/>
      <c r="M55" s="134"/>
      <c r="N55" s="79"/>
      <c r="O55" s="80"/>
      <c r="P55" s="134"/>
      <c r="Q55" s="79"/>
      <c r="R55" s="80"/>
      <c r="S55" s="134"/>
      <c r="T55" s="79"/>
      <c r="U55" s="80"/>
      <c r="V55" s="134"/>
      <c r="W55" s="79"/>
      <c r="X55" s="80"/>
      <c r="Y55" s="134"/>
      <c r="Z55" s="79"/>
      <c r="AA55" s="80"/>
      <c r="AB55" s="134"/>
      <c r="AC55" s="79"/>
      <c r="AD55" s="80"/>
      <c r="AE55" s="134"/>
      <c r="AF55" s="79"/>
      <c r="AG55" s="80"/>
    </row>
    <row r="56" spans="2:33" s="88" customFormat="1" ht="12.75" customHeight="1" x14ac:dyDescent="0.2">
      <c r="C56" s="143"/>
      <c r="D56" s="134"/>
      <c r="E56" s="92"/>
      <c r="F56" s="80"/>
      <c r="G56" s="134"/>
      <c r="H56" s="92"/>
      <c r="I56" s="80"/>
      <c r="J56" s="65"/>
      <c r="K56" s="22"/>
      <c r="L56" s="22"/>
      <c r="M56" s="65"/>
      <c r="N56" s="22"/>
      <c r="O56" s="22"/>
      <c r="P56" s="65"/>
      <c r="Q56" s="22"/>
      <c r="R56" s="22"/>
      <c r="S56" s="65"/>
      <c r="T56" s="22"/>
      <c r="U56" s="22"/>
      <c r="V56" s="65"/>
      <c r="W56" s="22"/>
      <c r="X56" s="22"/>
      <c r="Y56" s="65"/>
      <c r="Z56" s="22"/>
      <c r="AA56" s="22"/>
      <c r="AB56" s="65"/>
      <c r="AC56" s="22"/>
      <c r="AD56" s="22"/>
      <c r="AE56" s="65"/>
      <c r="AF56" s="22"/>
      <c r="AG56" s="22"/>
    </row>
    <row r="57" spans="2:33" s="88" customFormat="1" ht="12.75" customHeight="1" x14ac:dyDescent="0.2">
      <c r="B57" s="128" t="s">
        <v>299</v>
      </c>
      <c r="C57" s="128" t="s">
        <v>3</v>
      </c>
      <c r="D57" s="129">
        <v>0</v>
      </c>
      <c r="E57" s="39">
        <v>0</v>
      </c>
      <c r="F57" s="200">
        <v>0</v>
      </c>
      <c r="G57" s="129">
        <v>0</v>
      </c>
      <c r="H57" s="39">
        <v>0</v>
      </c>
      <c r="I57" s="27">
        <v>0</v>
      </c>
      <c r="J57" s="129">
        <v>0</v>
      </c>
      <c r="K57" s="39">
        <v>0</v>
      </c>
      <c r="L57" s="27">
        <v>0</v>
      </c>
      <c r="M57" s="129">
        <v>0</v>
      </c>
      <c r="N57" s="39">
        <v>0</v>
      </c>
      <c r="O57" s="27">
        <v>0</v>
      </c>
      <c r="P57" s="129">
        <v>0</v>
      </c>
      <c r="Q57" s="39">
        <v>0</v>
      </c>
      <c r="R57" s="27">
        <v>0</v>
      </c>
      <c r="S57" s="129">
        <v>0</v>
      </c>
      <c r="T57" s="39">
        <v>0</v>
      </c>
      <c r="U57" s="27">
        <v>0</v>
      </c>
      <c r="V57" s="129">
        <v>0</v>
      </c>
      <c r="W57" s="39">
        <v>0</v>
      </c>
      <c r="X57" s="27">
        <v>0</v>
      </c>
      <c r="Y57" s="129">
        <v>0</v>
      </c>
      <c r="Z57" s="39">
        <v>0</v>
      </c>
      <c r="AA57" s="27">
        <v>0</v>
      </c>
      <c r="AB57" s="129">
        <v>0</v>
      </c>
      <c r="AC57" s="39" t="s">
        <v>160</v>
      </c>
      <c r="AD57" s="27" t="s">
        <v>160</v>
      </c>
      <c r="AE57" s="129">
        <v>0</v>
      </c>
      <c r="AF57" s="39" t="s">
        <v>160</v>
      </c>
      <c r="AG57" s="27" t="s">
        <v>160</v>
      </c>
    </row>
    <row r="58" spans="2:33" s="88" customFormat="1" ht="12.75" customHeight="1" x14ac:dyDescent="0.2">
      <c r="B58" s="82"/>
      <c r="C58" s="128" t="s">
        <v>49</v>
      </c>
      <c r="D58" s="129">
        <v>8.9999999999999993E-3</v>
      </c>
      <c r="E58" s="39">
        <v>8.0000000000000002E-3</v>
      </c>
      <c r="F58" s="200">
        <v>1.0999999999999999E-2</v>
      </c>
      <c r="G58" s="129">
        <v>1.2E-2</v>
      </c>
      <c r="H58" s="39">
        <v>0.01</v>
      </c>
      <c r="I58" s="27">
        <v>1.2999999999999999E-2</v>
      </c>
      <c r="J58" s="129">
        <v>1.2E-2</v>
      </c>
      <c r="K58" s="39">
        <v>0.01</v>
      </c>
      <c r="L58" s="27">
        <v>1.4999999999999999E-2</v>
      </c>
      <c r="M58" s="129">
        <v>1.1000000000000001E-2</v>
      </c>
      <c r="N58" s="39">
        <v>9.0000000000000011E-3</v>
      </c>
      <c r="O58" s="27">
        <v>1.2E-2</v>
      </c>
      <c r="P58" s="129">
        <v>0.01</v>
      </c>
      <c r="Q58" s="39">
        <v>9.0000000000000011E-3</v>
      </c>
      <c r="R58" s="27">
        <v>1.2E-2</v>
      </c>
      <c r="S58" s="129">
        <v>1.1000000000000001E-2</v>
      </c>
      <c r="T58" s="39">
        <v>9.0000000000000011E-3</v>
      </c>
      <c r="U58" s="27">
        <v>1.3000000000000001E-2</v>
      </c>
      <c r="V58" s="129">
        <v>0.01</v>
      </c>
      <c r="W58" s="39">
        <v>9.0000000000000011E-3</v>
      </c>
      <c r="X58" s="27">
        <v>1.1000000000000001E-2</v>
      </c>
      <c r="Y58" s="129">
        <v>9.0000000000000011E-3</v>
      </c>
      <c r="Z58" s="39">
        <v>6.9999999999999993E-3</v>
      </c>
      <c r="AA58" s="27">
        <v>1.1000000000000001E-2</v>
      </c>
      <c r="AB58" s="129">
        <v>8.9999999999999993E-3</v>
      </c>
      <c r="AC58" s="39" t="s">
        <v>160</v>
      </c>
      <c r="AD58" s="27" t="s">
        <v>160</v>
      </c>
      <c r="AE58" s="129">
        <v>7.0000000000000001E-3</v>
      </c>
      <c r="AF58" s="39" t="s">
        <v>160</v>
      </c>
      <c r="AG58" s="27" t="s">
        <v>160</v>
      </c>
    </row>
    <row r="59" spans="2:33" s="88" customFormat="1" ht="12.75" customHeight="1" x14ac:dyDescent="0.2">
      <c r="B59" s="82"/>
      <c r="C59" s="128" t="s">
        <v>5</v>
      </c>
      <c r="D59" s="129">
        <v>3.0000000000000001E-3</v>
      </c>
      <c r="E59" s="39">
        <v>2E-3</v>
      </c>
      <c r="F59" s="200">
        <v>4.0000000000000001E-3</v>
      </c>
      <c r="G59" s="129">
        <v>3.0000000000000001E-3</v>
      </c>
      <c r="H59" s="39">
        <v>3.0000000000000001E-3</v>
      </c>
      <c r="I59" s="27">
        <v>4.0000000000000001E-3</v>
      </c>
      <c r="J59" s="129">
        <v>4.0000000000000001E-3</v>
      </c>
      <c r="K59" s="39">
        <v>3.0000000000000001E-3</v>
      </c>
      <c r="L59" s="27">
        <v>5.0000000000000001E-3</v>
      </c>
      <c r="M59" s="129">
        <v>3.0000000000000001E-3</v>
      </c>
      <c r="N59" s="39">
        <v>2E-3</v>
      </c>
      <c r="O59" s="27">
        <v>4.0000000000000001E-3</v>
      </c>
      <c r="P59" s="129">
        <v>2E-3</v>
      </c>
      <c r="Q59" s="39">
        <v>2E-3</v>
      </c>
      <c r="R59" s="27">
        <v>3.0000000000000001E-3</v>
      </c>
      <c r="S59" s="129">
        <v>4.0000000000000001E-3</v>
      </c>
      <c r="T59" s="39">
        <v>2E-3</v>
      </c>
      <c r="U59" s="27">
        <v>6.9999999999999993E-3</v>
      </c>
      <c r="V59" s="129">
        <v>2E-3</v>
      </c>
      <c r="W59" s="39">
        <v>2E-3</v>
      </c>
      <c r="X59" s="27">
        <v>3.0000000000000001E-3</v>
      </c>
      <c r="Y59" s="129">
        <v>4.0000000000000001E-3</v>
      </c>
      <c r="Z59" s="39">
        <v>3.0000000000000001E-3</v>
      </c>
      <c r="AA59" s="27">
        <v>5.0000000000000001E-3</v>
      </c>
      <c r="AB59" s="129">
        <v>5.0000000000000001E-3</v>
      </c>
      <c r="AC59" s="39" t="s">
        <v>160</v>
      </c>
      <c r="AD59" s="27" t="s">
        <v>160</v>
      </c>
      <c r="AE59" s="129">
        <v>7.0000000000000001E-3</v>
      </c>
      <c r="AF59" s="39" t="s">
        <v>160</v>
      </c>
      <c r="AG59" s="27" t="s">
        <v>160</v>
      </c>
    </row>
    <row r="60" spans="2:33" s="88" customFormat="1" ht="12.75" customHeight="1" x14ac:dyDescent="0.2">
      <c r="B60" s="82" t="s">
        <v>270</v>
      </c>
      <c r="C60" s="128" t="s">
        <v>6</v>
      </c>
      <c r="D60" s="129">
        <v>1.2E-2</v>
      </c>
      <c r="E60" s="39">
        <v>1.0999999999999999E-2</v>
      </c>
      <c r="F60" s="200">
        <v>1.4E-2</v>
      </c>
      <c r="G60" s="129">
        <v>1.4999999999999999E-2</v>
      </c>
      <c r="H60" s="39">
        <v>1.4E-2</v>
      </c>
      <c r="I60" s="27">
        <v>1.7000000000000001E-2</v>
      </c>
      <c r="J60" s="129">
        <v>1.6E-2</v>
      </c>
      <c r="K60" s="39">
        <v>1.4E-2</v>
      </c>
      <c r="L60" s="27">
        <v>1.9E-2</v>
      </c>
      <c r="M60" s="129">
        <v>1.3999999999999999E-2</v>
      </c>
      <c r="N60" s="39">
        <v>1.2E-2</v>
      </c>
      <c r="O60" s="27">
        <v>1.6E-2</v>
      </c>
      <c r="P60" s="129">
        <v>1.3000000000000001E-2</v>
      </c>
      <c r="Q60" s="39">
        <v>1.1000000000000001E-2</v>
      </c>
      <c r="R60" s="27">
        <v>1.3999999999999999E-2</v>
      </c>
      <c r="S60" s="129">
        <v>1.4999999999999999E-2</v>
      </c>
      <c r="T60" s="39">
        <v>1.2E-2</v>
      </c>
      <c r="U60" s="27">
        <v>1.8000000000000002E-2</v>
      </c>
      <c r="V60" s="129">
        <v>1.2E-2</v>
      </c>
      <c r="W60" s="39">
        <v>1.1000000000000001E-2</v>
      </c>
      <c r="X60" s="27">
        <v>1.3999999999999999E-2</v>
      </c>
      <c r="Y60" s="129">
        <v>1.2E-2</v>
      </c>
      <c r="Z60" s="39">
        <v>1.1000000000000001E-2</v>
      </c>
      <c r="AA60" s="27">
        <v>1.3999999999999999E-2</v>
      </c>
      <c r="AB60" s="129">
        <v>1.4E-2</v>
      </c>
      <c r="AC60" s="39" t="s">
        <v>160</v>
      </c>
      <c r="AD60" s="27" t="s">
        <v>160</v>
      </c>
      <c r="AE60" s="129">
        <v>1.4E-2</v>
      </c>
      <c r="AF60" s="39" t="s">
        <v>160</v>
      </c>
      <c r="AG60" s="27" t="s">
        <v>160</v>
      </c>
    </row>
    <row r="61" spans="2:33" s="88" customFormat="1" ht="12.75" customHeight="1" x14ac:dyDescent="0.2">
      <c r="B61" s="82"/>
      <c r="C61" s="128"/>
      <c r="D61" s="134"/>
      <c r="E61" s="79"/>
      <c r="F61" s="196"/>
      <c r="G61" s="134"/>
      <c r="H61" s="79"/>
      <c r="I61" s="80"/>
      <c r="J61" s="134"/>
      <c r="K61" s="79"/>
      <c r="L61" s="80"/>
      <c r="M61" s="134"/>
      <c r="N61" s="79"/>
      <c r="O61" s="80"/>
      <c r="P61" s="134"/>
      <c r="Q61" s="79"/>
      <c r="R61" s="80"/>
      <c r="S61" s="134"/>
      <c r="T61" s="79"/>
      <c r="U61" s="80"/>
      <c r="V61" s="134"/>
      <c r="W61" s="79"/>
      <c r="X61" s="80"/>
      <c r="Y61" s="134"/>
      <c r="Z61" s="79"/>
      <c r="AA61" s="80"/>
      <c r="AB61" s="134"/>
      <c r="AC61" s="79"/>
      <c r="AD61" s="80"/>
      <c r="AE61" s="134"/>
      <c r="AF61" s="79"/>
      <c r="AG61" s="80"/>
    </row>
    <row r="62" spans="2:33" s="88" customFormat="1" ht="12.75" customHeight="1" x14ac:dyDescent="0.2">
      <c r="B62" s="82"/>
      <c r="C62" s="128"/>
      <c r="D62" s="134"/>
      <c r="E62" s="79"/>
      <c r="F62" s="196"/>
      <c r="G62" s="134"/>
      <c r="H62" s="79"/>
      <c r="I62" s="80"/>
      <c r="J62" s="134"/>
      <c r="K62" s="79"/>
      <c r="L62" s="80"/>
      <c r="M62" s="134"/>
      <c r="N62" s="79"/>
      <c r="O62" s="80"/>
      <c r="P62" s="134"/>
      <c r="Q62" s="79"/>
      <c r="R62" s="80"/>
      <c r="S62" s="134"/>
      <c r="T62" s="79"/>
      <c r="U62" s="80"/>
      <c r="V62" s="134"/>
      <c r="W62" s="79"/>
      <c r="X62" s="80"/>
      <c r="Y62" s="134"/>
      <c r="Z62" s="79"/>
      <c r="AA62" s="80"/>
      <c r="AB62" s="134"/>
      <c r="AC62" s="79"/>
      <c r="AD62" s="80"/>
      <c r="AE62" s="134"/>
      <c r="AF62" s="79"/>
      <c r="AG62" s="80"/>
    </row>
    <row r="63" spans="2:33" s="88" customFormat="1" ht="12.75" customHeight="1" x14ac:dyDescent="0.2">
      <c r="B63" s="82"/>
      <c r="C63" s="143"/>
      <c r="D63" s="134"/>
      <c r="E63" s="92"/>
      <c r="F63" s="196"/>
      <c r="G63" s="134"/>
      <c r="H63" s="92"/>
      <c r="I63" s="80"/>
      <c r="J63" s="65"/>
      <c r="K63" s="22"/>
      <c r="L63" s="22"/>
      <c r="M63" s="65"/>
      <c r="N63" s="22"/>
      <c r="O63" s="22"/>
      <c r="P63" s="65"/>
      <c r="Q63" s="22"/>
      <c r="R63" s="22"/>
      <c r="S63" s="65"/>
      <c r="T63" s="22"/>
      <c r="U63" s="22"/>
      <c r="V63" s="65"/>
      <c r="W63" s="22"/>
      <c r="X63" s="22"/>
      <c r="Y63" s="65"/>
      <c r="Z63" s="22"/>
      <c r="AA63" s="22"/>
      <c r="AB63" s="65"/>
      <c r="AC63" s="22"/>
      <c r="AD63" s="22"/>
      <c r="AE63" s="65"/>
      <c r="AF63" s="22"/>
      <c r="AG63" s="22"/>
    </row>
    <row r="64" spans="2:33" s="88" customFormat="1" ht="12.75" customHeight="1" x14ac:dyDescent="0.2">
      <c r="C64" s="128" t="s">
        <v>3</v>
      </c>
      <c r="D64" s="129">
        <v>0</v>
      </c>
      <c r="E64" s="39">
        <v>0</v>
      </c>
      <c r="F64" s="200">
        <v>0</v>
      </c>
      <c r="G64" s="129">
        <v>0</v>
      </c>
      <c r="H64" s="39">
        <v>0</v>
      </c>
      <c r="I64" s="27">
        <v>0</v>
      </c>
      <c r="J64" s="129">
        <v>0</v>
      </c>
      <c r="K64" s="39">
        <v>0</v>
      </c>
      <c r="L64" s="27">
        <v>0</v>
      </c>
      <c r="M64" s="129">
        <v>0</v>
      </c>
      <c r="N64" s="39">
        <v>0</v>
      </c>
      <c r="O64" s="27">
        <v>0</v>
      </c>
      <c r="P64" s="129" t="s">
        <v>160</v>
      </c>
      <c r="Q64" s="39" t="s">
        <v>160</v>
      </c>
      <c r="R64" s="27" t="s">
        <v>160</v>
      </c>
      <c r="S64" s="129" t="s">
        <v>160</v>
      </c>
      <c r="T64" s="39" t="s">
        <v>160</v>
      </c>
      <c r="U64" s="27" t="s">
        <v>160</v>
      </c>
      <c r="V64" s="129" t="s">
        <v>160</v>
      </c>
      <c r="W64" s="39" t="s">
        <v>160</v>
      </c>
      <c r="X64" s="27" t="s">
        <v>160</v>
      </c>
      <c r="Y64" s="129" t="s">
        <v>160</v>
      </c>
      <c r="Z64" s="39" t="s">
        <v>160</v>
      </c>
      <c r="AA64" s="27" t="s">
        <v>160</v>
      </c>
      <c r="AB64" s="129" t="s">
        <v>160</v>
      </c>
      <c r="AC64" s="39" t="s">
        <v>160</v>
      </c>
      <c r="AD64" s="27" t="s">
        <v>160</v>
      </c>
      <c r="AE64" s="129" t="s">
        <v>160</v>
      </c>
      <c r="AF64" s="39" t="s">
        <v>160</v>
      </c>
      <c r="AG64" s="27" t="s">
        <v>160</v>
      </c>
    </row>
    <row r="65" spans="2:33" s="88" customFormat="1" ht="12.75" customHeight="1" x14ac:dyDescent="0.2">
      <c r="B65" s="94" t="s">
        <v>300</v>
      </c>
      <c r="C65" s="128" t="s">
        <v>49</v>
      </c>
      <c r="D65" s="129">
        <v>1.0999999999999999E-2</v>
      </c>
      <c r="E65" s="39">
        <v>8.9999999999999993E-3</v>
      </c>
      <c r="F65" s="200">
        <v>1.2999999999999999E-2</v>
      </c>
      <c r="G65" s="129">
        <v>1.4E-2</v>
      </c>
      <c r="H65" s="39">
        <v>1.2E-2</v>
      </c>
      <c r="I65" s="27">
        <v>1.6E-2</v>
      </c>
      <c r="J65" s="129">
        <v>1.4E-2</v>
      </c>
      <c r="K65" s="39">
        <v>1.2E-2</v>
      </c>
      <c r="L65" s="27">
        <v>1.9E-2</v>
      </c>
      <c r="M65" s="129">
        <v>1.2999999999999999E-2</v>
      </c>
      <c r="N65" s="39">
        <v>1.0999999999999999E-2</v>
      </c>
      <c r="O65" s="27">
        <v>1.6E-2</v>
      </c>
      <c r="P65" s="129" t="s">
        <v>160</v>
      </c>
      <c r="Q65" s="39" t="s">
        <v>160</v>
      </c>
      <c r="R65" s="27" t="s">
        <v>160</v>
      </c>
      <c r="S65" s="129" t="s">
        <v>160</v>
      </c>
      <c r="T65" s="39" t="s">
        <v>160</v>
      </c>
      <c r="U65" s="27" t="s">
        <v>160</v>
      </c>
      <c r="V65" s="129" t="s">
        <v>160</v>
      </c>
      <c r="W65" s="39" t="s">
        <v>160</v>
      </c>
      <c r="X65" s="27" t="s">
        <v>160</v>
      </c>
      <c r="Y65" s="129" t="s">
        <v>160</v>
      </c>
      <c r="Z65" s="39" t="s">
        <v>160</v>
      </c>
      <c r="AA65" s="27" t="s">
        <v>160</v>
      </c>
      <c r="AB65" s="129" t="s">
        <v>160</v>
      </c>
      <c r="AC65" s="39" t="s">
        <v>160</v>
      </c>
      <c r="AD65" s="27" t="s">
        <v>160</v>
      </c>
      <c r="AE65" s="129" t="s">
        <v>160</v>
      </c>
      <c r="AF65" s="39" t="s">
        <v>160</v>
      </c>
      <c r="AG65" s="27" t="s">
        <v>160</v>
      </c>
    </row>
    <row r="66" spans="2:33" s="88" customFormat="1" ht="12.75" customHeight="1" x14ac:dyDescent="0.2">
      <c r="B66" s="94"/>
      <c r="C66" s="128" t="s">
        <v>5</v>
      </c>
      <c r="D66" s="129">
        <v>3.0000000000000001E-3</v>
      </c>
      <c r="E66" s="39">
        <v>2E-3</v>
      </c>
      <c r="F66" s="200">
        <v>4.0000000000000001E-3</v>
      </c>
      <c r="G66" s="129">
        <v>4.0000000000000001E-3</v>
      </c>
      <c r="H66" s="39">
        <v>3.0000000000000001E-3</v>
      </c>
      <c r="I66" s="27">
        <v>5.0000000000000001E-3</v>
      </c>
      <c r="J66" s="129">
        <v>5.0000000000000001E-3</v>
      </c>
      <c r="K66" s="39">
        <v>3.0000000000000001E-3</v>
      </c>
      <c r="L66" s="27">
        <v>6.0000000000000001E-3</v>
      </c>
      <c r="M66" s="129">
        <v>3.0000000000000001E-3</v>
      </c>
      <c r="N66" s="39">
        <v>3.0000000000000001E-3</v>
      </c>
      <c r="O66" s="27">
        <v>4.0000000000000001E-3</v>
      </c>
      <c r="P66" s="129" t="s">
        <v>160</v>
      </c>
      <c r="Q66" s="39" t="s">
        <v>160</v>
      </c>
      <c r="R66" s="27" t="s">
        <v>160</v>
      </c>
      <c r="S66" s="129" t="s">
        <v>160</v>
      </c>
      <c r="T66" s="39" t="s">
        <v>160</v>
      </c>
      <c r="U66" s="27" t="s">
        <v>160</v>
      </c>
      <c r="V66" s="129" t="s">
        <v>160</v>
      </c>
      <c r="W66" s="39" t="s">
        <v>160</v>
      </c>
      <c r="X66" s="27" t="s">
        <v>160</v>
      </c>
      <c r="Y66" s="129" t="s">
        <v>160</v>
      </c>
      <c r="Z66" s="39" t="s">
        <v>160</v>
      </c>
      <c r="AA66" s="27" t="s">
        <v>160</v>
      </c>
      <c r="AB66" s="129" t="s">
        <v>160</v>
      </c>
      <c r="AC66" s="39" t="s">
        <v>160</v>
      </c>
      <c r="AD66" s="27" t="s">
        <v>160</v>
      </c>
      <c r="AE66" s="129" t="s">
        <v>160</v>
      </c>
      <c r="AF66" s="39" t="s">
        <v>160</v>
      </c>
      <c r="AG66" s="27" t="s">
        <v>160</v>
      </c>
    </row>
    <row r="67" spans="2:33" s="88" customFormat="1" ht="12.75" customHeight="1" x14ac:dyDescent="0.2">
      <c r="B67" s="94" t="s">
        <v>270</v>
      </c>
      <c r="C67" s="128" t="s">
        <v>6</v>
      </c>
      <c r="D67" s="129">
        <v>1.4E-2</v>
      </c>
      <c r="E67" s="39">
        <v>1.2E-2</v>
      </c>
      <c r="F67" s="200">
        <v>1.7000000000000001E-2</v>
      </c>
      <c r="G67" s="129">
        <v>1.7999999999999999E-2</v>
      </c>
      <c r="H67" s="39">
        <v>1.6E-2</v>
      </c>
      <c r="I67" s="27">
        <v>0.02</v>
      </c>
      <c r="J67" s="129">
        <v>1.9E-2</v>
      </c>
      <c r="K67" s="39">
        <v>1.6E-2</v>
      </c>
      <c r="L67" s="27">
        <v>2.3E-2</v>
      </c>
      <c r="M67" s="129">
        <v>1.7000000000000001E-2</v>
      </c>
      <c r="N67" s="39">
        <v>1.4E-2</v>
      </c>
      <c r="O67" s="27">
        <v>0.02</v>
      </c>
      <c r="P67" s="129" t="s">
        <v>160</v>
      </c>
      <c r="Q67" s="39" t="s">
        <v>160</v>
      </c>
      <c r="R67" s="27" t="s">
        <v>160</v>
      </c>
      <c r="S67" s="129" t="s">
        <v>160</v>
      </c>
      <c r="T67" s="39" t="s">
        <v>160</v>
      </c>
      <c r="U67" s="27" t="s">
        <v>160</v>
      </c>
      <c r="V67" s="129" t="s">
        <v>160</v>
      </c>
      <c r="W67" s="39" t="s">
        <v>160</v>
      </c>
      <c r="X67" s="27" t="s">
        <v>160</v>
      </c>
      <c r="Y67" s="129" t="s">
        <v>160</v>
      </c>
      <c r="Z67" s="39" t="s">
        <v>160</v>
      </c>
      <c r="AA67" s="27" t="s">
        <v>160</v>
      </c>
      <c r="AB67" s="129" t="s">
        <v>160</v>
      </c>
      <c r="AC67" s="39" t="s">
        <v>160</v>
      </c>
      <c r="AD67" s="27" t="s">
        <v>160</v>
      </c>
      <c r="AE67" s="129" t="s">
        <v>160</v>
      </c>
      <c r="AF67" s="39" t="s">
        <v>160</v>
      </c>
      <c r="AG67" s="27" t="s">
        <v>160</v>
      </c>
    </row>
    <row r="68" spans="2:33" s="88" customFormat="1" ht="12.75" customHeight="1" x14ac:dyDescent="0.2">
      <c r="C68" s="128"/>
      <c r="D68" s="134"/>
      <c r="E68" s="79"/>
      <c r="F68" s="196"/>
      <c r="G68" s="134"/>
      <c r="H68" s="79"/>
      <c r="I68" s="80"/>
      <c r="J68" s="134"/>
      <c r="K68" s="79"/>
      <c r="L68" s="80"/>
      <c r="M68" s="134"/>
      <c r="N68" s="79"/>
      <c r="O68" s="80"/>
      <c r="P68" s="134"/>
      <c r="Q68" s="79"/>
      <c r="R68" s="80"/>
      <c r="S68" s="134"/>
      <c r="T68" s="79"/>
      <c r="U68" s="80"/>
      <c r="V68" s="134"/>
      <c r="W68" s="79"/>
      <c r="X68" s="80"/>
      <c r="Y68" s="134"/>
      <c r="Z68" s="79"/>
      <c r="AA68" s="80"/>
      <c r="AB68" s="134"/>
      <c r="AC68" s="79"/>
      <c r="AD68" s="80"/>
      <c r="AE68" s="134"/>
      <c r="AF68" s="79"/>
      <c r="AG68" s="80"/>
    </row>
    <row r="69" spans="2:33" s="88" customFormat="1" ht="12.75" customHeight="1" x14ac:dyDescent="0.2">
      <c r="B69" s="94"/>
      <c r="C69" s="128"/>
      <c r="D69" s="134"/>
      <c r="E69" s="79"/>
      <c r="F69" s="196"/>
      <c r="G69" s="134"/>
      <c r="H69" s="79"/>
      <c r="I69" s="80"/>
      <c r="J69" s="134"/>
      <c r="K69" s="79"/>
      <c r="L69" s="80"/>
      <c r="M69" s="134"/>
      <c r="N69" s="79"/>
      <c r="O69" s="80"/>
      <c r="P69" s="134"/>
      <c r="Q69" s="79"/>
      <c r="R69" s="80"/>
      <c r="S69" s="134"/>
      <c r="T69" s="79"/>
      <c r="U69" s="80"/>
      <c r="V69" s="134"/>
      <c r="W69" s="79"/>
      <c r="X69" s="80"/>
      <c r="Y69" s="134"/>
      <c r="Z69" s="79"/>
      <c r="AA69" s="80"/>
      <c r="AB69" s="134"/>
      <c r="AC69" s="79"/>
      <c r="AD69" s="80"/>
      <c r="AE69" s="134"/>
      <c r="AF69" s="79"/>
      <c r="AG69" s="80"/>
    </row>
    <row r="70" spans="2:33" s="88" customFormat="1" ht="12.75" customHeight="1" x14ac:dyDescent="0.2">
      <c r="B70" s="94"/>
      <c r="C70" s="143"/>
      <c r="D70" s="134"/>
      <c r="E70" s="92"/>
      <c r="F70" s="196"/>
      <c r="G70" s="65"/>
      <c r="H70" s="22"/>
      <c r="I70" s="22"/>
      <c r="J70" s="65"/>
      <c r="K70" s="22"/>
      <c r="L70" s="22"/>
      <c r="M70" s="65"/>
      <c r="N70" s="22"/>
      <c r="O70" s="22"/>
      <c r="P70" s="65"/>
      <c r="Q70" s="22"/>
      <c r="R70" s="22"/>
      <c r="S70" s="65"/>
      <c r="T70" s="22"/>
      <c r="U70" s="22"/>
      <c r="V70" s="65"/>
      <c r="W70" s="22"/>
      <c r="X70" s="22"/>
      <c r="Y70" s="65"/>
      <c r="Z70" s="22"/>
      <c r="AA70" s="22"/>
      <c r="AB70" s="65"/>
      <c r="AC70" s="22"/>
      <c r="AD70" s="22"/>
      <c r="AE70" s="65"/>
      <c r="AF70" s="22"/>
      <c r="AG70" s="22"/>
    </row>
    <row r="71" spans="2:33" s="88" customFormat="1" ht="12.75" customHeight="1" x14ac:dyDescent="0.2">
      <c r="B71" s="94" t="s">
        <v>301</v>
      </c>
      <c r="C71" s="128" t="s">
        <v>3</v>
      </c>
      <c r="D71" s="129">
        <v>0</v>
      </c>
      <c r="E71" s="39">
        <v>0</v>
      </c>
      <c r="F71" s="200">
        <v>0</v>
      </c>
      <c r="G71" s="129">
        <v>0</v>
      </c>
      <c r="H71" s="39">
        <v>0</v>
      </c>
      <c r="I71" s="27">
        <v>0</v>
      </c>
      <c r="J71" s="129">
        <v>0</v>
      </c>
      <c r="K71" s="39">
        <v>0</v>
      </c>
      <c r="L71" s="27">
        <v>0</v>
      </c>
      <c r="M71" s="129">
        <v>0</v>
      </c>
      <c r="N71" s="39">
        <v>0</v>
      </c>
      <c r="O71" s="27">
        <v>0</v>
      </c>
      <c r="P71" s="129" t="s">
        <v>160</v>
      </c>
      <c r="Q71" s="39" t="s">
        <v>160</v>
      </c>
      <c r="R71" s="27" t="s">
        <v>160</v>
      </c>
      <c r="S71" s="129" t="s">
        <v>160</v>
      </c>
      <c r="T71" s="39" t="s">
        <v>160</v>
      </c>
      <c r="U71" s="27" t="s">
        <v>160</v>
      </c>
      <c r="V71" s="129" t="s">
        <v>160</v>
      </c>
      <c r="W71" s="39" t="s">
        <v>160</v>
      </c>
      <c r="X71" s="27" t="s">
        <v>160</v>
      </c>
      <c r="Y71" s="129" t="s">
        <v>160</v>
      </c>
      <c r="Z71" s="39" t="s">
        <v>160</v>
      </c>
      <c r="AA71" s="27" t="s">
        <v>160</v>
      </c>
      <c r="AB71" s="129" t="s">
        <v>160</v>
      </c>
      <c r="AC71" s="39" t="s">
        <v>160</v>
      </c>
      <c r="AD71" s="27" t="s">
        <v>160</v>
      </c>
      <c r="AE71" s="129" t="s">
        <v>160</v>
      </c>
      <c r="AF71" s="39" t="s">
        <v>160</v>
      </c>
      <c r="AG71" s="27" t="s">
        <v>160</v>
      </c>
    </row>
    <row r="72" spans="2:33" s="88" customFormat="1" ht="12.75" customHeight="1" x14ac:dyDescent="0.2">
      <c r="C72" s="128" t="s">
        <v>49</v>
      </c>
      <c r="D72" s="129">
        <v>4.0000000000000001E-3</v>
      </c>
      <c r="E72" s="39">
        <v>2E-3</v>
      </c>
      <c r="F72" s="200">
        <v>6.0000000000000001E-3</v>
      </c>
      <c r="G72" s="129">
        <v>5.0000000000000001E-3</v>
      </c>
      <c r="H72" s="39">
        <v>3.0000000000000001E-3</v>
      </c>
      <c r="I72" s="27">
        <v>7.0000000000000001E-3</v>
      </c>
      <c r="J72" s="129">
        <v>6.0000000000000001E-3</v>
      </c>
      <c r="K72" s="39">
        <v>4.0000000000000001E-3</v>
      </c>
      <c r="L72" s="27">
        <v>8.0000000000000002E-3</v>
      </c>
      <c r="M72" s="129">
        <v>3.0000000000000001E-3</v>
      </c>
      <c r="N72" s="39">
        <v>2E-3</v>
      </c>
      <c r="O72" s="27">
        <v>4.0000000000000001E-3</v>
      </c>
      <c r="P72" s="129" t="s">
        <v>160</v>
      </c>
      <c r="Q72" s="39" t="s">
        <v>160</v>
      </c>
      <c r="R72" s="27" t="s">
        <v>160</v>
      </c>
      <c r="S72" s="129" t="s">
        <v>160</v>
      </c>
      <c r="T72" s="39" t="s">
        <v>160</v>
      </c>
      <c r="U72" s="27" t="s">
        <v>160</v>
      </c>
      <c r="V72" s="129" t="s">
        <v>160</v>
      </c>
      <c r="W72" s="39" t="s">
        <v>160</v>
      </c>
      <c r="X72" s="27" t="s">
        <v>160</v>
      </c>
      <c r="Y72" s="129" t="s">
        <v>160</v>
      </c>
      <c r="Z72" s="39" t="s">
        <v>160</v>
      </c>
      <c r="AA72" s="27" t="s">
        <v>160</v>
      </c>
      <c r="AB72" s="129" t="s">
        <v>160</v>
      </c>
      <c r="AC72" s="39" t="s">
        <v>160</v>
      </c>
      <c r="AD72" s="27" t="s">
        <v>160</v>
      </c>
      <c r="AE72" s="129" t="s">
        <v>160</v>
      </c>
      <c r="AF72" s="39" t="s">
        <v>160</v>
      </c>
      <c r="AG72" s="27" t="s">
        <v>160</v>
      </c>
    </row>
    <row r="73" spans="2:33" s="88" customFormat="1" ht="12.75" customHeight="1" x14ac:dyDescent="0.2">
      <c r="C73" s="128" t="s">
        <v>5</v>
      </c>
      <c r="D73" s="129">
        <v>3.0000000000000001E-3</v>
      </c>
      <c r="E73" s="39">
        <v>2E-3</v>
      </c>
      <c r="F73" s="200">
        <v>5.0000000000000001E-3</v>
      </c>
      <c r="G73" s="129">
        <v>3.0000000000000001E-3</v>
      </c>
      <c r="H73" s="39">
        <v>1E-3</v>
      </c>
      <c r="I73" s="27">
        <v>4.0000000000000001E-3</v>
      </c>
      <c r="J73" s="129">
        <v>2E-3</v>
      </c>
      <c r="K73" s="39">
        <v>1E-3</v>
      </c>
      <c r="L73" s="27">
        <v>3.0000000000000001E-3</v>
      </c>
      <c r="M73" s="129">
        <v>2E-3</v>
      </c>
      <c r="N73" s="39">
        <v>1E-3</v>
      </c>
      <c r="O73" s="27">
        <v>3.0000000000000001E-3</v>
      </c>
      <c r="P73" s="129" t="s">
        <v>160</v>
      </c>
      <c r="Q73" s="39" t="s">
        <v>160</v>
      </c>
      <c r="R73" s="27" t="s">
        <v>160</v>
      </c>
      <c r="S73" s="129" t="s">
        <v>160</v>
      </c>
      <c r="T73" s="39" t="s">
        <v>160</v>
      </c>
      <c r="U73" s="27" t="s">
        <v>160</v>
      </c>
      <c r="V73" s="129" t="s">
        <v>160</v>
      </c>
      <c r="W73" s="39" t="s">
        <v>160</v>
      </c>
      <c r="X73" s="27" t="s">
        <v>160</v>
      </c>
      <c r="Y73" s="129" t="s">
        <v>160</v>
      </c>
      <c r="Z73" s="39" t="s">
        <v>160</v>
      </c>
      <c r="AA73" s="27" t="s">
        <v>160</v>
      </c>
      <c r="AB73" s="129" t="s">
        <v>160</v>
      </c>
      <c r="AC73" s="39" t="s">
        <v>160</v>
      </c>
      <c r="AD73" s="27" t="s">
        <v>160</v>
      </c>
      <c r="AE73" s="129" t="s">
        <v>160</v>
      </c>
      <c r="AF73" s="39" t="s">
        <v>160</v>
      </c>
      <c r="AG73" s="27" t="s">
        <v>160</v>
      </c>
    </row>
    <row r="74" spans="2:33" s="88" customFormat="1" ht="12.75" customHeight="1" x14ac:dyDescent="0.2">
      <c r="B74" s="94" t="s">
        <v>270</v>
      </c>
      <c r="C74" s="128" t="s">
        <v>6</v>
      </c>
      <c r="D74" s="129">
        <v>7.0000000000000001E-3</v>
      </c>
      <c r="E74" s="39">
        <v>4.0000000000000001E-3</v>
      </c>
      <c r="F74" s="200">
        <v>8.9999999999999993E-3</v>
      </c>
      <c r="G74" s="129">
        <v>8.0000000000000002E-3</v>
      </c>
      <c r="H74" s="39">
        <v>5.0000000000000001E-3</v>
      </c>
      <c r="I74" s="27">
        <v>0.01</v>
      </c>
      <c r="J74" s="129" t="s">
        <v>134</v>
      </c>
      <c r="K74" s="39">
        <v>6.0000000000000001E-3</v>
      </c>
      <c r="L74" s="27">
        <v>0.01</v>
      </c>
      <c r="M74" s="129">
        <v>5.0000000000000001E-3</v>
      </c>
      <c r="N74" s="39">
        <v>3.0000000000000001E-3</v>
      </c>
      <c r="O74" s="27">
        <v>7.0000000000000001E-3</v>
      </c>
      <c r="P74" s="129" t="s">
        <v>160</v>
      </c>
      <c r="Q74" s="39" t="s">
        <v>160</v>
      </c>
      <c r="R74" s="27" t="s">
        <v>160</v>
      </c>
      <c r="S74" s="129" t="s">
        <v>160</v>
      </c>
      <c r="T74" s="39" t="s">
        <v>160</v>
      </c>
      <c r="U74" s="27" t="s">
        <v>160</v>
      </c>
      <c r="V74" s="129" t="s">
        <v>160</v>
      </c>
      <c r="W74" s="39" t="s">
        <v>160</v>
      </c>
      <c r="X74" s="27" t="s">
        <v>160</v>
      </c>
      <c r="Y74" s="129" t="s">
        <v>160</v>
      </c>
      <c r="Z74" s="39" t="s">
        <v>160</v>
      </c>
      <c r="AA74" s="27" t="s">
        <v>160</v>
      </c>
      <c r="AB74" s="129" t="s">
        <v>160</v>
      </c>
      <c r="AC74" s="39" t="s">
        <v>160</v>
      </c>
      <c r="AD74" s="27" t="s">
        <v>160</v>
      </c>
      <c r="AE74" s="129" t="s">
        <v>160</v>
      </c>
      <c r="AF74" s="39" t="s">
        <v>160</v>
      </c>
      <c r="AG74" s="27" t="s">
        <v>160</v>
      </c>
    </row>
    <row r="75" spans="2:33" s="88" customFormat="1" ht="12.75" customHeight="1" x14ac:dyDescent="0.2">
      <c r="B75" s="94"/>
      <c r="C75" s="128"/>
      <c r="D75" s="134"/>
      <c r="E75" s="79"/>
      <c r="F75" s="80"/>
      <c r="G75" s="134"/>
      <c r="H75" s="79"/>
      <c r="I75" s="80"/>
      <c r="J75" s="134"/>
      <c r="K75" s="79"/>
      <c r="L75" s="80"/>
      <c r="M75" s="134"/>
      <c r="N75" s="79"/>
      <c r="O75" s="80"/>
      <c r="P75" s="134"/>
      <c r="Q75" s="79"/>
      <c r="R75" s="80"/>
      <c r="S75" s="134"/>
      <c r="T75" s="79"/>
      <c r="U75" s="80"/>
      <c r="V75" s="134"/>
      <c r="W75" s="79"/>
      <c r="X75" s="80"/>
      <c r="Y75" s="134"/>
      <c r="Z75" s="79"/>
      <c r="AA75" s="80"/>
      <c r="AB75" s="134"/>
      <c r="AC75" s="79"/>
      <c r="AD75" s="80"/>
      <c r="AE75" s="134"/>
      <c r="AF75" s="79"/>
      <c r="AG75" s="80"/>
    </row>
    <row r="76" spans="2:33" s="88" customFormat="1" ht="12.75" customHeight="1" x14ac:dyDescent="0.2">
      <c r="B76" s="135" t="s">
        <v>165</v>
      </c>
      <c r="C76" s="136"/>
      <c r="D76" s="138"/>
      <c r="E76" s="51"/>
      <c r="F76" s="52"/>
      <c r="G76" s="138"/>
      <c r="H76" s="51"/>
      <c r="I76" s="52"/>
      <c r="J76" s="138"/>
      <c r="K76" s="51"/>
      <c r="L76" s="52"/>
      <c r="M76" s="138"/>
      <c r="N76" s="51"/>
      <c r="O76" s="52"/>
      <c r="P76" s="138"/>
      <c r="Q76" s="51"/>
      <c r="R76" s="52"/>
      <c r="S76" s="138"/>
      <c r="T76" s="51"/>
      <c r="U76" s="52"/>
      <c r="V76" s="138"/>
      <c r="W76" s="51"/>
      <c r="X76" s="52"/>
      <c r="Y76" s="138"/>
      <c r="Z76" s="51"/>
      <c r="AA76" s="52"/>
      <c r="AB76" s="138"/>
      <c r="AC76" s="51"/>
      <c r="AD76" s="52"/>
      <c r="AE76" s="138"/>
      <c r="AF76" s="51"/>
      <c r="AG76" s="52"/>
    </row>
    <row r="77" spans="2:33" s="88" customFormat="1" ht="12.75" customHeight="1" x14ac:dyDescent="0.2">
      <c r="B77" s="82"/>
      <c r="C77" s="128"/>
      <c r="D77" s="139"/>
      <c r="E77" s="79"/>
      <c r="F77" s="80"/>
      <c r="G77" s="139"/>
      <c r="H77" s="79"/>
      <c r="I77" s="80"/>
      <c r="J77" s="139"/>
      <c r="K77" s="79"/>
      <c r="L77" s="80"/>
      <c r="M77" s="139"/>
      <c r="N77" s="79"/>
      <c r="O77" s="80"/>
      <c r="P77" s="139"/>
      <c r="Q77" s="79"/>
      <c r="R77" s="80"/>
      <c r="S77" s="139"/>
      <c r="T77" s="79"/>
      <c r="U77" s="80"/>
      <c r="V77" s="139"/>
      <c r="W77" s="79"/>
      <c r="X77" s="80"/>
      <c r="Y77" s="139"/>
      <c r="Z77" s="79"/>
      <c r="AA77" s="80"/>
      <c r="AB77" s="139"/>
      <c r="AC77" s="79"/>
      <c r="AD77" s="80"/>
      <c r="AE77" s="139"/>
      <c r="AF77" s="79"/>
      <c r="AG77" s="80"/>
    </row>
    <row r="78" spans="2:33" s="88" customFormat="1" ht="12.75" customHeight="1" x14ac:dyDescent="0.2">
      <c r="C78" s="143"/>
      <c r="D78" s="65"/>
      <c r="E78" s="22"/>
      <c r="F78" s="22"/>
      <c r="G78" s="65"/>
      <c r="H78" s="22"/>
      <c r="I78" s="22"/>
      <c r="J78" s="65"/>
      <c r="K78" s="22"/>
      <c r="L78" s="22"/>
      <c r="M78" s="65"/>
      <c r="N78" s="22"/>
      <c r="O78" s="22"/>
      <c r="P78" s="65"/>
      <c r="Q78" s="22"/>
      <c r="R78" s="22"/>
      <c r="S78" s="65"/>
      <c r="T78" s="22"/>
      <c r="U78" s="22"/>
      <c r="V78" s="65"/>
      <c r="W78" s="22"/>
      <c r="X78" s="22"/>
      <c r="Y78" s="65"/>
      <c r="Z78" s="22"/>
      <c r="AA78" s="22"/>
      <c r="AB78" s="65"/>
      <c r="AC78" s="22"/>
      <c r="AD78" s="22"/>
      <c r="AE78" s="65"/>
      <c r="AF78" s="22"/>
      <c r="AG78" s="22"/>
    </row>
    <row r="79" spans="2:33" s="88" customFormat="1" ht="12.75" customHeight="1" x14ac:dyDescent="0.2">
      <c r="B79" s="88" t="s">
        <v>166</v>
      </c>
      <c r="C79" s="128" t="s">
        <v>3</v>
      </c>
      <c r="D79" s="129">
        <v>0</v>
      </c>
      <c r="E79" s="39">
        <v>0</v>
      </c>
      <c r="F79" s="27">
        <v>0</v>
      </c>
      <c r="G79" s="129">
        <v>0</v>
      </c>
      <c r="H79" s="39">
        <v>0</v>
      </c>
      <c r="I79" s="27">
        <v>0</v>
      </c>
      <c r="J79" s="129">
        <v>0</v>
      </c>
      <c r="K79" s="39">
        <v>0</v>
      </c>
      <c r="L79" s="27">
        <v>0</v>
      </c>
      <c r="M79" s="129">
        <v>0</v>
      </c>
      <c r="N79" s="39">
        <v>0</v>
      </c>
      <c r="O79" s="27">
        <v>0</v>
      </c>
      <c r="P79" s="129">
        <v>0</v>
      </c>
      <c r="Q79" s="39">
        <v>0</v>
      </c>
      <c r="R79" s="27">
        <v>0</v>
      </c>
      <c r="S79" s="129">
        <v>0</v>
      </c>
      <c r="T79" s="39">
        <v>0</v>
      </c>
      <c r="U79" s="27">
        <v>0</v>
      </c>
      <c r="V79" s="129">
        <v>0</v>
      </c>
      <c r="W79" s="39">
        <v>0</v>
      </c>
      <c r="X79" s="27">
        <v>0</v>
      </c>
      <c r="Y79" s="129">
        <v>0</v>
      </c>
      <c r="Z79" s="39" t="s">
        <v>160</v>
      </c>
      <c r="AA79" s="27" t="s">
        <v>160</v>
      </c>
      <c r="AB79" s="129">
        <v>0</v>
      </c>
      <c r="AC79" s="39" t="s">
        <v>160</v>
      </c>
      <c r="AD79" s="27" t="s">
        <v>160</v>
      </c>
      <c r="AE79" s="129">
        <v>0</v>
      </c>
      <c r="AF79" s="39" t="s">
        <v>160</v>
      </c>
      <c r="AG79" s="27" t="s">
        <v>160</v>
      </c>
    </row>
    <row r="80" spans="2:33" s="88" customFormat="1" ht="12.75" customHeight="1" x14ac:dyDescent="0.2">
      <c r="B80" s="130"/>
      <c r="C80" s="128" t="s">
        <v>49</v>
      </c>
      <c r="D80" s="129">
        <v>0</v>
      </c>
      <c r="E80" s="39">
        <v>0</v>
      </c>
      <c r="F80" s="27">
        <v>0</v>
      </c>
      <c r="G80" s="129">
        <v>0</v>
      </c>
      <c r="H80" s="39">
        <v>0</v>
      </c>
      <c r="I80" s="27">
        <v>0</v>
      </c>
      <c r="J80" s="129">
        <v>0</v>
      </c>
      <c r="K80" s="39">
        <v>0</v>
      </c>
      <c r="L80" s="27">
        <v>0</v>
      </c>
      <c r="M80" s="129">
        <v>0</v>
      </c>
      <c r="N80" s="39">
        <v>0</v>
      </c>
      <c r="O80" s="27">
        <v>0</v>
      </c>
      <c r="P80" s="129">
        <v>0</v>
      </c>
      <c r="Q80" s="39">
        <v>0</v>
      </c>
      <c r="R80" s="27">
        <v>0</v>
      </c>
      <c r="S80" s="129">
        <v>0</v>
      </c>
      <c r="T80" s="39">
        <v>0</v>
      </c>
      <c r="U80" s="27">
        <v>0</v>
      </c>
      <c r="V80" s="129">
        <v>1E-3</v>
      </c>
      <c r="W80" s="39">
        <v>0</v>
      </c>
      <c r="X80" s="27">
        <v>2E-3</v>
      </c>
      <c r="Y80" s="129">
        <v>2E-3</v>
      </c>
      <c r="Z80" s="39" t="s">
        <v>160</v>
      </c>
      <c r="AA80" s="27" t="s">
        <v>160</v>
      </c>
      <c r="AB80" s="129">
        <v>2E-3</v>
      </c>
      <c r="AC80" s="39" t="s">
        <v>160</v>
      </c>
      <c r="AD80" s="27" t="s">
        <v>160</v>
      </c>
      <c r="AE80" s="129">
        <v>2E-3</v>
      </c>
      <c r="AF80" s="39" t="s">
        <v>160</v>
      </c>
      <c r="AG80" s="27" t="s">
        <v>160</v>
      </c>
    </row>
    <row r="81" spans="2:33" s="88" customFormat="1" ht="12.75" customHeight="1" x14ac:dyDescent="0.2">
      <c r="B81" s="82"/>
      <c r="C81" s="128" t="s">
        <v>5</v>
      </c>
      <c r="D81" s="129">
        <v>7.0000000000000001E-3</v>
      </c>
      <c r="E81" s="39">
        <v>0</v>
      </c>
      <c r="F81" s="27">
        <v>1.4999999999999999E-2</v>
      </c>
      <c r="G81" s="129">
        <v>7.0000000000000001E-3</v>
      </c>
      <c r="H81" s="39">
        <v>0</v>
      </c>
      <c r="I81" s="27">
        <v>1.4999999999999999E-2</v>
      </c>
      <c r="J81" s="129">
        <v>7.0000000000000001E-3</v>
      </c>
      <c r="K81" s="39">
        <v>0</v>
      </c>
      <c r="L81" s="27">
        <v>1.4999999999999999E-2</v>
      </c>
      <c r="M81" s="129">
        <v>7.0000000000000001E-3</v>
      </c>
      <c r="N81" s="39">
        <v>0</v>
      </c>
      <c r="O81" s="27">
        <v>1.4999999999999999E-2</v>
      </c>
      <c r="P81" s="129">
        <v>7.0000000000000001E-3</v>
      </c>
      <c r="Q81" s="39">
        <v>0</v>
      </c>
      <c r="R81" s="27">
        <v>1.4999999999999999E-2</v>
      </c>
      <c r="S81" s="129">
        <v>8.0000000000000002E-3</v>
      </c>
      <c r="T81" s="39">
        <v>4.0000000000000001E-3</v>
      </c>
      <c r="U81" s="27">
        <v>1.2E-2</v>
      </c>
      <c r="V81" s="129">
        <v>6.0000000000000001E-3</v>
      </c>
      <c r="W81" s="39">
        <v>5.0000000000000001E-3</v>
      </c>
      <c r="X81" s="27">
        <v>8.0000000000000002E-3</v>
      </c>
      <c r="Y81" s="129">
        <v>5.0000000000000001E-3</v>
      </c>
      <c r="Z81" s="39" t="s">
        <v>160</v>
      </c>
      <c r="AA81" s="27" t="s">
        <v>160</v>
      </c>
      <c r="AB81" s="129">
        <v>5.0000000000000001E-3</v>
      </c>
      <c r="AC81" s="39" t="s">
        <v>160</v>
      </c>
      <c r="AD81" s="27" t="s">
        <v>160</v>
      </c>
      <c r="AE81" s="129">
        <v>4.0000000000000001E-3</v>
      </c>
      <c r="AF81" s="39" t="s">
        <v>160</v>
      </c>
      <c r="AG81" s="27" t="s">
        <v>160</v>
      </c>
    </row>
    <row r="82" spans="2:33" s="88" customFormat="1" ht="12.75" customHeight="1" x14ac:dyDescent="0.2">
      <c r="B82" s="82" t="s">
        <v>183</v>
      </c>
      <c r="C82" s="128" t="s">
        <v>6</v>
      </c>
      <c r="D82" s="129">
        <v>7.0000000000000001E-3</v>
      </c>
      <c r="E82" s="39">
        <v>0</v>
      </c>
      <c r="F82" s="27">
        <v>1.4999999999999999E-2</v>
      </c>
      <c r="G82" s="129">
        <v>7.0000000000000001E-3</v>
      </c>
      <c r="H82" s="39">
        <v>0</v>
      </c>
      <c r="I82" s="27">
        <v>1.4999999999999999E-2</v>
      </c>
      <c r="J82" s="129">
        <v>7.0000000000000001E-3</v>
      </c>
      <c r="K82" s="39">
        <v>0</v>
      </c>
      <c r="L82" s="27">
        <v>1.4999999999999999E-2</v>
      </c>
      <c r="M82" s="129">
        <v>7.0000000000000001E-3</v>
      </c>
      <c r="N82" s="39">
        <v>0</v>
      </c>
      <c r="O82" s="27">
        <v>1.4999999999999999E-2</v>
      </c>
      <c r="P82" s="129">
        <v>7.0000000000000001E-3</v>
      </c>
      <c r="Q82" s="39">
        <v>0</v>
      </c>
      <c r="R82" s="27">
        <v>1.4999999999999999E-2</v>
      </c>
      <c r="S82" s="129">
        <v>8.0000000000000002E-3</v>
      </c>
      <c r="T82" s="39">
        <v>4.0000000000000001E-3</v>
      </c>
      <c r="U82" s="27">
        <v>1.2E-2</v>
      </c>
      <c r="V82" s="129">
        <v>7.0000000000000001E-3</v>
      </c>
      <c r="W82" s="39">
        <v>5.0000000000000001E-3</v>
      </c>
      <c r="X82" s="27">
        <v>8.9999999999999993E-3</v>
      </c>
      <c r="Y82" s="129">
        <v>7.0000000000000001E-3</v>
      </c>
      <c r="Z82" s="39" t="s">
        <v>160</v>
      </c>
      <c r="AA82" s="27" t="s">
        <v>160</v>
      </c>
      <c r="AB82" s="129">
        <v>8.0000000000000002E-3</v>
      </c>
      <c r="AC82" s="39" t="s">
        <v>160</v>
      </c>
      <c r="AD82" s="27" t="s">
        <v>160</v>
      </c>
      <c r="AE82" s="129">
        <v>7.0000000000000001E-3</v>
      </c>
      <c r="AF82" s="39" t="s">
        <v>160</v>
      </c>
      <c r="AG82" s="27" t="s">
        <v>160</v>
      </c>
    </row>
    <row r="83" spans="2:33" s="88" customFormat="1" ht="12.75" customHeight="1" x14ac:dyDescent="0.2">
      <c r="B83" s="82"/>
      <c r="C83" s="128"/>
      <c r="D83" s="134"/>
      <c r="E83" s="79"/>
      <c r="F83" s="80"/>
      <c r="G83" s="134"/>
      <c r="H83" s="79"/>
      <c r="I83" s="80"/>
      <c r="J83" s="134"/>
      <c r="K83" s="79"/>
      <c r="L83" s="80"/>
      <c r="M83" s="134"/>
      <c r="N83" s="79"/>
      <c r="O83" s="80"/>
      <c r="P83" s="134"/>
      <c r="Q83" s="79"/>
      <c r="R83" s="80"/>
      <c r="S83" s="134"/>
      <c r="T83" s="79"/>
      <c r="U83" s="80"/>
      <c r="V83" s="134"/>
      <c r="W83" s="79"/>
      <c r="X83" s="80"/>
      <c r="Y83" s="134"/>
      <c r="Z83" s="79"/>
      <c r="AA83" s="80"/>
      <c r="AB83" s="134"/>
      <c r="AC83" s="79"/>
      <c r="AD83" s="80"/>
      <c r="AE83" s="134"/>
      <c r="AF83" s="79"/>
      <c r="AG83" s="80"/>
    </row>
    <row r="84" spans="2:33" s="88" customFormat="1" ht="12.75" customHeight="1" x14ac:dyDescent="0.2">
      <c r="B84" s="82"/>
      <c r="C84" s="128"/>
      <c r="D84" s="134"/>
      <c r="E84" s="79"/>
      <c r="F84" s="80"/>
      <c r="G84" s="134"/>
      <c r="H84" s="79"/>
      <c r="I84" s="80"/>
      <c r="J84" s="134"/>
      <c r="K84" s="79"/>
      <c r="L84" s="80"/>
      <c r="M84" s="134"/>
      <c r="N84" s="79"/>
      <c r="O84" s="80"/>
      <c r="P84" s="134"/>
      <c r="Q84" s="79"/>
      <c r="R84" s="80"/>
      <c r="S84" s="134"/>
      <c r="T84" s="79"/>
      <c r="U84" s="80"/>
      <c r="V84" s="134"/>
      <c r="W84" s="79"/>
      <c r="X84" s="80"/>
      <c r="Y84" s="134"/>
      <c r="Z84" s="79"/>
      <c r="AA84" s="80"/>
      <c r="AB84" s="134"/>
      <c r="AC84" s="79"/>
      <c r="AD84" s="80"/>
      <c r="AE84" s="134"/>
      <c r="AF84" s="79"/>
      <c r="AG84" s="80"/>
    </row>
    <row r="85" spans="2:33" s="88" customFormat="1" ht="12.75" customHeight="1" x14ac:dyDescent="0.2">
      <c r="C85" s="143"/>
      <c r="D85" s="134"/>
      <c r="E85" s="92"/>
      <c r="F85" s="80"/>
      <c r="G85" s="65"/>
      <c r="H85" s="22"/>
      <c r="I85" s="22"/>
      <c r="J85" s="65"/>
      <c r="K85" s="22"/>
      <c r="L85" s="22"/>
      <c r="M85" s="65"/>
      <c r="N85" s="22"/>
      <c r="O85" s="22"/>
      <c r="P85" s="65"/>
      <c r="Q85" s="22"/>
      <c r="R85" s="22"/>
      <c r="S85" s="65"/>
      <c r="T85" s="22"/>
      <c r="U85" s="22"/>
      <c r="V85" s="65"/>
      <c r="W85" s="22"/>
      <c r="X85" s="22"/>
      <c r="Y85" s="65"/>
      <c r="Z85" s="22"/>
      <c r="AA85" s="22"/>
      <c r="AB85" s="65"/>
      <c r="AC85" s="22"/>
      <c r="AD85" s="22"/>
      <c r="AE85" s="65"/>
      <c r="AF85" s="22"/>
      <c r="AG85" s="22"/>
    </row>
    <row r="86" spans="2:33" s="88" customFormat="1" ht="12.75" customHeight="1" x14ac:dyDescent="0.2">
      <c r="B86" s="88" t="s">
        <v>167</v>
      </c>
      <c r="C86" s="128" t="s">
        <v>3</v>
      </c>
      <c r="D86" s="129">
        <v>0</v>
      </c>
      <c r="E86" s="39">
        <v>0</v>
      </c>
      <c r="F86" s="27">
        <v>0</v>
      </c>
      <c r="G86" s="129">
        <v>0</v>
      </c>
      <c r="H86" s="39">
        <v>0</v>
      </c>
      <c r="I86" s="27">
        <v>0</v>
      </c>
      <c r="J86" s="129">
        <v>0</v>
      </c>
      <c r="K86" s="39">
        <v>0</v>
      </c>
      <c r="L86" s="27">
        <v>0</v>
      </c>
      <c r="M86" s="129">
        <v>0</v>
      </c>
      <c r="N86" s="39">
        <v>0</v>
      </c>
      <c r="O86" s="27">
        <v>0</v>
      </c>
      <c r="P86" s="129">
        <v>0</v>
      </c>
      <c r="Q86" s="39">
        <v>0</v>
      </c>
      <c r="R86" s="27">
        <v>0</v>
      </c>
      <c r="S86" s="129">
        <v>0</v>
      </c>
      <c r="T86" s="39">
        <v>0</v>
      </c>
      <c r="U86" s="27">
        <v>0</v>
      </c>
      <c r="V86" s="129">
        <v>0</v>
      </c>
      <c r="W86" s="39">
        <v>0</v>
      </c>
      <c r="X86" s="27">
        <v>0</v>
      </c>
      <c r="Y86" s="129">
        <v>0</v>
      </c>
      <c r="Z86" s="39" t="s">
        <v>160</v>
      </c>
      <c r="AA86" s="27" t="s">
        <v>160</v>
      </c>
      <c r="AB86" s="129">
        <v>0</v>
      </c>
      <c r="AC86" s="39" t="s">
        <v>160</v>
      </c>
      <c r="AD86" s="27" t="s">
        <v>160</v>
      </c>
      <c r="AE86" s="129">
        <v>0</v>
      </c>
      <c r="AF86" s="39" t="s">
        <v>160</v>
      </c>
      <c r="AG86" s="27" t="s">
        <v>160</v>
      </c>
    </row>
    <row r="87" spans="2:33" s="88" customFormat="1" ht="12.75" customHeight="1" x14ac:dyDescent="0.2">
      <c r="B87" s="130"/>
      <c r="C87" s="128" t="s">
        <v>49</v>
      </c>
      <c r="D87" s="129">
        <v>2.4E-2</v>
      </c>
      <c r="E87" s="39">
        <v>0</v>
      </c>
      <c r="F87" s="27">
        <v>4.8000000000000001E-2</v>
      </c>
      <c r="G87" s="129">
        <v>2.4E-2</v>
      </c>
      <c r="H87" s="39">
        <v>0</v>
      </c>
      <c r="I87" s="27">
        <v>4.8000000000000001E-2</v>
      </c>
      <c r="J87" s="129">
        <v>2.4E-2</v>
      </c>
      <c r="K87" s="39">
        <v>0</v>
      </c>
      <c r="L87" s="27">
        <v>4.8000000000000001E-2</v>
      </c>
      <c r="M87" s="129">
        <v>2.4E-2</v>
      </c>
      <c r="N87" s="39">
        <v>0</v>
      </c>
      <c r="O87" s="27">
        <v>4.8000000000000001E-2</v>
      </c>
      <c r="P87" s="129">
        <v>2.4E-2</v>
      </c>
      <c r="Q87" s="39">
        <v>0</v>
      </c>
      <c r="R87" s="27">
        <v>4.8000000000000001E-2</v>
      </c>
      <c r="S87" s="129">
        <v>2.4E-2</v>
      </c>
      <c r="T87" s="39">
        <v>0</v>
      </c>
      <c r="U87" s="27">
        <v>4.8000000000000001E-2</v>
      </c>
      <c r="V87" s="129">
        <v>2.4E-2</v>
      </c>
      <c r="W87" s="39">
        <v>0</v>
      </c>
      <c r="X87" s="27">
        <v>4.8000000000000001E-2</v>
      </c>
      <c r="Y87" s="129">
        <v>2.4E-2</v>
      </c>
      <c r="Z87" s="39" t="s">
        <v>160</v>
      </c>
      <c r="AA87" s="27" t="s">
        <v>160</v>
      </c>
      <c r="AB87" s="129">
        <v>2.4E-2</v>
      </c>
      <c r="AC87" s="39" t="s">
        <v>160</v>
      </c>
      <c r="AD87" s="27" t="s">
        <v>160</v>
      </c>
      <c r="AE87" s="129">
        <v>2.4E-2</v>
      </c>
      <c r="AF87" s="39" t="s">
        <v>160</v>
      </c>
      <c r="AG87" s="27" t="s">
        <v>160</v>
      </c>
    </row>
    <row r="88" spans="2:33" s="88" customFormat="1" ht="12.75" customHeight="1" x14ac:dyDescent="0.2">
      <c r="B88" s="82"/>
      <c r="C88" s="128" t="s">
        <v>5</v>
      </c>
      <c r="D88" s="129">
        <v>1E-3</v>
      </c>
      <c r="E88" s="39">
        <v>0</v>
      </c>
      <c r="F88" s="27">
        <v>7.0000000000000001E-3</v>
      </c>
      <c r="G88" s="129">
        <v>1E-3</v>
      </c>
      <c r="H88" s="39">
        <v>0</v>
      </c>
      <c r="I88" s="27">
        <v>7.0000000000000001E-3</v>
      </c>
      <c r="J88" s="129">
        <v>1E-3</v>
      </c>
      <c r="K88" s="39">
        <v>0</v>
      </c>
      <c r="L88" s="27">
        <v>7.0000000000000001E-3</v>
      </c>
      <c r="M88" s="129">
        <v>1E-3</v>
      </c>
      <c r="N88" s="39">
        <v>0</v>
      </c>
      <c r="O88" s="27">
        <v>7.0000000000000001E-3</v>
      </c>
      <c r="P88" s="129">
        <v>1E-3</v>
      </c>
      <c r="Q88" s="39">
        <v>0</v>
      </c>
      <c r="R88" s="27">
        <v>7.0000000000000001E-3</v>
      </c>
      <c r="S88" s="129">
        <v>1E-3</v>
      </c>
      <c r="T88" s="39">
        <v>0</v>
      </c>
      <c r="U88" s="27">
        <v>7.0000000000000001E-3</v>
      </c>
      <c r="V88" s="129">
        <v>1E-3</v>
      </c>
      <c r="W88" s="39">
        <v>0</v>
      </c>
      <c r="X88" s="27">
        <v>7.0000000000000001E-3</v>
      </c>
      <c r="Y88" s="129">
        <v>1E-3</v>
      </c>
      <c r="Z88" s="39" t="s">
        <v>160</v>
      </c>
      <c r="AA88" s="27" t="s">
        <v>160</v>
      </c>
      <c r="AB88" s="129">
        <v>1E-3</v>
      </c>
      <c r="AC88" s="39" t="s">
        <v>160</v>
      </c>
      <c r="AD88" s="27" t="s">
        <v>160</v>
      </c>
      <c r="AE88" s="129">
        <v>1E-3</v>
      </c>
      <c r="AF88" s="39" t="s">
        <v>160</v>
      </c>
      <c r="AG88" s="27" t="s">
        <v>160</v>
      </c>
    </row>
    <row r="89" spans="2:33" s="88" customFormat="1" ht="12.75" customHeight="1" x14ac:dyDescent="0.2">
      <c r="B89" s="82" t="s">
        <v>184</v>
      </c>
      <c r="C89" s="128" t="s">
        <v>6</v>
      </c>
      <c r="D89" s="129">
        <v>2.5000000000000001E-2</v>
      </c>
      <c r="E89" s="39">
        <v>1E-3</v>
      </c>
      <c r="F89" s="27">
        <v>4.9000000000000002E-2</v>
      </c>
      <c r="G89" s="129">
        <v>2.5000000000000001E-2</v>
      </c>
      <c r="H89" s="39">
        <v>1E-3</v>
      </c>
      <c r="I89" s="27">
        <v>4.9000000000000002E-2</v>
      </c>
      <c r="J89" s="129">
        <v>2.5000000000000001E-2</v>
      </c>
      <c r="K89" s="39">
        <v>1E-3</v>
      </c>
      <c r="L89" s="27">
        <v>4.9000000000000002E-2</v>
      </c>
      <c r="M89" s="129">
        <v>2.5000000000000001E-2</v>
      </c>
      <c r="N89" s="39">
        <v>1E-3</v>
      </c>
      <c r="O89" s="27">
        <v>4.9000000000000002E-2</v>
      </c>
      <c r="P89" s="129">
        <v>2.5000000000000001E-2</v>
      </c>
      <c r="Q89" s="39">
        <v>1E-3</v>
      </c>
      <c r="R89" s="27">
        <v>4.9000000000000002E-2</v>
      </c>
      <c r="S89" s="129">
        <v>2.5000000000000001E-2</v>
      </c>
      <c r="T89" s="39">
        <v>1E-3</v>
      </c>
      <c r="U89" s="27">
        <v>4.9000000000000002E-2</v>
      </c>
      <c r="V89" s="129">
        <v>2.5000000000000001E-2</v>
      </c>
      <c r="W89" s="39">
        <v>1E-3</v>
      </c>
      <c r="X89" s="27">
        <v>4.9000000000000002E-2</v>
      </c>
      <c r="Y89" s="129">
        <v>2.5000000000000001E-2</v>
      </c>
      <c r="Z89" s="39" t="s">
        <v>160</v>
      </c>
      <c r="AA89" s="27" t="s">
        <v>160</v>
      </c>
      <c r="AB89" s="129">
        <v>2.5000000000000001E-2</v>
      </c>
      <c r="AC89" s="39" t="s">
        <v>160</v>
      </c>
      <c r="AD89" s="27" t="s">
        <v>160</v>
      </c>
      <c r="AE89" s="129">
        <v>2.5000000000000001E-2</v>
      </c>
      <c r="AF89" s="39" t="s">
        <v>160</v>
      </c>
      <c r="AG89" s="27" t="s">
        <v>160</v>
      </c>
    </row>
    <row r="90" spans="2:33" s="88" customFormat="1" ht="12.75" customHeight="1" x14ac:dyDescent="0.2">
      <c r="B90" s="82"/>
      <c r="C90" s="128"/>
      <c r="D90" s="134"/>
      <c r="E90" s="79"/>
      <c r="F90" s="80"/>
      <c r="G90" s="134"/>
      <c r="H90" s="79"/>
      <c r="I90" s="80"/>
      <c r="J90" s="134"/>
      <c r="K90" s="79"/>
      <c r="L90" s="80"/>
      <c r="M90" s="134"/>
      <c r="N90" s="79"/>
      <c r="O90" s="80"/>
      <c r="P90" s="134"/>
      <c r="Q90" s="79"/>
      <c r="R90" s="80"/>
      <c r="S90" s="134"/>
      <c r="T90" s="79"/>
      <c r="U90" s="80"/>
      <c r="V90" s="134"/>
      <c r="W90" s="79"/>
      <c r="X90" s="80"/>
      <c r="Y90" s="134"/>
      <c r="Z90" s="79"/>
      <c r="AA90" s="80"/>
      <c r="AB90" s="134"/>
      <c r="AC90" s="79"/>
      <c r="AD90" s="80"/>
      <c r="AE90" s="134"/>
      <c r="AF90" s="79"/>
      <c r="AG90" s="80"/>
    </row>
    <row r="91" spans="2:33" s="88" customFormat="1" ht="12.75" customHeight="1" x14ac:dyDescent="0.2">
      <c r="B91" s="82"/>
      <c r="C91" s="128"/>
      <c r="D91" s="134"/>
      <c r="E91" s="79"/>
      <c r="F91" s="80"/>
      <c r="G91" s="134"/>
      <c r="H91" s="79"/>
      <c r="I91" s="80"/>
      <c r="J91" s="134"/>
      <c r="K91" s="79"/>
      <c r="L91" s="80"/>
      <c r="M91" s="134"/>
      <c r="N91" s="79"/>
      <c r="O91" s="80"/>
      <c r="P91" s="134"/>
      <c r="Q91" s="79"/>
      <c r="R91" s="80"/>
      <c r="S91" s="134"/>
      <c r="T91" s="79"/>
      <c r="U91" s="80"/>
      <c r="V91" s="134"/>
      <c r="W91" s="79"/>
      <c r="X91" s="80"/>
      <c r="Y91" s="134"/>
      <c r="Z91" s="79"/>
      <c r="AA91" s="80"/>
      <c r="AB91" s="134"/>
      <c r="AC91" s="79"/>
      <c r="AD91" s="80"/>
      <c r="AE91" s="134"/>
      <c r="AF91" s="79"/>
      <c r="AG91" s="80"/>
    </row>
    <row r="92" spans="2:33" s="88" customFormat="1" ht="12.75" customHeight="1" x14ac:dyDescent="0.2">
      <c r="C92" s="143"/>
      <c r="D92" s="134"/>
      <c r="E92" s="92"/>
      <c r="F92" s="80"/>
      <c r="G92" s="65"/>
      <c r="H92" s="22"/>
      <c r="I92" s="22"/>
      <c r="J92" s="65"/>
      <c r="K92" s="22"/>
      <c r="L92" s="22"/>
      <c r="M92" s="65"/>
      <c r="N92" s="22"/>
      <c r="O92" s="22"/>
      <c r="P92" s="65"/>
      <c r="Q92" s="22"/>
      <c r="R92" s="22"/>
      <c r="S92" s="65"/>
      <c r="T92" s="22"/>
      <c r="U92" s="22"/>
      <c r="V92" s="65"/>
      <c r="W92" s="22"/>
      <c r="X92" s="22"/>
      <c r="Y92" s="65"/>
      <c r="Z92" s="22"/>
      <c r="AA92" s="22"/>
      <c r="AB92" s="65"/>
      <c r="AC92" s="22"/>
      <c r="AD92" s="22"/>
      <c r="AE92" s="65"/>
      <c r="AF92" s="22"/>
      <c r="AG92" s="22"/>
    </row>
    <row r="93" spans="2:33" s="88" customFormat="1" ht="12.75" customHeight="1" x14ac:dyDescent="0.2">
      <c r="B93" s="88" t="s">
        <v>260</v>
      </c>
      <c r="C93" s="128" t="s">
        <v>3</v>
      </c>
      <c r="D93" s="129">
        <v>0</v>
      </c>
      <c r="E93" s="39">
        <v>0</v>
      </c>
      <c r="F93" s="27">
        <v>0</v>
      </c>
      <c r="G93" s="129">
        <v>0</v>
      </c>
      <c r="H93" s="39">
        <v>0</v>
      </c>
      <c r="I93" s="27">
        <v>0</v>
      </c>
      <c r="J93" s="129">
        <v>0</v>
      </c>
      <c r="K93" s="39">
        <v>0</v>
      </c>
      <c r="L93" s="27">
        <v>0</v>
      </c>
      <c r="M93" s="129">
        <v>0</v>
      </c>
      <c r="N93" s="39">
        <v>0</v>
      </c>
      <c r="O93" s="27">
        <v>0</v>
      </c>
      <c r="P93" s="129">
        <v>0</v>
      </c>
      <c r="Q93" s="39">
        <v>0</v>
      </c>
      <c r="R93" s="27">
        <v>0</v>
      </c>
      <c r="S93" s="129">
        <v>0</v>
      </c>
      <c r="T93" s="39">
        <v>0</v>
      </c>
      <c r="U93" s="27">
        <v>0</v>
      </c>
      <c r="V93" s="129">
        <v>0</v>
      </c>
      <c r="W93" s="39">
        <v>0</v>
      </c>
      <c r="X93" s="27">
        <v>0</v>
      </c>
      <c r="Y93" s="129">
        <v>0</v>
      </c>
      <c r="Z93" s="39" t="s">
        <v>160</v>
      </c>
      <c r="AA93" s="27" t="s">
        <v>160</v>
      </c>
      <c r="AB93" s="129">
        <v>0</v>
      </c>
      <c r="AC93" s="39" t="s">
        <v>160</v>
      </c>
      <c r="AD93" s="27" t="s">
        <v>160</v>
      </c>
      <c r="AE93" s="129">
        <v>0</v>
      </c>
      <c r="AF93" s="39" t="s">
        <v>160</v>
      </c>
      <c r="AG93" s="27" t="s">
        <v>160</v>
      </c>
    </row>
    <row r="94" spans="2:33" s="88" customFormat="1" ht="12.75" customHeight="1" x14ac:dyDescent="0.2">
      <c r="B94" s="130"/>
      <c r="C94" s="128" t="s">
        <v>49</v>
      </c>
      <c r="D94" s="129">
        <v>0</v>
      </c>
      <c r="E94" s="39">
        <v>0</v>
      </c>
      <c r="F94" s="27">
        <v>3.0000000000000001E-3</v>
      </c>
      <c r="G94" s="129">
        <v>0</v>
      </c>
      <c r="H94" s="39">
        <v>0</v>
      </c>
      <c r="I94" s="27">
        <v>3.0000000000000001E-3</v>
      </c>
      <c r="J94" s="129">
        <v>0</v>
      </c>
      <c r="K94" s="39">
        <v>0</v>
      </c>
      <c r="L94" s="27">
        <v>3.0000000000000001E-3</v>
      </c>
      <c r="M94" s="129">
        <v>0</v>
      </c>
      <c r="N94" s="39">
        <v>0</v>
      </c>
      <c r="O94" s="27">
        <v>3.0000000000000001E-3</v>
      </c>
      <c r="P94" s="129">
        <v>0</v>
      </c>
      <c r="Q94" s="39">
        <v>0</v>
      </c>
      <c r="R94" s="27">
        <v>3.0000000000000001E-3</v>
      </c>
      <c r="S94" s="129">
        <v>0</v>
      </c>
      <c r="T94" s="39">
        <v>0</v>
      </c>
      <c r="U94" s="27">
        <v>3.0000000000000001E-3</v>
      </c>
      <c r="V94" s="129">
        <v>0</v>
      </c>
      <c r="W94" s="39">
        <v>0</v>
      </c>
      <c r="X94" s="27">
        <v>3.0000000000000001E-3</v>
      </c>
      <c r="Y94" s="129">
        <v>0</v>
      </c>
      <c r="Z94" s="39" t="s">
        <v>160</v>
      </c>
      <c r="AA94" s="27" t="s">
        <v>160</v>
      </c>
      <c r="AB94" s="129">
        <v>0</v>
      </c>
      <c r="AC94" s="39" t="s">
        <v>160</v>
      </c>
      <c r="AD94" s="27" t="s">
        <v>160</v>
      </c>
      <c r="AE94" s="129">
        <v>0</v>
      </c>
      <c r="AF94" s="39" t="s">
        <v>160</v>
      </c>
      <c r="AG94" s="27" t="s">
        <v>160</v>
      </c>
    </row>
    <row r="95" spans="2:33" s="88" customFormat="1" ht="12.75" customHeight="1" x14ac:dyDescent="0.2">
      <c r="B95" s="82"/>
      <c r="C95" s="128" t="s">
        <v>5</v>
      </c>
      <c r="D95" s="129">
        <v>2E-3</v>
      </c>
      <c r="E95" s="39">
        <v>1E-3</v>
      </c>
      <c r="F95" s="27">
        <v>3.0000000000000001E-3</v>
      </c>
      <c r="G95" s="129">
        <v>2E-3</v>
      </c>
      <c r="H95" s="39">
        <v>1E-3</v>
      </c>
      <c r="I95" s="27">
        <v>3.0000000000000001E-3</v>
      </c>
      <c r="J95" s="129">
        <v>2E-3</v>
      </c>
      <c r="K95" s="39">
        <v>1E-3</v>
      </c>
      <c r="L95" s="27">
        <v>3.0000000000000001E-3</v>
      </c>
      <c r="M95" s="129">
        <v>2E-3</v>
      </c>
      <c r="N95" s="39">
        <v>1E-3</v>
      </c>
      <c r="O95" s="27">
        <v>3.0000000000000001E-3</v>
      </c>
      <c r="P95" s="129">
        <v>1E-3</v>
      </c>
      <c r="Q95" s="39">
        <v>1E-3</v>
      </c>
      <c r="R95" s="27">
        <v>2E-3</v>
      </c>
      <c r="S95" s="129">
        <v>2E-3</v>
      </c>
      <c r="T95" s="39">
        <v>0</v>
      </c>
      <c r="U95" s="27">
        <v>3.0000000000000001E-3</v>
      </c>
      <c r="V95" s="129">
        <v>3.0000000000000001E-3</v>
      </c>
      <c r="W95" s="39">
        <v>1E-3</v>
      </c>
      <c r="X95" s="27">
        <v>6.0000000000000001E-3</v>
      </c>
      <c r="Y95" s="129">
        <v>3.0000000000000001E-3</v>
      </c>
      <c r="Z95" s="39" t="s">
        <v>160</v>
      </c>
      <c r="AA95" s="27" t="s">
        <v>160</v>
      </c>
      <c r="AB95" s="129">
        <v>2E-3</v>
      </c>
      <c r="AC95" s="39" t="s">
        <v>160</v>
      </c>
      <c r="AD95" s="27" t="s">
        <v>160</v>
      </c>
      <c r="AE95" s="129">
        <v>1E-3</v>
      </c>
      <c r="AF95" s="39" t="s">
        <v>160</v>
      </c>
      <c r="AG95" s="27" t="s">
        <v>160</v>
      </c>
    </row>
    <row r="96" spans="2:33" s="88" customFormat="1" ht="12.75" customHeight="1" x14ac:dyDescent="0.2">
      <c r="B96" s="82" t="s">
        <v>185</v>
      </c>
      <c r="C96" s="128" t="s">
        <v>6</v>
      </c>
      <c r="D96" s="129">
        <v>2E-3</v>
      </c>
      <c r="E96" s="39">
        <v>1E-3</v>
      </c>
      <c r="F96" s="27">
        <v>5.0000000000000001E-3</v>
      </c>
      <c r="G96" s="129">
        <v>2E-3</v>
      </c>
      <c r="H96" s="39">
        <v>1E-3</v>
      </c>
      <c r="I96" s="27">
        <v>5.0000000000000001E-3</v>
      </c>
      <c r="J96" s="129">
        <v>2E-3</v>
      </c>
      <c r="K96" s="39">
        <v>1E-3</v>
      </c>
      <c r="L96" s="27">
        <v>5.0000000000000001E-3</v>
      </c>
      <c r="M96" s="129">
        <v>2E-3</v>
      </c>
      <c r="N96" s="39">
        <v>1E-3</v>
      </c>
      <c r="O96" s="27">
        <v>5.0000000000000001E-3</v>
      </c>
      <c r="P96" s="129">
        <v>1E-3</v>
      </c>
      <c r="Q96" s="39">
        <v>1E-3</v>
      </c>
      <c r="R96" s="27">
        <v>4.0000000000000001E-3</v>
      </c>
      <c r="S96" s="129">
        <v>2E-3</v>
      </c>
      <c r="T96" s="39">
        <v>0</v>
      </c>
      <c r="U96" s="27">
        <v>5.0000000000000001E-3</v>
      </c>
      <c r="V96" s="129">
        <v>3.0000000000000001E-3</v>
      </c>
      <c r="W96" s="39">
        <v>1E-3</v>
      </c>
      <c r="X96" s="27">
        <v>7.0000000000000001E-3</v>
      </c>
      <c r="Y96" s="129">
        <v>3.0000000000000001E-3</v>
      </c>
      <c r="Z96" s="39" t="s">
        <v>160</v>
      </c>
      <c r="AA96" s="27" t="s">
        <v>160</v>
      </c>
      <c r="AB96" s="129">
        <v>2E-3</v>
      </c>
      <c r="AC96" s="39" t="s">
        <v>160</v>
      </c>
      <c r="AD96" s="27" t="s">
        <v>160</v>
      </c>
      <c r="AE96" s="129">
        <v>1E-3</v>
      </c>
      <c r="AF96" s="39" t="s">
        <v>160</v>
      </c>
      <c r="AG96" s="27" t="s">
        <v>160</v>
      </c>
    </row>
    <row r="97" spans="2:33" s="88" customFormat="1" ht="12.75" customHeight="1" x14ac:dyDescent="0.2">
      <c r="B97" s="82"/>
      <c r="C97" s="128"/>
      <c r="D97" s="134"/>
      <c r="E97" s="79"/>
      <c r="F97" s="80"/>
      <c r="G97" s="134"/>
      <c r="H97" s="79"/>
      <c r="I97" s="80"/>
      <c r="J97" s="134"/>
      <c r="K97" s="79"/>
      <c r="L97" s="80"/>
      <c r="M97" s="134"/>
      <c r="N97" s="79"/>
      <c r="O97" s="80"/>
      <c r="P97" s="134"/>
      <c r="Q97" s="79"/>
      <c r="R97" s="80"/>
      <c r="S97" s="134"/>
      <c r="T97" s="79"/>
      <c r="U97" s="80"/>
      <c r="V97" s="134"/>
      <c r="W97" s="79"/>
      <c r="X97" s="80"/>
      <c r="Y97" s="134"/>
      <c r="Z97" s="79"/>
      <c r="AA97" s="80"/>
      <c r="AB97" s="134"/>
      <c r="AC97" s="79"/>
      <c r="AD97" s="80"/>
      <c r="AE97" s="134"/>
      <c r="AF97" s="79"/>
      <c r="AG97" s="80"/>
    </row>
    <row r="98" spans="2:33" s="88" customFormat="1" ht="12.75" customHeight="1" x14ac:dyDescent="0.2">
      <c r="B98" s="82"/>
      <c r="C98" s="128"/>
      <c r="D98" s="134"/>
      <c r="E98" s="79"/>
      <c r="F98" s="80"/>
      <c r="G98" s="134"/>
      <c r="H98" s="79"/>
      <c r="I98" s="80"/>
      <c r="J98" s="134"/>
      <c r="K98" s="79"/>
      <c r="L98" s="80"/>
      <c r="M98" s="134"/>
      <c r="N98" s="79"/>
      <c r="O98" s="80"/>
      <c r="P98" s="134"/>
      <c r="Q98" s="79"/>
      <c r="R98" s="80"/>
      <c r="S98" s="134"/>
      <c r="T98" s="79"/>
      <c r="U98" s="80"/>
      <c r="V98" s="134"/>
      <c r="W98" s="79"/>
      <c r="X98" s="80"/>
      <c r="Y98" s="134"/>
      <c r="Z98" s="79"/>
      <c r="AA98" s="80"/>
      <c r="AB98" s="134"/>
      <c r="AC98" s="79"/>
      <c r="AD98" s="80"/>
      <c r="AE98" s="134"/>
      <c r="AF98" s="79"/>
      <c r="AG98" s="80"/>
    </row>
    <row r="99" spans="2:33" s="88" customFormat="1" ht="12.75" customHeight="1" x14ac:dyDescent="0.2">
      <c r="C99" s="143"/>
      <c r="D99" s="134"/>
      <c r="E99" s="92"/>
      <c r="F99" s="80"/>
      <c r="G99" s="65"/>
      <c r="H99" s="22"/>
      <c r="I99" s="22"/>
      <c r="J99" s="65"/>
      <c r="K99" s="22"/>
      <c r="L99" s="22"/>
      <c r="M99" s="65"/>
      <c r="N99" s="22"/>
      <c r="O99" s="22"/>
      <c r="P99" s="65"/>
      <c r="Q99" s="22"/>
      <c r="R99" s="22"/>
      <c r="S99" s="65"/>
      <c r="T99" s="22"/>
      <c r="U99" s="22"/>
      <c r="V99" s="65"/>
      <c r="W99" s="22"/>
      <c r="X99" s="22"/>
      <c r="Y99" s="65"/>
      <c r="Z99" s="22"/>
      <c r="AA99" s="22"/>
      <c r="AB99" s="65"/>
      <c r="AC99" s="22"/>
      <c r="AD99" s="22"/>
      <c r="AE99" s="65"/>
      <c r="AF99" s="22"/>
      <c r="AG99" s="22"/>
    </row>
    <row r="100" spans="2:33" s="88" customFormat="1" ht="12.75" customHeight="1" x14ac:dyDescent="0.2">
      <c r="B100" s="88" t="s">
        <v>168</v>
      </c>
      <c r="C100" s="128" t="s">
        <v>3</v>
      </c>
      <c r="D100" s="129">
        <v>0</v>
      </c>
      <c r="E100" s="39">
        <v>0</v>
      </c>
      <c r="F100" s="27">
        <v>0</v>
      </c>
      <c r="G100" s="129">
        <v>0</v>
      </c>
      <c r="H100" s="39">
        <v>0</v>
      </c>
      <c r="I100" s="27">
        <v>0</v>
      </c>
      <c r="J100" s="129">
        <v>0</v>
      </c>
      <c r="K100" s="39">
        <v>0</v>
      </c>
      <c r="L100" s="27">
        <v>0</v>
      </c>
      <c r="M100" s="129">
        <v>0</v>
      </c>
      <c r="N100" s="39">
        <v>0</v>
      </c>
      <c r="O100" s="27">
        <v>0</v>
      </c>
      <c r="P100" s="129">
        <v>0</v>
      </c>
      <c r="Q100" s="39">
        <v>0</v>
      </c>
      <c r="R100" s="27">
        <v>0</v>
      </c>
      <c r="S100" s="129">
        <v>0</v>
      </c>
      <c r="T100" s="39">
        <v>0</v>
      </c>
      <c r="U100" s="27">
        <v>0</v>
      </c>
      <c r="V100" s="129">
        <v>0</v>
      </c>
      <c r="W100" s="39">
        <v>0</v>
      </c>
      <c r="X100" s="27">
        <v>0</v>
      </c>
      <c r="Y100" s="129">
        <v>0</v>
      </c>
      <c r="Z100" s="39" t="s">
        <v>160</v>
      </c>
      <c r="AA100" s="27" t="s">
        <v>160</v>
      </c>
      <c r="AB100" s="129">
        <v>0</v>
      </c>
      <c r="AC100" s="39" t="s">
        <v>160</v>
      </c>
      <c r="AD100" s="27" t="s">
        <v>160</v>
      </c>
      <c r="AE100" s="129">
        <v>0</v>
      </c>
      <c r="AF100" s="39" t="s">
        <v>160</v>
      </c>
      <c r="AG100" s="27" t="s">
        <v>160</v>
      </c>
    </row>
    <row r="101" spans="2:33" s="88" customFormat="1" ht="12.75" customHeight="1" x14ac:dyDescent="0.2">
      <c r="B101" s="130"/>
      <c r="C101" s="128" t="s">
        <v>49</v>
      </c>
      <c r="D101" s="129">
        <v>1E-3</v>
      </c>
      <c r="E101" s="39">
        <v>0</v>
      </c>
      <c r="F101" s="27">
        <v>3.0000000000000001E-3</v>
      </c>
      <c r="G101" s="129">
        <v>1E-3</v>
      </c>
      <c r="H101" s="39">
        <v>0</v>
      </c>
      <c r="I101" s="27">
        <v>3.0000000000000001E-3</v>
      </c>
      <c r="J101" s="129">
        <v>1E-3</v>
      </c>
      <c r="K101" s="39">
        <v>0</v>
      </c>
      <c r="L101" s="27">
        <v>3.0000000000000001E-3</v>
      </c>
      <c r="M101" s="129">
        <v>1E-3</v>
      </c>
      <c r="N101" s="39">
        <v>0</v>
      </c>
      <c r="O101" s="27">
        <v>3.0000000000000001E-3</v>
      </c>
      <c r="P101" s="129">
        <v>1E-3</v>
      </c>
      <c r="Q101" s="39">
        <v>0</v>
      </c>
      <c r="R101" s="27">
        <v>3.0000000000000001E-3</v>
      </c>
      <c r="S101" s="129">
        <v>1E-3</v>
      </c>
      <c r="T101" s="39">
        <v>0</v>
      </c>
      <c r="U101" s="27">
        <v>3.0000000000000001E-3</v>
      </c>
      <c r="V101" s="129">
        <v>1E-3</v>
      </c>
      <c r="W101" s="39">
        <v>0</v>
      </c>
      <c r="X101" s="27">
        <v>3.0000000000000001E-3</v>
      </c>
      <c r="Y101" s="129">
        <v>1E-3</v>
      </c>
      <c r="Z101" s="39" t="s">
        <v>160</v>
      </c>
      <c r="AA101" s="27" t="s">
        <v>160</v>
      </c>
      <c r="AB101" s="129">
        <v>1E-3</v>
      </c>
      <c r="AC101" s="39" t="s">
        <v>160</v>
      </c>
      <c r="AD101" s="27" t="s">
        <v>160</v>
      </c>
      <c r="AE101" s="129">
        <v>1E-3</v>
      </c>
      <c r="AF101" s="39" t="s">
        <v>160</v>
      </c>
      <c r="AG101" s="27" t="s">
        <v>160</v>
      </c>
    </row>
    <row r="102" spans="2:33" s="88" customFormat="1" ht="12.75" customHeight="1" x14ac:dyDescent="0.2">
      <c r="B102" s="82"/>
      <c r="C102" s="128" t="s">
        <v>5</v>
      </c>
      <c r="D102" s="129">
        <v>0</v>
      </c>
      <c r="E102" s="39">
        <v>0</v>
      </c>
      <c r="F102" s="27">
        <v>0</v>
      </c>
      <c r="G102" s="129">
        <v>0</v>
      </c>
      <c r="H102" s="39">
        <v>0</v>
      </c>
      <c r="I102" s="27">
        <v>0</v>
      </c>
      <c r="J102" s="129">
        <v>0</v>
      </c>
      <c r="K102" s="39">
        <v>0</v>
      </c>
      <c r="L102" s="27">
        <v>0</v>
      </c>
      <c r="M102" s="129">
        <v>0</v>
      </c>
      <c r="N102" s="39">
        <v>0</v>
      </c>
      <c r="O102" s="27">
        <v>0</v>
      </c>
      <c r="P102" s="129">
        <v>0</v>
      </c>
      <c r="Q102" s="39">
        <v>0</v>
      </c>
      <c r="R102" s="27">
        <v>0</v>
      </c>
      <c r="S102" s="129">
        <v>0</v>
      </c>
      <c r="T102" s="39">
        <v>0</v>
      </c>
      <c r="U102" s="27">
        <v>0</v>
      </c>
      <c r="V102" s="129">
        <v>0</v>
      </c>
      <c r="W102" s="39">
        <v>0</v>
      </c>
      <c r="X102" s="27">
        <v>0</v>
      </c>
      <c r="Y102" s="129">
        <v>0</v>
      </c>
      <c r="Z102" s="39" t="s">
        <v>160</v>
      </c>
      <c r="AA102" s="27" t="s">
        <v>160</v>
      </c>
      <c r="AB102" s="129">
        <v>0</v>
      </c>
      <c r="AC102" s="39" t="s">
        <v>160</v>
      </c>
      <c r="AD102" s="27" t="s">
        <v>160</v>
      </c>
      <c r="AE102" s="129">
        <v>0</v>
      </c>
      <c r="AF102" s="39" t="s">
        <v>160</v>
      </c>
      <c r="AG102" s="27" t="s">
        <v>160</v>
      </c>
    </row>
    <row r="103" spans="2:33" s="88" customFormat="1" ht="12.75" customHeight="1" x14ac:dyDescent="0.2">
      <c r="B103" s="82" t="s">
        <v>186</v>
      </c>
      <c r="C103" s="128" t="s">
        <v>6</v>
      </c>
      <c r="D103" s="129">
        <v>1E-3</v>
      </c>
      <c r="E103" s="39">
        <v>0</v>
      </c>
      <c r="F103" s="27">
        <v>3.0000000000000001E-3</v>
      </c>
      <c r="G103" s="129">
        <v>1E-3</v>
      </c>
      <c r="H103" s="39">
        <v>0</v>
      </c>
      <c r="I103" s="27">
        <v>3.0000000000000001E-3</v>
      </c>
      <c r="J103" s="129">
        <v>1E-3</v>
      </c>
      <c r="K103" s="39">
        <v>0</v>
      </c>
      <c r="L103" s="27">
        <v>3.0000000000000001E-3</v>
      </c>
      <c r="M103" s="129">
        <v>1E-3</v>
      </c>
      <c r="N103" s="39">
        <v>0</v>
      </c>
      <c r="O103" s="27">
        <v>3.0000000000000001E-3</v>
      </c>
      <c r="P103" s="129">
        <v>1E-3</v>
      </c>
      <c r="Q103" s="39">
        <v>0</v>
      </c>
      <c r="R103" s="27">
        <v>3.0000000000000001E-3</v>
      </c>
      <c r="S103" s="129">
        <v>1E-3</v>
      </c>
      <c r="T103" s="39">
        <v>0</v>
      </c>
      <c r="U103" s="27">
        <v>3.0000000000000001E-3</v>
      </c>
      <c r="V103" s="129">
        <v>1E-3</v>
      </c>
      <c r="W103" s="39">
        <v>0</v>
      </c>
      <c r="X103" s="27">
        <v>3.0000000000000001E-3</v>
      </c>
      <c r="Y103" s="129">
        <v>1E-3</v>
      </c>
      <c r="Z103" s="39" t="s">
        <v>160</v>
      </c>
      <c r="AA103" s="27" t="s">
        <v>160</v>
      </c>
      <c r="AB103" s="129">
        <v>1E-3</v>
      </c>
      <c r="AC103" s="39" t="s">
        <v>160</v>
      </c>
      <c r="AD103" s="27" t="s">
        <v>160</v>
      </c>
      <c r="AE103" s="129">
        <v>1E-3</v>
      </c>
      <c r="AF103" s="39" t="s">
        <v>160</v>
      </c>
      <c r="AG103" s="27" t="s">
        <v>160</v>
      </c>
    </row>
    <row r="104" spans="2:33" s="88" customFormat="1" ht="12.75" customHeight="1" x14ac:dyDescent="0.2">
      <c r="B104" s="82"/>
      <c r="C104" s="128"/>
      <c r="D104" s="134"/>
      <c r="E104" s="79"/>
      <c r="F104" s="80"/>
      <c r="G104" s="134"/>
      <c r="H104" s="79"/>
      <c r="I104" s="80"/>
      <c r="J104" s="134"/>
      <c r="K104" s="79"/>
      <c r="L104" s="80"/>
      <c r="M104" s="134"/>
      <c r="N104" s="79"/>
      <c r="O104" s="80"/>
      <c r="P104" s="134"/>
      <c r="Q104" s="79"/>
      <c r="R104" s="80"/>
      <c r="S104" s="134"/>
      <c r="T104" s="79"/>
      <c r="U104" s="80"/>
      <c r="V104" s="134"/>
      <c r="W104" s="79"/>
      <c r="X104" s="80"/>
      <c r="Y104" s="134"/>
      <c r="Z104" s="79"/>
      <c r="AA104" s="80"/>
      <c r="AB104" s="134"/>
      <c r="AC104" s="79"/>
      <c r="AD104" s="80"/>
      <c r="AE104" s="134"/>
      <c r="AF104" s="79"/>
      <c r="AG104" s="80"/>
    </row>
    <row r="105" spans="2:33" s="88" customFormat="1" x14ac:dyDescent="0.2">
      <c r="B105" s="135" t="s">
        <v>170</v>
      </c>
      <c r="C105" s="136"/>
      <c r="D105" s="138"/>
      <c r="E105" s="51"/>
      <c r="F105" s="52"/>
      <c r="G105" s="138"/>
      <c r="H105" s="51"/>
      <c r="I105" s="52"/>
      <c r="J105" s="138"/>
      <c r="K105" s="51"/>
      <c r="L105" s="52"/>
      <c r="M105" s="138"/>
      <c r="N105" s="51"/>
      <c r="O105" s="52"/>
      <c r="P105" s="138"/>
      <c r="Q105" s="51"/>
      <c r="R105" s="52"/>
      <c r="S105" s="138"/>
      <c r="T105" s="51"/>
      <c r="U105" s="52"/>
      <c r="V105" s="138"/>
      <c r="W105" s="51"/>
      <c r="X105" s="52"/>
      <c r="Y105" s="138"/>
      <c r="Z105" s="51"/>
      <c r="AA105" s="52"/>
      <c r="AB105" s="138"/>
      <c r="AC105" s="51"/>
      <c r="AD105" s="52"/>
      <c r="AE105" s="138"/>
      <c r="AF105" s="51"/>
      <c r="AG105" s="52"/>
    </row>
    <row r="106" spans="2:33" s="88" customFormat="1" x14ac:dyDescent="0.2">
      <c r="B106" s="82"/>
      <c r="C106" s="128"/>
      <c r="D106" s="139"/>
      <c r="E106" s="79"/>
      <c r="F106" s="80"/>
      <c r="G106" s="139"/>
      <c r="H106" s="79"/>
      <c r="I106" s="80"/>
      <c r="J106" s="139"/>
      <c r="K106" s="79"/>
      <c r="L106" s="80"/>
      <c r="M106" s="139"/>
      <c r="N106" s="79"/>
      <c r="O106" s="80"/>
      <c r="P106" s="139"/>
      <c r="Q106" s="79"/>
      <c r="R106" s="80"/>
      <c r="S106" s="139"/>
      <c r="T106" s="79"/>
      <c r="U106" s="80"/>
      <c r="V106" s="139"/>
      <c r="W106" s="79"/>
      <c r="X106" s="80"/>
      <c r="Y106" s="139"/>
      <c r="Z106" s="79"/>
      <c r="AA106" s="80"/>
      <c r="AB106" s="139"/>
      <c r="AC106" s="79"/>
      <c r="AD106" s="80"/>
      <c r="AE106" s="139"/>
      <c r="AF106" s="79"/>
      <c r="AG106" s="80"/>
    </row>
    <row r="107" spans="2:33" s="88" customFormat="1" x14ac:dyDescent="0.2">
      <c r="C107" s="143"/>
      <c r="D107" s="65"/>
      <c r="E107" s="22"/>
      <c r="F107" s="22"/>
      <c r="G107" s="65"/>
      <c r="H107" s="22"/>
      <c r="I107" s="22"/>
      <c r="J107" s="65"/>
      <c r="K107" s="22"/>
      <c r="L107" s="22"/>
      <c r="M107" s="65"/>
      <c r="N107" s="22"/>
      <c r="O107" s="22"/>
      <c r="P107" s="65"/>
      <c r="Q107" s="22"/>
      <c r="R107" s="22"/>
      <c r="S107" s="65"/>
      <c r="T107" s="22"/>
      <c r="U107" s="22"/>
      <c r="V107" s="65"/>
      <c r="W107" s="22"/>
      <c r="X107" s="22"/>
      <c r="Y107" s="65"/>
      <c r="Z107" s="22"/>
      <c r="AA107" s="22"/>
      <c r="AB107" s="65"/>
      <c r="AC107" s="22"/>
      <c r="AD107" s="22"/>
      <c r="AE107" s="65"/>
      <c r="AF107" s="22"/>
      <c r="AG107" s="22"/>
    </row>
    <row r="108" spans="2:33" s="88" customFormat="1" ht="12.75" customHeight="1" x14ac:dyDescent="0.2">
      <c r="B108" s="88" t="s">
        <v>261</v>
      </c>
      <c r="C108" s="128" t="s">
        <v>3</v>
      </c>
      <c r="D108" s="129">
        <v>0</v>
      </c>
      <c r="E108" s="39">
        <v>0</v>
      </c>
      <c r="F108" s="27">
        <v>0</v>
      </c>
      <c r="G108" s="129">
        <v>0</v>
      </c>
      <c r="H108" s="39">
        <v>0</v>
      </c>
      <c r="I108" s="27">
        <v>0</v>
      </c>
      <c r="J108" s="129">
        <v>0</v>
      </c>
      <c r="K108" s="39">
        <v>0</v>
      </c>
      <c r="L108" s="27">
        <v>0</v>
      </c>
      <c r="M108" s="129">
        <v>0</v>
      </c>
      <c r="N108" s="39">
        <v>0</v>
      </c>
      <c r="O108" s="27">
        <v>1E-3</v>
      </c>
      <c r="P108" s="129">
        <v>0</v>
      </c>
      <c r="Q108" s="39">
        <v>0</v>
      </c>
      <c r="R108" s="27">
        <v>1E-3</v>
      </c>
      <c r="S108" s="129">
        <v>0</v>
      </c>
      <c r="T108" s="39">
        <v>0</v>
      </c>
      <c r="U108" s="27">
        <v>1E-3</v>
      </c>
      <c r="V108" s="129">
        <v>0</v>
      </c>
      <c r="W108" s="39">
        <v>0</v>
      </c>
      <c r="X108" s="27">
        <v>1E-3</v>
      </c>
      <c r="Y108" s="129">
        <v>0</v>
      </c>
      <c r="Z108" s="39" t="s">
        <v>160</v>
      </c>
      <c r="AA108" s="27" t="s">
        <v>160</v>
      </c>
      <c r="AB108" s="129">
        <v>0</v>
      </c>
      <c r="AC108" s="39" t="s">
        <v>160</v>
      </c>
      <c r="AD108" s="27" t="s">
        <v>160</v>
      </c>
      <c r="AE108" s="129">
        <v>0</v>
      </c>
      <c r="AF108" s="39" t="s">
        <v>160</v>
      </c>
      <c r="AG108" s="27" t="s">
        <v>160</v>
      </c>
    </row>
    <row r="109" spans="2:33" s="88" customFormat="1" ht="12.75" customHeight="1" x14ac:dyDescent="0.2">
      <c r="B109" s="130"/>
      <c r="C109" s="128" t="s">
        <v>49</v>
      </c>
      <c r="D109" s="129">
        <v>1.4E-2</v>
      </c>
      <c r="E109" s="39">
        <v>2E-3</v>
      </c>
      <c r="F109" s="27">
        <v>2.5999999999999999E-2</v>
      </c>
      <c r="G109" s="129">
        <v>1.2999999999999999E-2</v>
      </c>
      <c r="H109" s="39">
        <v>2E-3</v>
      </c>
      <c r="I109" s="27">
        <v>2.3E-2</v>
      </c>
      <c r="J109" s="129">
        <v>0.01</v>
      </c>
      <c r="K109" s="39">
        <v>3.0000000000000001E-3</v>
      </c>
      <c r="L109" s="27">
        <v>1.7999999999999999E-2</v>
      </c>
      <c r="M109" s="129">
        <v>0.01</v>
      </c>
      <c r="N109" s="39">
        <v>1E-3</v>
      </c>
      <c r="O109" s="27">
        <v>1.9E-2</v>
      </c>
      <c r="P109" s="129">
        <v>0.01</v>
      </c>
      <c r="Q109" s="39">
        <v>1E-3</v>
      </c>
      <c r="R109" s="27">
        <v>1.7999999999999999E-2</v>
      </c>
      <c r="S109" s="129">
        <v>0.01</v>
      </c>
      <c r="T109" s="39">
        <v>1E-3</v>
      </c>
      <c r="U109" s="27">
        <v>1.9E-2</v>
      </c>
      <c r="V109" s="129">
        <v>0.01</v>
      </c>
      <c r="W109" s="39">
        <v>1E-3</v>
      </c>
      <c r="X109" s="27">
        <v>1.9E-2</v>
      </c>
      <c r="Y109" s="129">
        <v>1.2E-2</v>
      </c>
      <c r="Z109" s="39" t="s">
        <v>160</v>
      </c>
      <c r="AA109" s="27" t="s">
        <v>160</v>
      </c>
      <c r="AB109" s="129">
        <v>1.2E-2</v>
      </c>
      <c r="AC109" s="39" t="s">
        <v>160</v>
      </c>
      <c r="AD109" s="27" t="s">
        <v>160</v>
      </c>
      <c r="AE109" s="129">
        <v>0.01</v>
      </c>
      <c r="AF109" s="39" t="s">
        <v>160</v>
      </c>
      <c r="AG109" s="27" t="s">
        <v>160</v>
      </c>
    </row>
    <row r="110" spans="2:33" s="88" customFormat="1" ht="12.75" customHeight="1" x14ac:dyDescent="0.2">
      <c r="B110" s="82"/>
      <c r="C110" s="128" t="s">
        <v>5</v>
      </c>
      <c r="D110" s="129">
        <v>2E-3</v>
      </c>
      <c r="E110" s="39">
        <v>0</v>
      </c>
      <c r="F110" s="27">
        <v>7.0000000000000001E-3</v>
      </c>
      <c r="G110" s="129">
        <v>3.0000000000000001E-3</v>
      </c>
      <c r="H110" s="39">
        <v>0</v>
      </c>
      <c r="I110" s="27">
        <v>8.0000000000000002E-3</v>
      </c>
      <c r="J110" s="129">
        <v>5.0000000000000001E-3</v>
      </c>
      <c r="K110" s="39">
        <v>3.0000000000000001E-3</v>
      </c>
      <c r="L110" s="27">
        <v>8.0000000000000002E-3</v>
      </c>
      <c r="M110" s="129">
        <v>3.0000000000000001E-3</v>
      </c>
      <c r="N110" s="39">
        <v>0</v>
      </c>
      <c r="O110" s="27">
        <v>7.0000000000000001E-3</v>
      </c>
      <c r="P110" s="129">
        <v>3.0000000000000001E-3</v>
      </c>
      <c r="Q110" s="39">
        <v>0</v>
      </c>
      <c r="R110" s="27">
        <v>7.0000000000000001E-3</v>
      </c>
      <c r="S110" s="129">
        <v>3.0000000000000001E-3</v>
      </c>
      <c r="T110" s="39">
        <v>0</v>
      </c>
      <c r="U110" s="27">
        <v>8.0000000000000002E-3</v>
      </c>
      <c r="V110" s="129">
        <v>3.0000000000000001E-3</v>
      </c>
      <c r="W110" s="39">
        <v>0</v>
      </c>
      <c r="X110" s="27">
        <v>7.0000000000000001E-3</v>
      </c>
      <c r="Y110" s="129">
        <v>2E-3</v>
      </c>
      <c r="Z110" s="39" t="s">
        <v>160</v>
      </c>
      <c r="AA110" s="27" t="s">
        <v>160</v>
      </c>
      <c r="AB110" s="129">
        <v>2E-3</v>
      </c>
      <c r="AC110" s="39" t="s">
        <v>160</v>
      </c>
      <c r="AD110" s="27" t="s">
        <v>160</v>
      </c>
      <c r="AE110" s="129">
        <v>2E-3</v>
      </c>
      <c r="AF110" s="39" t="s">
        <v>160</v>
      </c>
      <c r="AG110" s="27" t="s">
        <v>160</v>
      </c>
    </row>
    <row r="111" spans="2:33" s="88" customFormat="1" ht="12.75" customHeight="1" x14ac:dyDescent="0.2">
      <c r="B111" s="82"/>
      <c r="C111" s="128" t="s">
        <v>6</v>
      </c>
      <c r="D111" s="129">
        <v>1.6E-2</v>
      </c>
      <c r="E111" s="39">
        <v>3.0000000000000001E-3</v>
      </c>
      <c r="F111" s="27">
        <v>2.9000000000000001E-2</v>
      </c>
      <c r="G111" s="129">
        <v>1.4999999999999999E-2</v>
      </c>
      <c r="H111" s="39">
        <v>3.0000000000000001E-3</v>
      </c>
      <c r="I111" s="27">
        <v>2.8000000000000001E-2</v>
      </c>
      <c r="J111" s="129">
        <v>1.4999999999999999E-2</v>
      </c>
      <c r="K111" s="39">
        <v>7.0000000000000001E-3</v>
      </c>
      <c r="L111" s="27">
        <v>2.4E-2</v>
      </c>
      <c r="M111" s="129">
        <v>1.2999999999999999E-2</v>
      </c>
      <c r="N111" s="39">
        <v>3.0000000000000001E-3</v>
      </c>
      <c r="O111" s="27">
        <v>2.3E-2</v>
      </c>
      <c r="P111" s="129">
        <v>1.2999999999999999E-2</v>
      </c>
      <c r="Q111" s="39">
        <v>3.0000000000000001E-3</v>
      </c>
      <c r="R111" s="27">
        <v>2.1999999999999999E-2</v>
      </c>
      <c r="S111" s="129">
        <v>1.2999999999999999E-2</v>
      </c>
      <c r="T111" s="39">
        <v>3.0000000000000001E-3</v>
      </c>
      <c r="U111" s="27">
        <v>2.4E-2</v>
      </c>
      <c r="V111" s="129">
        <v>1.2999999999999999E-2</v>
      </c>
      <c r="W111" s="39">
        <v>3.0000000000000001E-3</v>
      </c>
      <c r="X111" s="27">
        <v>2.3E-2</v>
      </c>
      <c r="Y111" s="129">
        <v>1.4E-2</v>
      </c>
      <c r="Z111" s="39" t="s">
        <v>160</v>
      </c>
      <c r="AA111" s="27" t="s">
        <v>160</v>
      </c>
      <c r="AB111" s="129">
        <v>1.4E-2</v>
      </c>
      <c r="AC111" s="39" t="s">
        <v>160</v>
      </c>
      <c r="AD111" s="27" t="s">
        <v>160</v>
      </c>
      <c r="AE111" s="129">
        <v>1.2E-2</v>
      </c>
      <c r="AF111" s="39" t="s">
        <v>160</v>
      </c>
      <c r="AG111" s="27" t="s">
        <v>160</v>
      </c>
    </row>
    <row r="112" spans="2:33" s="88" customFormat="1" ht="12.75" customHeight="1" x14ac:dyDescent="0.2">
      <c r="B112" s="82"/>
      <c r="C112" s="128"/>
      <c r="D112" s="134"/>
      <c r="E112" s="79"/>
      <c r="F112" s="80"/>
      <c r="G112" s="134"/>
      <c r="H112" s="79"/>
      <c r="I112" s="80"/>
      <c r="J112" s="134"/>
      <c r="K112" s="79"/>
      <c r="L112" s="80"/>
      <c r="M112" s="134"/>
      <c r="N112" s="79"/>
      <c r="O112" s="80"/>
      <c r="P112" s="134"/>
      <c r="Q112" s="79"/>
      <c r="R112" s="80"/>
      <c r="S112" s="134"/>
      <c r="T112" s="79"/>
      <c r="U112" s="80"/>
      <c r="V112" s="134"/>
      <c r="W112" s="79"/>
      <c r="X112" s="80"/>
      <c r="Y112" s="134"/>
      <c r="Z112" s="79"/>
      <c r="AA112" s="80"/>
      <c r="AB112" s="134"/>
      <c r="AC112" s="79"/>
      <c r="AD112" s="80"/>
      <c r="AE112" s="134"/>
      <c r="AF112" s="79"/>
      <c r="AG112" s="80"/>
    </row>
    <row r="113" spans="2:33" s="88" customFormat="1" ht="12.75" customHeight="1" x14ac:dyDescent="0.2">
      <c r="B113" s="82"/>
      <c r="C113" s="128"/>
      <c r="D113" s="134"/>
      <c r="E113" s="79"/>
      <c r="F113" s="80"/>
      <c r="G113" s="134"/>
      <c r="H113" s="79"/>
      <c r="I113" s="80"/>
      <c r="J113" s="134"/>
      <c r="K113" s="79"/>
      <c r="L113" s="80"/>
      <c r="M113" s="134"/>
      <c r="N113" s="79"/>
      <c r="O113" s="80"/>
      <c r="P113" s="134"/>
      <c r="Q113" s="79"/>
      <c r="R113" s="80"/>
      <c r="S113" s="134"/>
      <c r="T113" s="79"/>
      <c r="U113" s="80"/>
      <c r="V113" s="134"/>
      <c r="W113" s="79"/>
      <c r="X113" s="80"/>
      <c r="Y113" s="134"/>
      <c r="Z113" s="79"/>
      <c r="AA113" s="80"/>
      <c r="AB113" s="134"/>
      <c r="AC113" s="79"/>
      <c r="AD113" s="80"/>
      <c r="AE113" s="134"/>
      <c r="AF113" s="79"/>
      <c r="AG113" s="80"/>
    </row>
    <row r="114" spans="2:33" s="88" customFormat="1" ht="12.75" customHeight="1" x14ac:dyDescent="0.2">
      <c r="C114" s="143"/>
      <c r="D114" s="65"/>
      <c r="E114" s="22"/>
      <c r="F114" s="22"/>
      <c r="G114" s="65"/>
      <c r="H114" s="22"/>
      <c r="I114" s="22"/>
      <c r="J114" s="65"/>
      <c r="K114" s="22"/>
      <c r="L114" s="22"/>
      <c r="M114" s="65"/>
      <c r="N114" s="22"/>
      <c r="O114" s="22"/>
      <c r="P114" s="65"/>
      <c r="Q114" s="22"/>
      <c r="R114" s="22"/>
      <c r="S114" s="65"/>
      <c r="T114" s="22"/>
      <c r="U114" s="22"/>
      <c r="V114" s="65"/>
      <c r="W114" s="22"/>
      <c r="X114" s="22"/>
      <c r="Y114" s="65"/>
      <c r="Z114" s="22"/>
      <c r="AA114" s="22"/>
      <c r="AB114" s="65"/>
      <c r="AC114" s="22"/>
      <c r="AD114" s="22"/>
      <c r="AE114" s="65"/>
      <c r="AF114" s="22"/>
      <c r="AG114" s="22"/>
    </row>
    <row r="115" spans="2:33" s="88" customFormat="1" ht="12.75" customHeight="1" x14ac:dyDescent="0.2">
      <c r="B115" s="88" t="s">
        <v>171</v>
      </c>
      <c r="C115" s="128" t="s">
        <v>3</v>
      </c>
      <c r="D115" s="129" t="s">
        <v>163</v>
      </c>
      <c r="E115" s="39" t="s">
        <v>163</v>
      </c>
      <c r="F115" s="27" t="s">
        <v>163</v>
      </c>
      <c r="G115" s="129" t="s">
        <v>163</v>
      </c>
      <c r="H115" s="39" t="s">
        <v>163</v>
      </c>
      <c r="I115" s="27" t="s">
        <v>163</v>
      </c>
      <c r="J115" s="129">
        <v>0</v>
      </c>
      <c r="K115" s="39">
        <v>0</v>
      </c>
      <c r="L115" s="27">
        <v>0</v>
      </c>
      <c r="M115" s="129">
        <v>0</v>
      </c>
      <c r="N115" s="39">
        <v>0</v>
      </c>
      <c r="O115" s="27">
        <v>0</v>
      </c>
      <c r="P115" s="129">
        <v>0</v>
      </c>
      <c r="Q115" s="39">
        <v>0</v>
      </c>
      <c r="R115" s="27">
        <v>0</v>
      </c>
      <c r="S115" s="129">
        <v>0</v>
      </c>
      <c r="T115" s="39">
        <v>0</v>
      </c>
      <c r="U115" s="27">
        <v>0</v>
      </c>
      <c r="V115" s="129">
        <v>0</v>
      </c>
      <c r="W115" s="39">
        <v>0</v>
      </c>
      <c r="X115" s="27">
        <v>0</v>
      </c>
      <c r="Y115" s="129">
        <v>0</v>
      </c>
      <c r="Z115" s="39" t="s">
        <v>160</v>
      </c>
      <c r="AA115" s="27" t="s">
        <v>160</v>
      </c>
      <c r="AB115" s="129">
        <v>0</v>
      </c>
      <c r="AC115" s="39" t="s">
        <v>160</v>
      </c>
      <c r="AD115" s="27" t="s">
        <v>160</v>
      </c>
      <c r="AE115" s="129">
        <v>0</v>
      </c>
      <c r="AF115" s="39" t="s">
        <v>160</v>
      </c>
      <c r="AG115" s="27" t="s">
        <v>160</v>
      </c>
    </row>
    <row r="116" spans="2:33" s="88" customFormat="1" ht="12.75" customHeight="1" x14ac:dyDescent="0.2">
      <c r="B116" s="130"/>
      <c r="C116" s="128" t="s">
        <v>49</v>
      </c>
      <c r="D116" s="129" t="s">
        <v>163</v>
      </c>
      <c r="E116" s="39" t="s">
        <v>163</v>
      </c>
      <c r="F116" s="27" t="s">
        <v>163</v>
      </c>
      <c r="G116" s="129" t="s">
        <v>163</v>
      </c>
      <c r="H116" s="39" t="s">
        <v>163</v>
      </c>
      <c r="I116" s="27" t="s">
        <v>163</v>
      </c>
      <c r="J116" s="129">
        <v>1.0999999999999999E-2</v>
      </c>
      <c r="K116" s="39">
        <v>4.0000000000000001E-3</v>
      </c>
      <c r="L116" s="27">
        <v>2.1000000000000001E-2</v>
      </c>
      <c r="M116" s="129">
        <v>8.9999999999999993E-3</v>
      </c>
      <c r="N116" s="39">
        <v>3.0000000000000001E-3</v>
      </c>
      <c r="O116" s="27">
        <v>1.4E-2</v>
      </c>
      <c r="P116" s="129">
        <v>8.9999999999999993E-3</v>
      </c>
      <c r="Q116" s="39">
        <v>5.0000000000000001E-3</v>
      </c>
      <c r="R116" s="27">
        <v>1.4E-2</v>
      </c>
      <c r="S116" s="129">
        <v>8.9999999999999993E-3</v>
      </c>
      <c r="T116" s="39">
        <v>2E-3</v>
      </c>
      <c r="U116" s="27">
        <v>1.7000000000000001E-2</v>
      </c>
      <c r="V116" s="129">
        <v>8.0000000000000002E-3</v>
      </c>
      <c r="W116" s="39">
        <v>5.0000000000000001E-3</v>
      </c>
      <c r="X116" s="27">
        <v>1.2E-2</v>
      </c>
      <c r="Y116" s="129">
        <v>8.0000000000000002E-3</v>
      </c>
      <c r="Z116" s="39" t="s">
        <v>160</v>
      </c>
      <c r="AA116" s="27" t="s">
        <v>160</v>
      </c>
      <c r="AB116" s="129">
        <v>6.0000000000000001E-3</v>
      </c>
      <c r="AC116" s="39" t="s">
        <v>160</v>
      </c>
      <c r="AD116" s="27" t="s">
        <v>160</v>
      </c>
      <c r="AE116" s="129">
        <v>6.0000000000000001E-3</v>
      </c>
      <c r="AF116" s="39" t="s">
        <v>160</v>
      </c>
      <c r="AG116" s="27" t="s">
        <v>160</v>
      </c>
    </row>
    <row r="117" spans="2:33" s="88" customFormat="1" ht="12.75" customHeight="1" x14ac:dyDescent="0.2">
      <c r="B117" s="82"/>
      <c r="C117" s="128" t="s">
        <v>5</v>
      </c>
      <c r="D117" s="129" t="s">
        <v>163</v>
      </c>
      <c r="E117" s="39" t="s">
        <v>163</v>
      </c>
      <c r="F117" s="27" t="s">
        <v>163</v>
      </c>
      <c r="G117" s="129" t="s">
        <v>163</v>
      </c>
      <c r="H117" s="39" t="s">
        <v>163</v>
      </c>
      <c r="I117" s="27" t="s">
        <v>163</v>
      </c>
      <c r="J117" s="129">
        <v>3.0000000000000001E-3</v>
      </c>
      <c r="K117" s="39">
        <v>0</v>
      </c>
      <c r="L117" s="27">
        <v>7.0000000000000001E-3</v>
      </c>
      <c r="M117" s="129">
        <v>3.0000000000000001E-3</v>
      </c>
      <c r="N117" s="39">
        <v>0</v>
      </c>
      <c r="O117" s="27">
        <v>5.0000000000000001E-3</v>
      </c>
      <c r="P117" s="129">
        <v>2E-3</v>
      </c>
      <c r="Q117" s="39">
        <v>1E-3</v>
      </c>
      <c r="R117" s="27">
        <v>4.0000000000000001E-3</v>
      </c>
      <c r="S117" s="129">
        <v>4.0000000000000001E-3</v>
      </c>
      <c r="T117" s="39">
        <v>0</v>
      </c>
      <c r="U117" s="27">
        <v>1.2999999999999999E-2</v>
      </c>
      <c r="V117" s="129">
        <v>2E-3</v>
      </c>
      <c r="W117" s="39">
        <v>1E-3</v>
      </c>
      <c r="X117" s="27">
        <v>4.0000000000000001E-3</v>
      </c>
      <c r="Y117" s="129">
        <v>3.0000000000000001E-3</v>
      </c>
      <c r="Z117" s="39" t="s">
        <v>160</v>
      </c>
      <c r="AA117" s="27" t="s">
        <v>160</v>
      </c>
      <c r="AB117" s="129">
        <v>6.0000000000000001E-3</v>
      </c>
      <c r="AC117" s="39" t="s">
        <v>160</v>
      </c>
      <c r="AD117" s="27" t="s">
        <v>160</v>
      </c>
      <c r="AE117" s="129">
        <v>6.0000000000000001E-3</v>
      </c>
      <c r="AF117" s="39" t="s">
        <v>160</v>
      </c>
      <c r="AG117" s="27" t="s">
        <v>160</v>
      </c>
    </row>
    <row r="118" spans="2:33" s="88" customFormat="1" ht="12.75" customHeight="1" x14ac:dyDescent="0.2">
      <c r="B118" s="82"/>
      <c r="C118" s="128" t="s">
        <v>6</v>
      </c>
      <c r="D118" s="129" t="s">
        <v>163</v>
      </c>
      <c r="E118" s="39" t="s">
        <v>163</v>
      </c>
      <c r="F118" s="27" t="s">
        <v>163</v>
      </c>
      <c r="G118" s="129" t="s">
        <v>163</v>
      </c>
      <c r="H118" s="39" t="s">
        <v>163</v>
      </c>
      <c r="I118" s="27" t="s">
        <v>163</v>
      </c>
      <c r="J118" s="129">
        <v>1.4E-2</v>
      </c>
      <c r="K118" s="39">
        <v>6.0000000000000001E-3</v>
      </c>
      <c r="L118" s="27">
        <v>2.4E-2</v>
      </c>
      <c r="M118" s="129">
        <v>1.0999999999999999E-2</v>
      </c>
      <c r="N118" s="39">
        <v>6.0000000000000001E-3</v>
      </c>
      <c r="O118" s="27">
        <v>1.7999999999999999E-2</v>
      </c>
      <c r="P118" s="129">
        <v>1.2E-2</v>
      </c>
      <c r="Q118" s="39">
        <v>7.0000000000000001E-3</v>
      </c>
      <c r="R118" s="27">
        <v>1.6E-2</v>
      </c>
      <c r="S118" s="129">
        <v>1.2999999999999999E-2</v>
      </c>
      <c r="T118" s="39">
        <v>4.0000000000000001E-3</v>
      </c>
      <c r="U118" s="27">
        <v>2.4E-2</v>
      </c>
      <c r="V118" s="129">
        <v>1.0999999999999999E-2</v>
      </c>
      <c r="W118" s="39">
        <v>7.0000000000000001E-3</v>
      </c>
      <c r="X118" s="27">
        <v>1.4999999999999999E-2</v>
      </c>
      <c r="Y118" s="129">
        <v>1.0999999999999999E-2</v>
      </c>
      <c r="Z118" s="39" t="s">
        <v>160</v>
      </c>
      <c r="AA118" s="27" t="s">
        <v>160</v>
      </c>
      <c r="AB118" s="129">
        <v>1.2999999999999999E-2</v>
      </c>
      <c r="AC118" s="39" t="s">
        <v>160</v>
      </c>
      <c r="AD118" s="27" t="s">
        <v>160</v>
      </c>
      <c r="AE118" s="129">
        <v>1.2999999999999999E-2</v>
      </c>
      <c r="AF118" s="39" t="s">
        <v>160</v>
      </c>
      <c r="AG118" s="27" t="s">
        <v>160</v>
      </c>
    </row>
    <row r="119" spans="2:33" s="88" customFormat="1" ht="12.75" customHeight="1" x14ac:dyDescent="0.2">
      <c r="B119" s="82"/>
      <c r="C119" s="128"/>
      <c r="D119" s="139"/>
      <c r="E119" s="79"/>
      <c r="F119" s="80"/>
      <c r="G119" s="139"/>
      <c r="H119" s="79"/>
      <c r="I119" s="80"/>
      <c r="J119" s="134"/>
      <c r="K119" s="79"/>
      <c r="L119" s="80"/>
      <c r="M119" s="134"/>
      <c r="N119" s="79"/>
      <c r="O119" s="80"/>
      <c r="P119" s="134"/>
      <c r="Q119" s="79"/>
      <c r="R119" s="80"/>
      <c r="S119" s="134"/>
      <c r="T119" s="79"/>
      <c r="U119" s="80"/>
      <c r="V119" s="134"/>
      <c r="W119" s="79"/>
      <c r="X119" s="80"/>
      <c r="Y119" s="134"/>
      <c r="Z119" s="79"/>
      <c r="AA119" s="80"/>
      <c r="AB119" s="134"/>
      <c r="AC119" s="79"/>
      <c r="AD119" s="80"/>
      <c r="AE119" s="134"/>
      <c r="AF119" s="79"/>
      <c r="AG119" s="80"/>
    </row>
    <row r="120" spans="2:33" ht="12.75" customHeight="1" x14ac:dyDescent="0.2">
      <c r="B120" s="73"/>
      <c r="C120" s="41"/>
      <c r="D120" s="81"/>
      <c r="E120" s="79"/>
      <c r="F120" s="80"/>
      <c r="G120" s="81"/>
      <c r="H120" s="79"/>
      <c r="I120" s="80"/>
      <c r="J120" s="53"/>
      <c r="K120" s="79"/>
      <c r="L120" s="80"/>
      <c r="M120" s="53"/>
      <c r="N120" s="79"/>
      <c r="O120" s="80"/>
      <c r="P120" s="53"/>
      <c r="Q120" s="79"/>
      <c r="R120" s="80"/>
      <c r="S120" s="53"/>
      <c r="T120" s="79"/>
      <c r="U120" s="80"/>
      <c r="V120" s="53"/>
      <c r="W120" s="79"/>
      <c r="X120" s="80"/>
      <c r="Y120" s="53"/>
      <c r="Z120" s="79"/>
      <c r="AA120" s="80"/>
      <c r="AB120" s="53"/>
      <c r="AC120" s="79"/>
      <c r="AD120" s="80"/>
      <c r="AE120" s="53"/>
      <c r="AF120" s="79"/>
      <c r="AG120" s="80"/>
    </row>
    <row r="121" spans="2:33" ht="12.75" customHeight="1" x14ac:dyDescent="0.2">
      <c r="D121" s="22"/>
      <c r="F121" s="31"/>
      <c r="G121" s="22"/>
      <c r="I121" s="31"/>
      <c r="X121" s="20"/>
      <c r="Y121" s="20"/>
      <c r="Z121" s="20"/>
      <c r="AA121" s="20"/>
      <c r="AB121" s="20"/>
      <c r="AC121" s="20"/>
      <c r="AD121" s="20"/>
      <c r="AE121" s="20"/>
      <c r="AF121" s="20"/>
      <c r="AG121" s="20"/>
    </row>
    <row r="122" spans="2:33" ht="12.75" customHeight="1" x14ac:dyDescent="0.2">
      <c r="B122" s="36" t="s">
        <v>102</v>
      </c>
      <c r="D122" s="93"/>
      <c r="E122" s="93"/>
      <c r="F122" s="93"/>
      <c r="G122" s="93"/>
      <c r="H122" s="93"/>
      <c r="I122" s="93"/>
      <c r="U122" s="20"/>
      <c r="V122" s="20"/>
      <c r="W122" s="20"/>
      <c r="X122" s="20"/>
      <c r="Y122" s="20"/>
      <c r="Z122" s="20"/>
      <c r="AA122" s="20"/>
      <c r="AB122" s="20"/>
      <c r="AC122" s="20"/>
      <c r="AD122" s="20"/>
      <c r="AE122" s="20"/>
      <c r="AF122" s="20"/>
      <c r="AG122" s="20"/>
    </row>
    <row r="123" spans="2:33" ht="12.75" customHeight="1" x14ac:dyDescent="0.2">
      <c r="B123" s="30" t="s">
        <v>27</v>
      </c>
      <c r="U123" s="20"/>
      <c r="V123" s="20"/>
      <c r="W123" s="20"/>
      <c r="X123" s="20"/>
      <c r="Y123" s="20"/>
      <c r="Z123" s="20"/>
      <c r="AA123" s="20"/>
      <c r="AB123" s="20"/>
      <c r="AC123" s="20"/>
      <c r="AD123" s="20"/>
      <c r="AE123" s="20"/>
      <c r="AF123" s="20"/>
      <c r="AG123" s="20"/>
    </row>
    <row r="124" spans="2:33" ht="12.75" customHeight="1" x14ac:dyDescent="0.2">
      <c r="B124" s="30" t="s">
        <v>51</v>
      </c>
      <c r="U124" s="20"/>
      <c r="V124" s="20"/>
      <c r="W124" s="20"/>
      <c r="X124" s="20"/>
      <c r="Y124" s="20"/>
      <c r="Z124" s="20"/>
      <c r="AA124" s="20"/>
      <c r="AB124" s="20"/>
      <c r="AC124" s="20"/>
      <c r="AD124" s="20"/>
      <c r="AE124" s="20"/>
      <c r="AF124" s="20"/>
      <c r="AG124" s="20"/>
    </row>
    <row r="125" spans="2:33" ht="12.75" customHeight="1" x14ac:dyDescent="0.2">
      <c r="B125" s="86" t="s">
        <v>11</v>
      </c>
      <c r="U125" s="20"/>
      <c r="V125" s="20"/>
      <c r="W125" s="20"/>
      <c r="X125" s="20"/>
      <c r="Y125" s="20"/>
      <c r="Z125" s="20"/>
      <c r="AA125" s="20"/>
      <c r="AB125" s="20"/>
      <c r="AC125" s="20"/>
      <c r="AD125" s="20"/>
      <c r="AE125" s="20"/>
      <c r="AF125" s="20"/>
      <c r="AG125" s="20"/>
    </row>
    <row r="126" spans="2:33" ht="12.75" customHeight="1" x14ac:dyDescent="0.2">
      <c r="B126" s="87" t="s">
        <v>152</v>
      </c>
      <c r="C126" s="21"/>
      <c r="J126" s="32"/>
      <c r="K126" s="32"/>
      <c r="L126" s="21"/>
      <c r="M126" s="22"/>
      <c r="O126" s="31"/>
      <c r="P126" s="32"/>
      <c r="Q126" s="32"/>
      <c r="R126" s="21"/>
      <c r="S126" s="22"/>
      <c r="U126" s="31"/>
      <c r="V126" s="32"/>
      <c r="W126" s="32"/>
      <c r="X126" s="20"/>
      <c r="Y126" s="22"/>
      <c r="AA126" s="33"/>
      <c r="AB126" s="32"/>
      <c r="AC126" s="32"/>
      <c r="AD126" s="20"/>
      <c r="AE126" s="20"/>
      <c r="AF126" s="20"/>
      <c r="AG126" s="20"/>
    </row>
    <row r="127" spans="2:33" ht="12.75" customHeight="1" x14ac:dyDescent="0.2">
      <c r="B127" s="87" t="s">
        <v>161</v>
      </c>
      <c r="C127" s="21"/>
      <c r="J127" s="32"/>
      <c r="K127" s="32"/>
      <c r="L127" s="21"/>
      <c r="M127" s="22"/>
      <c r="O127" s="31"/>
      <c r="P127" s="32"/>
      <c r="Q127" s="32"/>
      <c r="R127" s="21"/>
      <c r="S127" s="22"/>
      <c r="U127" s="31"/>
      <c r="V127" s="32"/>
      <c r="W127" s="32"/>
      <c r="X127" s="20"/>
      <c r="Y127" s="22"/>
      <c r="AA127" s="33"/>
      <c r="AB127" s="32"/>
      <c r="AC127" s="32"/>
      <c r="AD127" s="20"/>
      <c r="AE127" s="20"/>
      <c r="AF127" s="20"/>
      <c r="AG127" s="20"/>
    </row>
    <row r="128" spans="2:33" ht="12.75" customHeight="1" x14ac:dyDescent="0.2">
      <c r="B128" s="87" t="s">
        <v>162</v>
      </c>
      <c r="C128" s="21"/>
      <c r="J128" s="32"/>
      <c r="K128" s="32"/>
      <c r="L128" s="21"/>
      <c r="M128" s="22"/>
      <c r="O128" s="31"/>
      <c r="P128" s="32"/>
      <c r="Q128" s="32"/>
      <c r="R128" s="21"/>
      <c r="S128" s="22"/>
      <c r="U128" s="31"/>
      <c r="V128" s="32"/>
      <c r="W128" s="32"/>
      <c r="X128" s="20"/>
      <c r="Y128" s="22"/>
      <c r="AA128" s="33"/>
      <c r="AB128" s="32"/>
      <c r="AC128" s="32"/>
      <c r="AD128" s="20"/>
      <c r="AE128" s="20"/>
      <c r="AF128" s="20"/>
      <c r="AG128" s="20"/>
    </row>
    <row r="129" spans="2:33" s="88" customFormat="1" ht="12.75" customHeight="1" x14ac:dyDescent="0.2">
      <c r="B129" s="87" t="s">
        <v>323</v>
      </c>
      <c r="C129" s="65"/>
      <c r="D129" s="22"/>
      <c r="E129" s="22"/>
      <c r="F129" s="66"/>
      <c r="G129" s="22"/>
      <c r="H129" s="22"/>
      <c r="I129" s="66"/>
      <c r="J129" s="32"/>
      <c r="K129" s="32"/>
      <c r="L129" s="65"/>
      <c r="M129" s="22"/>
      <c r="N129" s="22"/>
      <c r="O129" s="66"/>
      <c r="P129" s="32"/>
      <c r="Q129" s="32"/>
      <c r="R129" s="65"/>
      <c r="S129" s="22"/>
      <c r="T129" s="22"/>
      <c r="U129" s="66"/>
      <c r="V129" s="32"/>
      <c r="W129" s="32"/>
      <c r="Y129" s="22"/>
      <c r="Z129" s="22"/>
      <c r="AA129" s="67"/>
      <c r="AB129" s="32"/>
      <c r="AC129" s="32"/>
    </row>
    <row r="130" spans="2:33" ht="12.75" customHeight="1" x14ac:dyDescent="0.2">
      <c r="B130" s="89"/>
      <c r="C130" s="21"/>
      <c r="J130" s="32"/>
      <c r="K130" s="32"/>
      <c r="L130" s="21"/>
      <c r="M130" s="22"/>
      <c r="O130" s="31"/>
      <c r="P130" s="32"/>
      <c r="Q130" s="32"/>
      <c r="R130" s="21"/>
      <c r="S130" s="22"/>
      <c r="U130" s="31"/>
      <c r="V130" s="32"/>
      <c r="W130" s="32"/>
      <c r="X130" s="20"/>
      <c r="Y130" s="22"/>
      <c r="AA130" s="33"/>
      <c r="AB130" s="32"/>
      <c r="AC130" s="32"/>
      <c r="AD130" s="20"/>
      <c r="AE130" s="20"/>
      <c r="AF130" s="20"/>
      <c r="AG130" s="20"/>
    </row>
    <row r="131" spans="2:33" ht="48" customHeight="1" x14ac:dyDescent="0.2">
      <c r="B131" s="204" t="s">
        <v>176</v>
      </c>
      <c r="C131" s="204"/>
      <c r="D131" s="204"/>
      <c r="E131" s="204"/>
      <c r="F131" s="204"/>
      <c r="G131" s="204"/>
      <c r="H131" s="204"/>
      <c r="I131" s="204"/>
      <c r="J131" s="204"/>
      <c r="K131" s="204"/>
      <c r="L131" s="204"/>
      <c r="M131" s="204"/>
      <c r="N131" s="204"/>
      <c r="O131" s="204"/>
      <c r="Z131" s="20"/>
      <c r="AA131" s="20"/>
      <c r="AB131" s="23"/>
      <c r="AC131" s="20"/>
      <c r="AD131" s="20"/>
      <c r="AE131" s="20"/>
      <c r="AF131" s="20"/>
      <c r="AG131" s="20"/>
    </row>
    <row r="132" spans="2:33" ht="45" customHeight="1" x14ac:dyDescent="0.2">
      <c r="B132" s="204" t="s">
        <v>177</v>
      </c>
      <c r="C132" s="204"/>
      <c r="D132" s="204"/>
      <c r="E132" s="204"/>
      <c r="F132" s="204"/>
      <c r="G132" s="204"/>
      <c r="H132" s="204"/>
      <c r="I132" s="204"/>
      <c r="J132" s="204"/>
      <c r="K132" s="204"/>
      <c r="L132" s="204"/>
      <c r="M132" s="204"/>
      <c r="N132" s="204"/>
      <c r="O132" s="204"/>
      <c r="Z132" s="20"/>
      <c r="AA132" s="20"/>
      <c r="AB132" s="23"/>
      <c r="AC132" s="20"/>
      <c r="AD132" s="20"/>
      <c r="AE132" s="20"/>
      <c r="AF132" s="20"/>
      <c r="AG132" s="20"/>
    </row>
    <row r="133" spans="2:33" ht="12.75" customHeight="1" x14ac:dyDescent="0.2">
      <c r="B133" s="204" t="s">
        <v>221</v>
      </c>
      <c r="C133" s="204"/>
      <c r="D133" s="204"/>
      <c r="E133" s="204"/>
      <c r="F133" s="204"/>
      <c r="G133" s="204"/>
      <c r="H133" s="204"/>
      <c r="I133" s="204"/>
      <c r="J133" s="204"/>
      <c r="K133" s="204"/>
      <c r="L133" s="204"/>
      <c r="M133" s="204"/>
      <c r="N133" s="204"/>
      <c r="O133" s="204"/>
      <c r="Z133" s="20"/>
      <c r="AA133" s="20"/>
      <c r="AB133" s="23"/>
      <c r="AC133" s="20"/>
      <c r="AD133" s="20"/>
      <c r="AE133" s="20"/>
      <c r="AF133" s="20"/>
      <c r="AG133" s="20"/>
    </row>
    <row r="134" spans="2:33" s="88" customFormat="1" ht="26.25" customHeight="1" x14ac:dyDescent="0.2">
      <c r="B134" s="204" t="s">
        <v>326</v>
      </c>
      <c r="C134" s="204"/>
      <c r="D134" s="204"/>
      <c r="E134" s="204"/>
      <c r="F134" s="204"/>
      <c r="G134" s="204"/>
      <c r="H134" s="204"/>
      <c r="I134" s="204"/>
      <c r="J134" s="204"/>
      <c r="K134" s="204"/>
      <c r="L134" s="204"/>
      <c r="M134" s="204"/>
      <c r="N134" s="204"/>
      <c r="O134" s="204"/>
      <c r="P134" s="65"/>
      <c r="Q134" s="22"/>
      <c r="R134" s="22"/>
      <c r="S134" s="65"/>
      <c r="T134" s="22"/>
      <c r="U134" s="22"/>
      <c r="V134" s="65"/>
      <c r="W134" s="22"/>
      <c r="X134" s="22"/>
      <c r="Y134" s="65"/>
      <c r="AB134" s="23"/>
    </row>
    <row r="135" spans="2:33" ht="12.75" customHeight="1" x14ac:dyDescent="0.2">
      <c r="B135" s="93"/>
      <c r="C135" s="93"/>
      <c r="D135" s="93"/>
      <c r="E135" s="93"/>
      <c r="F135" s="93"/>
      <c r="G135" s="93"/>
      <c r="H135" s="93"/>
      <c r="I135" s="93"/>
      <c r="J135" s="93"/>
      <c r="K135" s="93"/>
      <c r="L135" s="93"/>
      <c r="M135" s="93"/>
      <c r="N135" s="93"/>
      <c r="O135" s="93"/>
      <c r="Z135" s="20"/>
      <c r="AA135" s="20"/>
      <c r="AB135" s="23"/>
      <c r="AC135" s="20"/>
      <c r="AD135" s="20"/>
      <c r="AE135" s="20"/>
      <c r="AF135" s="20"/>
      <c r="AG135" s="20"/>
    </row>
    <row r="136" spans="2:33" ht="12.75" customHeight="1" x14ac:dyDescent="0.2">
      <c r="B136" s="73" t="s">
        <v>228</v>
      </c>
      <c r="AB136" s="23"/>
      <c r="AE136" s="20"/>
      <c r="AF136" s="20"/>
      <c r="AG136" s="20"/>
    </row>
    <row r="137" spans="2:33" ht="12.75" customHeight="1" x14ac:dyDescent="0.2">
      <c r="B137" s="82" t="s">
        <v>230</v>
      </c>
      <c r="AB137" s="23"/>
      <c r="AE137" s="20"/>
      <c r="AF137" s="20"/>
      <c r="AG137" s="20"/>
    </row>
    <row r="138" spans="2:33" ht="12.75" customHeight="1" x14ac:dyDescent="0.2">
      <c r="B138" s="82" t="s">
        <v>229</v>
      </c>
      <c r="AB138" s="23"/>
      <c r="AE138" s="20"/>
      <c r="AF138" s="20"/>
      <c r="AG138" s="20"/>
    </row>
    <row r="139" spans="2:33" ht="12.75" customHeight="1" x14ac:dyDescent="0.2">
      <c r="B139" s="76" t="s">
        <v>153</v>
      </c>
      <c r="AB139" s="23"/>
      <c r="AE139" s="20"/>
      <c r="AF139" s="20"/>
      <c r="AG139" s="20"/>
    </row>
    <row r="140" spans="2:33" ht="12.75" customHeight="1" x14ac:dyDescent="0.2">
      <c r="B140" s="20" t="s">
        <v>157</v>
      </c>
      <c r="Z140" s="20"/>
      <c r="AA140" s="20"/>
      <c r="AB140" s="23"/>
      <c r="AC140" s="20"/>
      <c r="AD140" s="20"/>
      <c r="AE140" s="20"/>
      <c r="AF140" s="20"/>
      <c r="AG140" s="20"/>
    </row>
    <row r="141" spans="2:33" ht="12.75" customHeight="1" x14ac:dyDescent="0.2">
      <c r="Z141" s="20"/>
      <c r="AA141" s="20"/>
      <c r="AB141" s="23"/>
      <c r="AC141" s="20"/>
      <c r="AD141" s="20"/>
      <c r="AE141" s="20"/>
      <c r="AF141" s="20"/>
      <c r="AG141" s="20"/>
    </row>
    <row r="142" spans="2:33" ht="12.75" customHeight="1" x14ac:dyDescent="0.2">
      <c r="Z142" s="20"/>
      <c r="AA142" s="20"/>
      <c r="AB142" s="23"/>
      <c r="AC142" s="20"/>
      <c r="AD142" s="20"/>
      <c r="AE142" s="20"/>
      <c r="AF142" s="20"/>
      <c r="AG142" s="20"/>
    </row>
    <row r="143" spans="2:33" ht="12.75" customHeight="1" x14ac:dyDescent="0.2">
      <c r="B143" s="90"/>
      <c r="Z143" s="20"/>
      <c r="AA143" s="20"/>
      <c r="AB143" s="23"/>
      <c r="AC143" s="20"/>
      <c r="AD143" s="20"/>
      <c r="AE143" s="20"/>
      <c r="AF143" s="20"/>
      <c r="AG143" s="20"/>
    </row>
    <row r="144" spans="2:33" ht="12.75" customHeight="1" x14ac:dyDescent="0.2">
      <c r="B144" s="90"/>
      <c r="Z144" s="20"/>
      <c r="AA144" s="20"/>
      <c r="AB144" s="23"/>
      <c r="AC144" s="20"/>
      <c r="AD144" s="20"/>
      <c r="AE144" s="20"/>
      <c r="AF144" s="20"/>
      <c r="AG144" s="20"/>
    </row>
    <row r="145" spans="2:33" ht="12.75" customHeight="1" x14ac:dyDescent="0.2">
      <c r="B145" s="90"/>
      <c r="Z145" s="20"/>
      <c r="AA145" s="20"/>
      <c r="AB145" s="23"/>
      <c r="AC145" s="20"/>
      <c r="AD145" s="20"/>
      <c r="AE145" s="20"/>
      <c r="AF145" s="20"/>
      <c r="AG145" s="20"/>
    </row>
    <row r="146" spans="2:33" ht="12.75" customHeight="1" x14ac:dyDescent="0.2">
      <c r="B146" s="90"/>
      <c r="AB146" s="23"/>
      <c r="AE146" s="20"/>
      <c r="AF146" s="20"/>
      <c r="AG146" s="20"/>
    </row>
    <row r="147" spans="2:33" ht="12.75" customHeight="1" x14ac:dyDescent="0.2">
      <c r="B147" s="90"/>
      <c r="Z147" s="20"/>
      <c r="AA147" s="20"/>
      <c r="AB147" s="23"/>
      <c r="AC147" s="20"/>
      <c r="AD147" s="20"/>
      <c r="AE147" s="20"/>
      <c r="AF147" s="20"/>
      <c r="AG147" s="20"/>
    </row>
    <row r="148" spans="2:33" ht="12.75" customHeight="1" x14ac:dyDescent="0.2">
      <c r="B148" s="90"/>
      <c r="Z148" s="20"/>
      <c r="AA148" s="20"/>
      <c r="AB148" s="23"/>
      <c r="AC148" s="20"/>
      <c r="AD148" s="20"/>
      <c r="AE148" s="20"/>
      <c r="AF148" s="20"/>
      <c r="AG148" s="20"/>
    </row>
    <row r="149" spans="2:33" ht="12.75" customHeight="1" x14ac:dyDescent="0.2">
      <c r="B149" s="90"/>
      <c r="Z149" s="20"/>
      <c r="AA149" s="20"/>
      <c r="AB149" s="23"/>
      <c r="AC149" s="20"/>
      <c r="AD149" s="20"/>
      <c r="AE149" s="20"/>
      <c r="AF149" s="20"/>
      <c r="AG149" s="20"/>
    </row>
    <row r="150" spans="2:33" ht="12.75" customHeight="1" x14ac:dyDescent="0.2">
      <c r="Z150" s="20"/>
      <c r="AA150" s="20"/>
      <c r="AB150" s="23"/>
      <c r="AC150" s="20"/>
      <c r="AD150" s="20"/>
      <c r="AE150" s="20"/>
      <c r="AF150" s="20"/>
      <c r="AG150" s="20"/>
    </row>
    <row r="151" spans="2:33" ht="12.75" customHeight="1" x14ac:dyDescent="0.2">
      <c r="Z151" s="20"/>
      <c r="AA151" s="20"/>
      <c r="AB151" s="23"/>
      <c r="AC151" s="20"/>
      <c r="AD151" s="20"/>
      <c r="AE151" s="20"/>
      <c r="AF151" s="20"/>
      <c r="AG151" s="20"/>
    </row>
    <row r="152" spans="2:33" ht="12.75" customHeight="1" x14ac:dyDescent="0.2">
      <c r="X152" s="20"/>
      <c r="Y152" s="20"/>
      <c r="Z152" s="20"/>
      <c r="AA152" s="20"/>
      <c r="AB152" s="20"/>
      <c r="AC152" s="20"/>
      <c r="AD152" s="20"/>
      <c r="AE152" s="20"/>
      <c r="AF152" s="20"/>
      <c r="AG152" s="20"/>
    </row>
  </sheetData>
  <mergeCells count="63">
    <mergeCell ref="G6:I6"/>
    <mergeCell ref="AE4:AG4"/>
    <mergeCell ref="AB4:AD4"/>
    <mergeCell ref="S21:U21"/>
    <mergeCell ref="AE6:AG6"/>
    <mergeCell ref="Y4:AA4"/>
    <mergeCell ref="V4:X4"/>
    <mergeCell ref="Y6:AA6"/>
    <mergeCell ref="AB6:AD6"/>
    <mergeCell ref="V6:X6"/>
    <mergeCell ref="V14:X14"/>
    <mergeCell ref="AE21:AG21"/>
    <mergeCell ref="AB21:AD21"/>
    <mergeCell ref="J14:L14"/>
    <mergeCell ref="P14:R14"/>
    <mergeCell ref="S6:U6"/>
    <mergeCell ref="M28:O28"/>
    <mergeCell ref="M14:O14"/>
    <mergeCell ref="V21:X21"/>
    <mergeCell ref="S14:U14"/>
    <mergeCell ref="Y21:AA21"/>
    <mergeCell ref="Y14:AA14"/>
    <mergeCell ref="J28:L28"/>
    <mergeCell ref="V28:X28"/>
    <mergeCell ref="S28:U28"/>
    <mergeCell ref="V35:X35"/>
    <mergeCell ref="D4:F4"/>
    <mergeCell ref="P4:R4"/>
    <mergeCell ref="M4:O4"/>
    <mergeCell ref="S4:U4"/>
    <mergeCell ref="G4:I4"/>
    <mergeCell ref="J4:L4"/>
    <mergeCell ref="J6:L6"/>
    <mergeCell ref="M6:O6"/>
    <mergeCell ref="J35:L35"/>
    <mergeCell ref="M21:O21"/>
    <mergeCell ref="P21:R21"/>
    <mergeCell ref="J21:L21"/>
    <mergeCell ref="P6:R6"/>
    <mergeCell ref="Y28:AA28"/>
    <mergeCell ref="AE35:AG35"/>
    <mergeCell ref="AB35:AD35"/>
    <mergeCell ref="AB28:AD28"/>
    <mergeCell ref="AE28:AG28"/>
    <mergeCell ref="AE14:AG14"/>
    <mergeCell ref="P28:R28"/>
    <mergeCell ref="AB14:AD14"/>
    <mergeCell ref="B134:O134"/>
    <mergeCell ref="AE49:AG49"/>
    <mergeCell ref="B133:O133"/>
    <mergeCell ref="P49:R49"/>
    <mergeCell ref="J49:L49"/>
    <mergeCell ref="M49:O49"/>
    <mergeCell ref="B131:O131"/>
    <mergeCell ref="B132:O132"/>
    <mergeCell ref="M35:O35"/>
    <mergeCell ref="P35:R35"/>
    <mergeCell ref="Y49:AA49"/>
    <mergeCell ref="AB49:AD49"/>
    <mergeCell ref="S49:U49"/>
    <mergeCell ref="V49:X49"/>
    <mergeCell ref="Y35:AA35"/>
    <mergeCell ref="S35:U35"/>
  </mergeCells>
  <phoneticPr fontId="3" type="noConversion"/>
  <hyperlinks>
    <hyperlink ref="B3" display="Return to Contents"/>
    <hyperlink ref="B139" display="http://www.gov.uk/government/uploads/system/uploads/attachment_data/file/260495/var_conf_levels.pdf"/>
  </hyperlinks>
  <pageMargins left="0.75" right="0.75" top="0.75" bottom="0.57999999999999996" header="0.5" footer="0.5"/>
  <pageSetup paperSize="8" scale="41"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23"/>
  <sheetViews>
    <sheetView showGridLines="0" workbookViewId="0">
      <pane xSplit="2" ySplit="4" topLeftCell="C98" activePane="bottomRight" state="frozen"/>
      <selection activeCell="B67" sqref="B67"/>
      <selection pane="topRight" activeCell="B67" sqref="B67"/>
      <selection pane="bottomLeft" activeCell="B67" sqref="B67"/>
      <selection pane="bottomRight" activeCell="K137" sqref="K137"/>
    </sheetView>
  </sheetViews>
  <sheetFormatPr defaultRowHeight="12.75" customHeight="1" x14ac:dyDescent="0.2"/>
  <cols>
    <col min="1" max="1" width="3.140625" style="20" customWidth="1"/>
    <col min="2" max="2" width="42.140625" style="20" customWidth="1"/>
    <col min="3" max="3" width="11.7109375" style="31" customWidth="1"/>
    <col min="4" max="6" width="11.7109375" style="32" customWidth="1"/>
    <col min="7" max="7" width="11.7109375" style="31" customWidth="1"/>
    <col min="8" max="10" width="11.7109375" style="32" customWidth="1"/>
    <col min="11" max="11" width="11.7109375" style="31" customWidth="1"/>
    <col min="12" max="13" width="11.7109375" style="32" customWidth="1"/>
    <col min="14" max="16384" width="9.140625" style="20"/>
  </cols>
  <sheetData>
    <row r="1" spans="2:13" ht="20.25" x14ac:dyDescent="0.2">
      <c r="B1" s="116" t="s">
        <v>282</v>
      </c>
      <c r="C1" s="35"/>
    </row>
    <row r="2" spans="2:13" ht="20.25" x14ac:dyDescent="0.2">
      <c r="B2" s="116" t="s">
        <v>283</v>
      </c>
      <c r="C2" s="35"/>
    </row>
    <row r="3" spans="2:13" ht="12.75" customHeight="1" x14ac:dyDescent="0.2">
      <c r="B3" s="74" t="s">
        <v>26</v>
      </c>
      <c r="C3" s="35"/>
    </row>
    <row r="4" spans="2:13" ht="12.75" customHeight="1" x14ac:dyDescent="0.2">
      <c r="B4" s="36"/>
    </row>
    <row r="5" spans="2:13" s="88" customFormat="1" ht="12.75" customHeight="1" x14ac:dyDescent="0.2">
      <c r="C5" s="66"/>
      <c r="D5" s="32"/>
      <c r="E5" s="32"/>
      <c r="F5" s="32"/>
      <c r="G5" s="66"/>
      <c r="H5" s="32"/>
      <c r="I5" s="32"/>
      <c r="J5" s="32"/>
      <c r="K5" s="66"/>
      <c r="L5" s="32"/>
      <c r="M5" s="32"/>
    </row>
    <row r="6" spans="2:13" s="88" customFormat="1" ht="12.75" customHeight="1" x14ac:dyDescent="0.2">
      <c r="B6" s="145" t="s">
        <v>174</v>
      </c>
      <c r="C6" s="206"/>
      <c r="D6" s="206"/>
      <c r="E6" s="206"/>
      <c r="F6" s="173"/>
      <c r="G6" s="206"/>
      <c r="H6" s="206"/>
      <c r="I6" s="206"/>
      <c r="J6" s="173"/>
      <c r="K6" s="206"/>
      <c r="L6" s="206"/>
      <c r="M6" s="206"/>
    </row>
    <row r="7" spans="2:13" s="88" customFormat="1" ht="12.75" customHeight="1" x14ac:dyDescent="0.2">
      <c r="B7" s="145"/>
      <c r="C7" s="205" t="s">
        <v>269</v>
      </c>
      <c r="D7" s="205"/>
      <c r="E7" s="205"/>
      <c r="F7" s="173"/>
      <c r="G7" s="205" t="s">
        <v>49</v>
      </c>
      <c r="H7" s="205"/>
      <c r="I7" s="205"/>
      <c r="J7" s="173"/>
      <c r="K7" s="205" t="s">
        <v>5</v>
      </c>
      <c r="L7" s="205"/>
      <c r="M7" s="205"/>
    </row>
    <row r="8" spans="2:13" s="88" customFormat="1" ht="12.75" customHeight="1" x14ac:dyDescent="0.2">
      <c r="B8" s="88" t="s">
        <v>38</v>
      </c>
      <c r="C8" s="134">
        <v>21000000</v>
      </c>
      <c r="D8" s="39" t="s">
        <v>160</v>
      </c>
      <c r="E8" s="27" t="s">
        <v>160</v>
      </c>
      <c r="F8" s="27"/>
      <c r="G8" s="134">
        <v>10000000</v>
      </c>
      <c r="H8" s="39" t="s">
        <v>160</v>
      </c>
      <c r="I8" s="27" t="s">
        <v>160</v>
      </c>
      <c r="J8" s="27"/>
      <c r="K8" s="134">
        <v>10000000</v>
      </c>
      <c r="L8" s="39" t="s">
        <v>160</v>
      </c>
      <c r="M8" s="27" t="s">
        <v>160</v>
      </c>
    </row>
    <row r="9" spans="2:13" s="88" customFormat="1" ht="12.75" customHeight="1" x14ac:dyDescent="0.2">
      <c r="B9" s="88" t="s">
        <v>39</v>
      </c>
      <c r="C9" s="134">
        <v>12000000</v>
      </c>
      <c r="D9" s="39" t="s">
        <v>160</v>
      </c>
      <c r="E9" s="27" t="s">
        <v>160</v>
      </c>
      <c r="F9" s="27"/>
      <c r="G9" s="134">
        <v>6000000</v>
      </c>
      <c r="H9" s="39" t="s">
        <v>160</v>
      </c>
      <c r="I9" s="27" t="s">
        <v>160</v>
      </c>
      <c r="J9" s="27"/>
      <c r="K9" s="134">
        <v>5000000</v>
      </c>
      <c r="L9" s="39" t="s">
        <v>160</v>
      </c>
      <c r="M9" s="27" t="s">
        <v>160</v>
      </c>
    </row>
    <row r="10" spans="2:13" s="88" customFormat="1" ht="12.75" customHeight="1" x14ac:dyDescent="0.2">
      <c r="B10" s="88" t="s">
        <v>40</v>
      </c>
      <c r="C10" s="134">
        <v>0</v>
      </c>
      <c r="D10" s="39" t="s">
        <v>160</v>
      </c>
      <c r="E10" s="27" t="s">
        <v>160</v>
      </c>
      <c r="F10" s="27"/>
      <c r="G10" s="134">
        <v>0</v>
      </c>
      <c r="H10" s="39" t="s">
        <v>160</v>
      </c>
      <c r="I10" s="27" t="s">
        <v>160</v>
      </c>
      <c r="J10" s="27"/>
      <c r="K10" s="139" t="s">
        <v>163</v>
      </c>
      <c r="L10" s="39" t="s">
        <v>163</v>
      </c>
      <c r="M10" s="27" t="s">
        <v>163</v>
      </c>
    </row>
    <row r="11" spans="2:13" s="88" customFormat="1" ht="12.75" customHeight="1" x14ac:dyDescent="0.2">
      <c r="B11" s="88" t="s">
        <v>50</v>
      </c>
      <c r="C11" s="134">
        <v>0</v>
      </c>
      <c r="D11" s="39" t="s">
        <v>160</v>
      </c>
      <c r="E11" s="27" t="s">
        <v>160</v>
      </c>
      <c r="F11" s="27"/>
      <c r="G11" s="134">
        <v>0</v>
      </c>
      <c r="H11" s="39" t="s">
        <v>160</v>
      </c>
      <c r="I11" s="27" t="s">
        <v>160</v>
      </c>
      <c r="J11" s="27"/>
      <c r="K11" s="139" t="s">
        <v>163</v>
      </c>
      <c r="L11" s="39" t="s">
        <v>163</v>
      </c>
      <c r="M11" s="27" t="s">
        <v>163</v>
      </c>
    </row>
    <row r="12" spans="2:13" s="88" customFormat="1" ht="12.75" customHeight="1" x14ac:dyDescent="0.2">
      <c r="B12" s="88" t="s">
        <v>41</v>
      </c>
      <c r="C12" s="134">
        <v>102000000</v>
      </c>
      <c r="D12" s="39" t="s">
        <v>160</v>
      </c>
      <c r="E12" s="27" t="s">
        <v>160</v>
      </c>
      <c r="F12" s="27"/>
      <c r="G12" s="134">
        <v>93000000</v>
      </c>
      <c r="H12" s="39" t="s">
        <v>160</v>
      </c>
      <c r="I12" s="27" t="s">
        <v>160</v>
      </c>
      <c r="J12" s="27"/>
      <c r="K12" s="134">
        <v>8000000</v>
      </c>
      <c r="L12" s="39" t="s">
        <v>160</v>
      </c>
      <c r="M12" s="27" t="s">
        <v>160</v>
      </c>
    </row>
    <row r="13" spans="2:13" s="88" customFormat="1" ht="12.75" customHeight="1" x14ac:dyDescent="0.2">
      <c r="B13" s="88" t="s">
        <v>42</v>
      </c>
      <c r="C13" s="134">
        <v>49000000</v>
      </c>
      <c r="D13" s="39" t="s">
        <v>160</v>
      </c>
      <c r="E13" s="27" t="s">
        <v>160</v>
      </c>
      <c r="F13" s="27"/>
      <c r="G13" s="134">
        <v>20000000</v>
      </c>
      <c r="H13" s="39" t="s">
        <v>160</v>
      </c>
      <c r="I13" s="27" t="s">
        <v>160</v>
      </c>
      <c r="J13" s="27"/>
      <c r="K13" s="134">
        <v>30000000</v>
      </c>
      <c r="L13" s="39" t="s">
        <v>160</v>
      </c>
      <c r="M13" s="27" t="s">
        <v>160</v>
      </c>
    </row>
    <row r="14" spans="2:13" s="88" customFormat="1" ht="12.75" customHeight="1" x14ac:dyDescent="0.2">
      <c r="B14" s="88" t="s">
        <v>28</v>
      </c>
      <c r="C14" s="134">
        <v>0</v>
      </c>
      <c r="D14" s="39" t="s">
        <v>160</v>
      </c>
      <c r="E14" s="27" t="s">
        <v>160</v>
      </c>
      <c r="F14" s="27"/>
      <c r="G14" s="134">
        <v>0</v>
      </c>
      <c r="H14" s="39" t="s">
        <v>160</v>
      </c>
      <c r="I14" s="27" t="s">
        <v>160</v>
      </c>
      <c r="J14" s="27"/>
      <c r="K14" s="134">
        <v>0</v>
      </c>
      <c r="L14" s="39" t="s">
        <v>160</v>
      </c>
      <c r="M14" s="27" t="s">
        <v>160</v>
      </c>
    </row>
    <row r="15" spans="2:13" s="88" customFormat="1" ht="12.75" customHeight="1" x14ac:dyDescent="0.2">
      <c r="B15" s="88" t="s">
        <v>9</v>
      </c>
      <c r="C15" s="134">
        <v>0</v>
      </c>
      <c r="D15" s="39" t="s">
        <v>160</v>
      </c>
      <c r="E15" s="27" t="s">
        <v>160</v>
      </c>
      <c r="F15" s="27"/>
      <c r="G15" s="134">
        <v>0</v>
      </c>
      <c r="H15" s="39" t="s">
        <v>160</v>
      </c>
      <c r="I15" s="27" t="s">
        <v>160</v>
      </c>
      <c r="J15" s="27"/>
      <c r="K15" s="134">
        <v>0</v>
      </c>
      <c r="L15" s="39" t="s">
        <v>160</v>
      </c>
      <c r="M15" s="27" t="s">
        <v>160</v>
      </c>
    </row>
    <row r="16" spans="2:13" s="88" customFormat="1" ht="12.75" customHeight="1" x14ac:dyDescent="0.2">
      <c r="B16" s="88" t="s">
        <v>43</v>
      </c>
      <c r="C16" s="134">
        <v>25000000</v>
      </c>
      <c r="D16" s="39" t="s">
        <v>160</v>
      </c>
      <c r="E16" s="27" t="s">
        <v>160</v>
      </c>
      <c r="F16" s="27"/>
      <c r="G16" s="134">
        <v>19000000</v>
      </c>
      <c r="H16" s="39" t="s">
        <v>160</v>
      </c>
      <c r="I16" s="27" t="s">
        <v>160</v>
      </c>
      <c r="J16" s="27"/>
      <c r="K16" s="134">
        <v>7000000</v>
      </c>
      <c r="L16" s="39" t="s">
        <v>160</v>
      </c>
      <c r="M16" s="27" t="s">
        <v>160</v>
      </c>
    </row>
    <row r="17" spans="2:13" s="88" customFormat="1" ht="12.75" customHeight="1" x14ac:dyDescent="0.2">
      <c r="B17" s="88" t="s">
        <v>44</v>
      </c>
      <c r="C17" s="134">
        <v>156000000</v>
      </c>
      <c r="D17" s="39" t="s">
        <v>160</v>
      </c>
      <c r="E17" s="27" t="s">
        <v>160</v>
      </c>
      <c r="F17" s="27"/>
      <c r="G17" s="134">
        <v>135000000</v>
      </c>
      <c r="H17" s="39" t="s">
        <v>160</v>
      </c>
      <c r="I17" s="27" t="s">
        <v>160</v>
      </c>
      <c r="J17" s="27"/>
      <c r="K17" s="134">
        <v>21000000</v>
      </c>
      <c r="L17" s="39" t="s">
        <v>160</v>
      </c>
      <c r="M17" s="27" t="s">
        <v>160</v>
      </c>
    </row>
    <row r="18" spans="2:13" s="88" customFormat="1" ht="12.75" customHeight="1" x14ac:dyDescent="0.2">
      <c r="B18" s="88" t="s">
        <v>159</v>
      </c>
      <c r="C18" s="134">
        <v>53000000</v>
      </c>
      <c r="D18" s="39" t="s">
        <v>160</v>
      </c>
      <c r="E18" s="27" t="s">
        <v>160</v>
      </c>
      <c r="F18" s="27"/>
      <c r="G18" s="134">
        <v>43000000</v>
      </c>
      <c r="H18" s="39" t="s">
        <v>160</v>
      </c>
      <c r="I18" s="27" t="s">
        <v>160</v>
      </c>
      <c r="J18" s="27"/>
      <c r="K18" s="134">
        <v>10000000</v>
      </c>
      <c r="L18" s="39" t="s">
        <v>160</v>
      </c>
      <c r="M18" s="27" t="s">
        <v>160</v>
      </c>
    </row>
    <row r="19" spans="2:13" s="88" customFormat="1" ht="12.75" customHeight="1" x14ac:dyDescent="0.2">
      <c r="B19" s="88" t="s">
        <v>66</v>
      </c>
      <c r="C19" s="134">
        <v>23000000</v>
      </c>
      <c r="D19" s="39" t="s">
        <v>160</v>
      </c>
      <c r="E19" s="27" t="s">
        <v>160</v>
      </c>
      <c r="F19" s="27"/>
      <c r="G19" s="134">
        <v>6000000</v>
      </c>
      <c r="H19" s="39" t="s">
        <v>160</v>
      </c>
      <c r="I19" s="27" t="s">
        <v>160</v>
      </c>
      <c r="J19" s="27"/>
      <c r="K19" s="134">
        <v>17000000</v>
      </c>
      <c r="L19" s="39" t="s">
        <v>160</v>
      </c>
      <c r="M19" s="27" t="s">
        <v>160</v>
      </c>
    </row>
    <row r="20" spans="2:13" s="88" customFormat="1" ht="12.75" customHeight="1" x14ac:dyDescent="0.2">
      <c r="B20" s="88" t="s">
        <v>60</v>
      </c>
      <c r="C20" s="134">
        <v>40000000</v>
      </c>
      <c r="D20" s="39" t="s">
        <v>160</v>
      </c>
      <c r="E20" s="27" t="s">
        <v>160</v>
      </c>
      <c r="F20" s="27"/>
      <c r="G20" s="134">
        <v>19000000</v>
      </c>
      <c r="H20" s="39" t="s">
        <v>160</v>
      </c>
      <c r="I20" s="27" t="s">
        <v>160</v>
      </c>
      <c r="J20" s="27"/>
      <c r="K20" s="134">
        <v>21000000</v>
      </c>
      <c r="L20" s="39" t="s">
        <v>160</v>
      </c>
      <c r="M20" s="27" t="s">
        <v>160</v>
      </c>
    </row>
    <row r="21" spans="2:13" s="88" customFormat="1" ht="12.75" customHeight="1" x14ac:dyDescent="0.2">
      <c r="B21" s="88" t="s">
        <v>8</v>
      </c>
      <c r="C21" s="134">
        <v>13000000</v>
      </c>
      <c r="D21" s="39" t="s">
        <v>160</v>
      </c>
      <c r="E21" s="27" t="s">
        <v>160</v>
      </c>
      <c r="F21" s="27"/>
      <c r="G21" s="134">
        <v>13000000</v>
      </c>
      <c r="H21" s="39" t="s">
        <v>160</v>
      </c>
      <c r="I21" s="27" t="s">
        <v>160</v>
      </c>
      <c r="J21" s="27"/>
      <c r="K21" s="139" t="s">
        <v>163</v>
      </c>
      <c r="L21" s="39" t="s">
        <v>163</v>
      </c>
      <c r="M21" s="27" t="s">
        <v>163</v>
      </c>
    </row>
    <row r="22" spans="2:13" s="88" customFormat="1" ht="12.75" customHeight="1" x14ac:dyDescent="0.2">
      <c r="B22" s="88" t="s">
        <v>46</v>
      </c>
      <c r="C22" s="134">
        <v>9000000</v>
      </c>
      <c r="D22" s="39" t="s">
        <v>160</v>
      </c>
      <c r="E22" s="27" t="s">
        <v>160</v>
      </c>
      <c r="F22" s="27"/>
      <c r="G22" s="134">
        <v>3000000</v>
      </c>
      <c r="H22" s="39" t="s">
        <v>160</v>
      </c>
      <c r="I22" s="27" t="s">
        <v>160</v>
      </c>
      <c r="J22" s="27"/>
      <c r="K22" s="134">
        <v>1000000</v>
      </c>
      <c r="L22" s="39" t="s">
        <v>160</v>
      </c>
      <c r="M22" s="27" t="s">
        <v>160</v>
      </c>
    </row>
    <row r="23" spans="2:13" s="88" customFormat="1" ht="12.75" customHeight="1" x14ac:dyDescent="0.2">
      <c r="B23" s="88" t="s">
        <v>47</v>
      </c>
      <c r="C23" s="134">
        <v>97000000</v>
      </c>
      <c r="D23" s="39" t="s">
        <v>160</v>
      </c>
      <c r="E23" s="27" t="s">
        <v>160</v>
      </c>
      <c r="F23" s="27"/>
      <c r="G23" s="134">
        <v>0</v>
      </c>
      <c r="H23" s="39" t="s">
        <v>160</v>
      </c>
      <c r="I23" s="27" t="s">
        <v>160</v>
      </c>
      <c r="J23" s="27"/>
      <c r="K23" s="134">
        <v>97000000</v>
      </c>
      <c r="L23" s="39" t="s">
        <v>160</v>
      </c>
      <c r="M23" s="27" t="s">
        <v>160</v>
      </c>
    </row>
    <row r="24" spans="2:13" s="88" customFormat="1" ht="12.75" customHeight="1" x14ac:dyDescent="0.2">
      <c r="B24" s="88" t="s">
        <v>64</v>
      </c>
      <c r="C24" s="134">
        <v>49000000</v>
      </c>
      <c r="D24" s="39" t="s">
        <v>160</v>
      </c>
      <c r="E24" s="27" t="s">
        <v>160</v>
      </c>
      <c r="F24" s="27"/>
      <c r="G24" s="139" t="s">
        <v>163</v>
      </c>
      <c r="H24" s="39" t="s">
        <v>163</v>
      </c>
      <c r="I24" s="27" t="s">
        <v>163</v>
      </c>
      <c r="J24" s="27"/>
      <c r="K24" s="134">
        <v>49000000</v>
      </c>
      <c r="L24" s="39" t="s">
        <v>160</v>
      </c>
      <c r="M24" s="27" t="s">
        <v>160</v>
      </c>
    </row>
    <row r="25" spans="2:13" s="88" customFormat="1" ht="12.75" customHeight="1" x14ac:dyDescent="0.2">
      <c r="B25" s="88" t="s">
        <v>29</v>
      </c>
      <c r="C25" s="134">
        <v>1000000</v>
      </c>
      <c r="D25" s="39" t="s">
        <v>160</v>
      </c>
      <c r="E25" s="27" t="s">
        <v>160</v>
      </c>
      <c r="F25" s="27"/>
      <c r="G25" s="139" t="s">
        <v>163</v>
      </c>
      <c r="H25" s="39" t="s">
        <v>163</v>
      </c>
      <c r="I25" s="27" t="s">
        <v>163</v>
      </c>
      <c r="J25" s="27"/>
      <c r="K25" s="134">
        <v>1000000</v>
      </c>
      <c r="L25" s="39" t="s">
        <v>160</v>
      </c>
      <c r="M25" s="27" t="s">
        <v>160</v>
      </c>
    </row>
    <row r="26" spans="2:13" s="88" customFormat="1" ht="12.75" customHeight="1" x14ac:dyDescent="0.2">
      <c r="B26" s="88" t="s">
        <v>48</v>
      </c>
      <c r="C26" s="134">
        <v>39000000</v>
      </c>
      <c r="D26" s="39" t="s">
        <v>160</v>
      </c>
      <c r="E26" s="27" t="s">
        <v>160</v>
      </c>
      <c r="F26" s="27"/>
      <c r="G26" s="134">
        <v>22000000</v>
      </c>
      <c r="H26" s="39" t="s">
        <v>160</v>
      </c>
      <c r="I26" s="27" t="s">
        <v>160</v>
      </c>
      <c r="J26" s="27"/>
      <c r="K26" s="134">
        <v>17000000</v>
      </c>
      <c r="L26" s="39" t="s">
        <v>160</v>
      </c>
      <c r="M26" s="27" t="s">
        <v>160</v>
      </c>
    </row>
    <row r="27" spans="2:13" s="88" customFormat="1" ht="22.5" customHeight="1" x14ac:dyDescent="0.2">
      <c r="B27" s="88" t="s">
        <v>6</v>
      </c>
      <c r="C27" s="134">
        <v>690000000</v>
      </c>
      <c r="D27" s="39" t="s">
        <v>160</v>
      </c>
      <c r="E27" s="27" t="s">
        <v>160</v>
      </c>
      <c r="F27" s="27"/>
      <c r="G27" s="134">
        <v>390000000</v>
      </c>
      <c r="H27" s="39" t="s">
        <v>160</v>
      </c>
      <c r="I27" s="27" t="s">
        <v>160</v>
      </c>
      <c r="J27" s="27"/>
      <c r="K27" s="134">
        <v>290000000</v>
      </c>
      <c r="L27" s="39" t="s">
        <v>160</v>
      </c>
      <c r="M27" s="27" t="s">
        <v>160</v>
      </c>
    </row>
    <row r="28" spans="2:13" s="88" customFormat="1" ht="12.75" customHeight="1" x14ac:dyDescent="0.2">
      <c r="C28" s="134"/>
      <c r="D28" s="39"/>
      <c r="E28" s="27"/>
      <c r="F28" s="27"/>
      <c r="G28" s="134"/>
      <c r="H28" s="39"/>
      <c r="I28" s="27"/>
      <c r="J28" s="27"/>
      <c r="K28" s="134"/>
      <c r="L28" s="39"/>
      <c r="M28" s="27"/>
    </row>
    <row r="29" spans="2:13" s="88" customFormat="1" ht="12.75" customHeight="1" x14ac:dyDescent="0.2">
      <c r="C29" s="134"/>
      <c r="D29" s="39"/>
      <c r="E29" s="27"/>
      <c r="F29" s="27"/>
      <c r="G29" s="134"/>
      <c r="H29" s="39"/>
      <c r="I29" s="27"/>
      <c r="J29" s="27"/>
      <c r="K29" s="134"/>
      <c r="L29" s="39"/>
      <c r="M29" s="27"/>
    </row>
    <row r="30" spans="2:13" s="88" customFormat="1" ht="12.75" customHeight="1" x14ac:dyDescent="0.2">
      <c r="B30" s="145" t="s">
        <v>30</v>
      </c>
      <c r="C30" s="206"/>
      <c r="D30" s="206"/>
      <c r="E30" s="206"/>
      <c r="F30" s="173"/>
      <c r="G30" s="206"/>
      <c r="H30" s="206"/>
      <c r="I30" s="206"/>
      <c r="J30" s="173"/>
      <c r="K30" s="206"/>
      <c r="L30" s="206"/>
      <c r="M30" s="206"/>
    </row>
    <row r="31" spans="2:13" s="88" customFormat="1" ht="12.75" customHeight="1" x14ac:dyDescent="0.2">
      <c r="B31" s="145"/>
      <c r="C31" s="205" t="s">
        <v>269</v>
      </c>
      <c r="D31" s="205"/>
      <c r="E31" s="205"/>
      <c r="F31" s="173"/>
      <c r="G31" s="205" t="s">
        <v>49</v>
      </c>
      <c r="H31" s="205"/>
      <c r="I31" s="205"/>
      <c r="J31" s="173"/>
      <c r="K31" s="205" t="s">
        <v>5</v>
      </c>
      <c r="L31" s="205"/>
      <c r="M31" s="205"/>
    </row>
    <row r="32" spans="2:13" s="88" customFormat="1" ht="12.75" customHeight="1" x14ac:dyDescent="0.2">
      <c r="B32" s="88" t="s">
        <v>38</v>
      </c>
      <c r="C32" s="139">
        <v>2000000</v>
      </c>
      <c r="D32" s="95">
        <v>1000000</v>
      </c>
      <c r="E32" s="101">
        <v>4000000</v>
      </c>
      <c r="F32" s="101"/>
      <c r="G32" s="139">
        <v>2000000</v>
      </c>
      <c r="H32" s="95">
        <v>1000000</v>
      </c>
      <c r="I32" s="101">
        <v>3000000</v>
      </c>
      <c r="J32" s="101"/>
      <c r="K32" s="139">
        <v>0</v>
      </c>
      <c r="L32" s="95">
        <v>0</v>
      </c>
      <c r="M32" s="101">
        <v>1000000</v>
      </c>
    </row>
    <row r="33" spans="2:13" s="88" customFormat="1" ht="12.75" customHeight="1" x14ac:dyDescent="0.2">
      <c r="B33" s="88" t="s">
        <v>39</v>
      </c>
      <c r="C33" s="139">
        <v>0</v>
      </c>
      <c r="D33" s="95">
        <v>0</v>
      </c>
      <c r="E33" s="101">
        <v>0</v>
      </c>
      <c r="F33" s="101"/>
      <c r="G33" s="139">
        <v>0</v>
      </c>
      <c r="H33" s="95">
        <v>0</v>
      </c>
      <c r="I33" s="101">
        <v>0</v>
      </c>
      <c r="J33" s="101"/>
      <c r="K33" s="139">
        <v>0</v>
      </c>
      <c r="L33" s="95">
        <v>0</v>
      </c>
      <c r="M33" s="101">
        <v>0</v>
      </c>
    </row>
    <row r="34" spans="2:13" s="88" customFormat="1" ht="12.75" customHeight="1" x14ac:dyDescent="0.2">
      <c r="B34" s="88" t="s">
        <v>40</v>
      </c>
      <c r="C34" s="139">
        <v>0</v>
      </c>
      <c r="D34" s="95">
        <v>0</v>
      </c>
      <c r="E34" s="101">
        <v>0</v>
      </c>
      <c r="F34" s="101"/>
      <c r="G34" s="139">
        <v>0</v>
      </c>
      <c r="H34" s="39">
        <v>0</v>
      </c>
      <c r="I34" s="27">
        <v>0</v>
      </c>
      <c r="J34" s="27"/>
      <c r="K34" s="139" t="s">
        <v>163</v>
      </c>
      <c r="L34" s="39" t="s">
        <v>163</v>
      </c>
      <c r="M34" s="27" t="s">
        <v>163</v>
      </c>
    </row>
    <row r="35" spans="2:13" s="88" customFormat="1" ht="12.75" customHeight="1" x14ac:dyDescent="0.2">
      <c r="B35" s="88" t="s">
        <v>50</v>
      </c>
      <c r="C35" s="139">
        <v>0</v>
      </c>
      <c r="D35" s="95">
        <v>0</v>
      </c>
      <c r="E35" s="101">
        <v>0</v>
      </c>
      <c r="F35" s="101"/>
      <c r="G35" s="139">
        <v>0</v>
      </c>
      <c r="H35" s="39">
        <v>0</v>
      </c>
      <c r="I35" s="27">
        <v>0</v>
      </c>
      <c r="J35" s="27"/>
      <c r="K35" s="139" t="s">
        <v>163</v>
      </c>
      <c r="L35" s="39" t="s">
        <v>163</v>
      </c>
      <c r="M35" s="27" t="s">
        <v>163</v>
      </c>
    </row>
    <row r="36" spans="2:13" s="88" customFormat="1" ht="12.75" customHeight="1" x14ac:dyDescent="0.2">
      <c r="B36" s="88" t="s">
        <v>41</v>
      </c>
      <c r="C36" s="139">
        <v>2000000</v>
      </c>
      <c r="D36" s="95">
        <v>0</v>
      </c>
      <c r="E36" s="101">
        <v>4000000</v>
      </c>
      <c r="F36" s="101"/>
      <c r="G36" s="139">
        <v>2000000</v>
      </c>
      <c r="H36" s="95">
        <v>0</v>
      </c>
      <c r="I36" s="101">
        <v>4000000</v>
      </c>
      <c r="J36" s="101"/>
      <c r="K36" s="139">
        <v>0</v>
      </c>
      <c r="L36" s="95">
        <v>0</v>
      </c>
      <c r="M36" s="101">
        <v>1000000</v>
      </c>
    </row>
    <row r="37" spans="2:13" s="88" customFormat="1" ht="12.75" customHeight="1" x14ac:dyDescent="0.2">
      <c r="B37" s="88" t="s">
        <v>42</v>
      </c>
      <c r="C37" s="139">
        <v>0</v>
      </c>
      <c r="D37" s="95">
        <v>0</v>
      </c>
      <c r="E37" s="101">
        <v>1000000</v>
      </c>
      <c r="F37" s="101"/>
      <c r="G37" s="139">
        <v>0</v>
      </c>
      <c r="H37" s="95">
        <v>0</v>
      </c>
      <c r="I37" s="101">
        <v>0</v>
      </c>
      <c r="J37" s="101"/>
      <c r="K37" s="139">
        <v>0</v>
      </c>
      <c r="L37" s="95">
        <v>0</v>
      </c>
      <c r="M37" s="101">
        <v>1000000</v>
      </c>
    </row>
    <row r="38" spans="2:13" s="88" customFormat="1" ht="12.75" customHeight="1" x14ac:dyDescent="0.2">
      <c r="B38" s="88" t="s">
        <v>28</v>
      </c>
      <c r="C38" s="139" t="s">
        <v>163</v>
      </c>
      <c r="D38" s="39" t="s">
        <v>163</v>
      </c>
      <c r="E38" s="27" t="s">
        <v>163</v>
      </c>
      <c r="F38" s="27"/>
      <c r="G38" s="139" t="s">
        <v>163</v>
      </c>
      <c r="H38" s="39" t="s">
        <v>163</v>
      </c>
      <c r="I38" s="27" t="s">
        <v>163</v>
      </c>
      <c r="J38" s="27"/>
      <c r="K38" s="139">
        <v>0</v>
      </c>
      <c r="L38" s="95">
        <v>0</v>
      </c>
      <c r="M38" s="101">
        <v>0</v>
      </c>
    </row>
    <row r="39" spans="2:13" s="88" customFormat="1" ht="12.75" customHeight="1" x14ac:dyDescent="0.2">
      <c r="B39" s="88" t="s">
        <v>9</v>
      </c>
      <c r="C39" s="139" t="s">
        <v>163</v>
      </c>
      <c r="D39" s="39" t="s">
        <v>163</v>
      </c>
      <c r="E39" s="27" t="s">
        <v>163</v>
      </c>
      <c r="F39" s="27"/>
      <c r="G39" s="139" t="s">
        <v>163</v>
      </c>
      <c r="H39" s="39" t="s">
        <v>163</v>
      </c>
      <c r="I39" s="27" t="s">
        <v>163</v>
      </c>
      <c r="J39" s="27"/>
      <c r="K39" s="139" t="s">
        <v>163</v>
      </c>
      <c r="L39" s="39" t="s">
        <v>163</v>
      </c>
      <c r="M39" s="27" t="s">
        <v>163</v>
      </c>
    </row>
    <row r="40" spans="2:13" s="88" customFormat="1" ht="12.75" customHeight="1" x14ac:dyDescent="0.2">
      <c r="B40" s="88" t="s">
        <v>43</v>
      </c>
      <c r="C40" s="139">
        <v>0</v>
      </c>
      <c r="D40" s="95">
        <v>0</v>
      </c>
      <c r="E40" s="101">
        <v>0</v>
      </c>
      <c r="F40" s="101"/>
      <c r="G40" s="139">
        <v>0</v>
      </c>
      <c r="H40" s="95">
        <v>0</v>
      </c>
      <c r="I40" s="101">
        <v>0</v>
      </c>
      <c r="J40" s="101"/>
      <c r="K40" s="139">
        <v>0</v>
      </c>
      <c r="L40" s="95">
        <v>0</v>
      </c>
      <c r="M40" s="101">
        <v>0</v>
      </c>
    </row>
    <row r="41" spans="2:13" s="88" customFormat="1" ht="12.75" customHeight="1" x14ac:dyDescent="0.2">
      <c r="B41" s="88" t="s">
        <v>44</v>
      </c>
      <c r="C41" s="139">
        <v>2000000</v>
      </c>
      <c r="D41" s="95">
        <v>0</v>
      </c>
      <c r="E41" s="101">
        <v>3000000</v>
      </c>
      <c r="F41" s="101"/>
      <c r="G41" s="139">
        <v>1000000</v>
      </c>
      <c r="H41" s="95">
        <v>0</v>
      </c>
      <c r="I41" s="101">
        <v>3000000</v>
      </c>
      <c r="J41" s="101"/>
      <c r="K41" s="139">
        <v>0</v>
      </c>
      <c r="L41" s="95">
        <v>0</v>
      </c>
      <c r="M41" s="101">
        <v>0</v>
      </c>
    </row>
    <row r="42" spans="2:13" s="88" customFormat="1" ht="12.75" customHeight="1" x14ac:dyDescent="0.2">
      <c r="B42" s="88" t="s">
        <v>159</v>
      </c>
      <c r="C42" s="139">
        <v>8000000</v>
      </c>
      <c r="D42" s="95">
        <v>3000000</v>
      </c>
      <c r="E42" s="101">
        <v>15000000</v>
      </c>
      <c r="F42" s="101"/>
      <c r="G42" s="139">
        <v>7000000</v>
      </c>
      <c r="H42" s="95">
        <v>2000000</v>
      </c>
      <c r="I42" s="101">
        <v>14000000</v>
      </c>
      <c r="J42" s="101"/>
      <c r="K42" s="139">
        <v>1000000</v>
      </c>
      <c r="L42" s="95">
        <v>0</v>
      </c>
      <c r="M42" s="101">
        <v>3000000</v>
      </c>
    </row>
    <row r="43" spans="2:13" s="88" customFormat="1" ht="12.75" customHeight="1" x14ac:dyDescent="0.2">
      <c r="B43" s="88" t="s">
        <v>66</v>
      </c>
      <c r="C43" s="139">
        <v>0</v>
      </c>
      <c r="D43" s="95">
        <v>0</v>
      </c>
      <c r="E43" s="101">
        <v>0</v>
      </c>
      <c r="F43" s="101"/>
      <c r="G43" s="139">
        <v>0</v>
      </c>
      <c r="H43" s="95">
        <v>0</v>
      </c>
      <c r="I43" s="101">
        <v>0</v>
      </c>
      <c r="J43" s="101"/>
      <c r="K43" s="139">
        <v>0</v>
      </c>
      <c r="L43" s="95">
        <v>0</v>
      </c>
      <c r="M43" s="101">
        <v>0</v>
      </c>
    </row>
    <row r="44" spans="2:13" s="88" customFormat="1" ht="12.75" customHeight="1" x14ac:dyDescent="0.2">
      <c r="B44" s="88" t="s">
        <v>60</v>
      </c>
      <c r="C44" s="139">
        <v>2000000</v>
      </c>
      <c r="D44" s="95">
        <v>0</v>
      </c>
      <c r="E44" s="101">
        <v>4000000</v>
      </c>
      <c r="F44" s="101"/>
      <c r="G44" s="139">
        <v>0</v>
      </c>
      <c r="H44" s="95">
        <v>0</v>
      </c>
      <c r="I44" s="101">
        <v>0</v>
      </c>
      <c r="J44" s="101"/>
      <c r="K44" s="139">
        <v>2000000</v>
      </c>
      <c r="L44" s="95">
        <v>0</v>
      </c>
      <c r="M44" s="101">
        <v>4000000</v>
      </c>
    </row>
    <row r="45" spans="2:13" s="88" customFormat="1" ht="12.75" customHeight="1" x14ac:dyDescent="0.2">
      <c r="B45" s="88" t="s">
        <v>8</v>
      </c>
      <c r="C45" s="139" t="s">
        <v>163</v>
      </c>
      <c r="D45" s="39" t="s">
        <v>163</v>
      </c>
      <c r="E45" s="27" t="s">
        <v>163</v>
      </c>
      <c r="F45" s="27"/>
      <c r="G45" s="139" t="s">
        <v>163</v>
      </c>
      <c r="H45" s="39" t="s">
        <v>163</v>
      </c>
      <c r="I45" s="27" t="s">
        <v>163</v>
      </c>
      <c r="J45" s="27"/>
      <c r="K45" s="139" t="s">
        <v>163</v>
      </c>
      <c r="L45" s="39" t="s">
        <v>163</v>
      </c>
      <c r="M45" s="27" t="s">
        <v>163</v>
      </c>
    </row>
    <row r="46" spans="2:13" s="88" customFormat="1" ht="12.75" customHeight="1" x14ac:dyDescent="0.2">
      <c r="B46" s="88" t="s">
        <v>46</v>
      </c>
      <c r="C46" s="139">
        <v>3000000</v>
      </c>
      <c r="D46" s="95">
        <v>1000000</v>
      </c>
      <c r="E46" s="101">
        <v>6000000</v>
      </c>
      <c r="F46" s="101"/>
      <c r="G46" s="139">
        <v>0</v>
      </c>
      <c r="H46" s="95">
        <v>0</v>
      </c>
      <c r="I46" s="101">
        <v>1000000</v>
      </c>
      <c r="J46" s="101"/>
      <c r="K46" s="139">
        <v>0</v>
      </c>
      <c r="L46" s="95">
        <v>0</v>
      </c>
      <c r="M46" s="101">
        <v>0</v>
      </c>
    </row>
    <row r="47" spans="2:13" s="88" customFormat="1" ht="12.75" customHeight="1" x14ac:dyDescent="0.2">
      <c r="B47" s="88" t="s">
        <v>47</v>
      </c>
      <c r="C47" s="139">
        <v>7000000</v>
      </c>
      <c r="D47" s="95">
        <v>3000000</v>
      </c>
      <c r="E47" s="101">
        <v>11000000</v>
      </c>
      <c r="F47" s="101"/>
      <c r="G47" s="139">
        <v>0</v>
      </c>
      <c r="H47" s="95">
        <v>0</v>
      </c>
      <c r="I47" s="101">
        <v>0</v>
      </c>
      <c r="J47" s="101"/>
      <c r="K47" s="139">
        <v>7000000</v>
      </c>
      <c r="L47" s="95">
        <v>3000000</v>
      </c>
      <c r="M47" s="101">
        <v>11000000</v>
      </c>
    </row>
    <row r="48" spans="2:13" s="88" customFormat="1" ht="12.75" customHeight="1" x14ac:dyDescent="0.2">
      <c r="B48" s="88" t="s">
        <v>64</v>
      </c>
      <c r="C48" s="139">
        <v>0</v>
      </c>
      <c r="D48" s="39">
        <v>0</v>
      </c>
      <c r="E48" s="27">
        <v>0</v>
      </c>
      <c r="F48" s="27"/>
      <c r="G48" s="139" t="s">
        <v>163</v>
      </c>
      <c r="H48" s="95" t="s">
        <v>163</v>
      </c>
      <c r="I48" s="101" t="s">
        <v>163</v>
      </c>
      <c r="J48" s="101"/>
      <c r="K48" s="139">
        <v>0</v>
      </c>
      <c r="L48" s="95">
        <v>0</v>
      </c>
      <c r="M48" s="101">
        <v>0</v>
      </c>
    </row>
    <row r="49" spans="2:13" s="88" customFormat="1" ht="12.75" customHeight="1" x14ac:dyDescent="0.2">
      <c r="B49" s="88" t="s">
        <v>29</v>
      </c>
      <c r="C49" s="139" t="s">
        <v>163</v>
      </c>
      <c r="D49" s="39" t="s">
        <v>163</v>
      </c>
      <c r="E49" s="27" t="s">
        <v>163</v>
      </c>
      <c r="F49" s="27"/>
      <c r="G49" s="139" t="s">
        <v>163</v>
      </c>
      <c r="H49" s="39" t="s">
        <v>163</v>
      </c>
      <c r="I49" s="27" t="s">
        <v>163</v>
      </c>
      <c r="J49" s="27"/>
      <c r="K49" s="139" t="s">
        <v>163</v>
      </c>
      <c r="L49" s="39" t="s">
        <v>163</v>
      </c>
      <c r="M49" s="27" t="s">
        <v>163</v>
      </c>
    </row>
    <row r="50" spans="2:13" s="88" customFormat="1" ht="12.75" customHeight="1" x14ac:dyDescent="0.2">
      <c r="B50" s="88" t="s">
        <v>48</v>
      </c>
      <c r="C50" s="139">
        <v>0</v>
      </c>
      <c r="D50" s="95">
        <v>0</v>
      </c>
      <c r="E50" s="101">
        <v>0</v>
      </c>
      <c r="F50" s="101"/>
      <c r="G50" s="139">
        <v>0</v>
      </c>
      <c r="H50" s="95">
        <v>0</v>
      </c>
      <c r="I50" s="101">
        <v>0</v>
      </c>
      <c r="J50" s="101"/>
      <c r="K50" s="139">
        <v>0</v>
      </c>
      <c r="L50" s="95">
        <v>0</v>
      </c>
      <c r="M50" s="101">
        <v>0</v>
      </c>
    </row>
    <row r="51" spans="2:13" s="88" customFormat="1" ht="22.5" customHeight="1" x14ac:dyDescent="0.2">
      <c r="B51" s="88" t="s">
        <v>6</v>
      </c>
      <c r="C51" s="139">
        <v>30000000</v>
      </c>
      <c r="D51" s="95">
        <v>20000000</v>
      </c>
      <c r="E51" s="101">
        <v>30000000</v>
      </c>
      <c r="F51" s="101"/>
      <c r="G51" s="139">
        <v>10000000</v>
      </c>
      <c r="H51" s="95">
        <v>10000000</v>
      </c>
      <c r="I51" s="101">
        <v>20000000</v>
      </c>
      <c r="J51" s="101"/>
      <c r="K51" s="139">
        <v>10000000</v>
      </c>
      <c r="L51" s="95">
        <v>10000000</v>
      </c>
      <c r="M51" s="101">
        <v>20000000</v>
      </c>
    </row>
    <row r="52" spans="2:13" s="88" customFormat="1" ht="12.75" customHeight="1" x14ac:dyDescent="0.2">
      <c r="C52" s="139"/>
      <c r="D52" s="95"/>
      <c r="E52" s="101"/>
      <c r="F52" s="101"/>
      <c r="G52" s="139"/>
      <c r="H52" s="95"/>
      <c r="I52" s="101"/>
      <c r="J52" s="101"/>
      <c r="K52" s="139"/>
      <c r="L52" s="95"/>
      <c r="M52" s="101"/>
    </row>
    <row r="53" spans="2:13" s="88" customFormat="1" ht="12.75" customHeight="1" x14ac:dyDescent="0.2">
      <c r="C53" s="139"/>
      <c r="D53" s="95"/>
      <c r="E53" s="101"/>
      <c r="F53" s="101"/>
      <c r="G53" s="139"/>
      <c r="H53" s="95"/>
      <c r="I53" s="101"/>
      <c r="J53" s="101"/>
      <c r="K53" s="139"/>
      <c r="L53" s="95"/>
      <c r="M53" s="101"/>
    </row>
    <row r="54" spans="2:13" s="88" customFormat="1" ht="12.75" customHeight="1" x14ac:dyDescent="0.2">
      <c r="B54" s="145" t="s">
        <v>12</v>
      </c>
      <c r="C54" s="206"/>
      <c r="D54" s="206"/>
      <c r="E54" s="206"/>
      <c r="F54" s="173"/>
      <c r="G54" s="206"/>
      <c r="H54" s="206"/>
      <c r="I54" s="206"/>
      <c r="J54" s="173"/>
      <c r="K54" s="206"/>
      <c r="L54" s="206"/>
      <c r="M54" s="206"/>
    </row>
    <row r="55" spans="2:13" s="88" customFormat="1" ht="12.75" customHeight="1" x14ac:dyDescent="0.2">
      <c r="B55" s="145"/>
      <c r="C55" s="205" t="s">
        <v>269</v>
      </c>
      <c r="D55" s="205"/>
      <c r="E55" s="205"/>
      <c r="F55" s="173"/>
      <c r="G55" s="205" t="s">
        <v>49</v>
      </c>
      <c r="H55" s="205"/>
      <c r="I55" s="205"/>
      <c r="J55" s="173"/>
      <c r="K55" s="205" t="s">
        <v>5</v>
      </c>
      <c r="L55" s="205"/>
      <c r="M55" s="205"/>
    </row>
    <row r="56" spans="2:13" s="88" customFormat="1" ht="12.75" customHeight="1" x14ac:dyDescent="0.2">
      <c r="B56" s="88" t="s">
        <v>38</v>
      </c>
      <c r="C56" s="139">
        <v>1000000</v>
      </c>
      <c r="D56" s="95">
        <v>0</v>
      </c>
      <c r="E56" s="101">
        <v>2000000</v>
      </c>
      <c r="F56" s="101"/>
      <c r="G56" s="139">
        <v>1000000</v>
      </c>
      <c r="H56" s="95">
        <v>0</v>
      </c>
      <c r="I56" s="101">
        <v>1000000</v>
      </c>
      <c r="J56" s="101"/>
      <c r="K56" s="139">
        <v>0</v>
      </c>
      <c r="L56" s="95">
        <v>0</v>
      </c>
      <c r="M56" s="101">
        <v>1000000</v>
      </c>
    </row>
    <row r="57" spans="2:13" s="88" customFormat="1" ht="12.75" customHeight="1" x14ac:dyDescent="0.2">
      <c r="B57" s="88" t="s">
        <v>39</v>
      </c>
      <c r="C57" s="139">
        <v>0</v>
      </c>
      <c r="D57" s="95">
        <v>0</v>
      </c>
      <c r="E57" s="101">
        <v>0</v>
      </c>
      <c r="F57" s="101"/>
      <c r="G57" s="139">
        <v>0</v>
      </c>
      <c r="H57" s="95">
        <v>0</v>
      </c>
      <c r="I57" s="101">
        <v>0</v>
      </c>
      <c r="J57" s="101"/>
      <c r="K57" s="139">
        <v>0</v>
      </c>
      <c r="L57" s="95">
        <v>0</v>
      </c>
      <c r="M57" s="101">
        <v>0</v>
      </c>
    </row>
    <row r="58" spans="2:13" s="88" customFormat="1" ht="12.75" customHeight="1" x14ac:dyDescent="0.2">
      <c r="B58" s="88" t="s">
        <v>40</v>
      </c>
      <c r="C58" s="139">
        <v>0</v>
      </c>
      <c r="D58" s="95">
        <v>0</v>
      </c>
      <c r="E58" s="101">
        <v>0</v>
      </c>
      <c r="F58" s="101"/>
      <c r="G58" s="139">
        <v>0</v>
      </c>
      <c r="H58" s="95">
        <v>0</v>
      </c>
      <c r="I58" s="101">
        <v>0</v>
      </c>
      <c r="J58" s="101"/>
      <c r="K58" s="139" t="s">
        <v>163</v>
      </c>
      <c r="L58" s="39" t="s">
        <v>163</v>
      </c>
      <c r="M58" s="27" t="s">
        <v>163</v>
      </c>
    </row>
    <row r="59" spans="2:13" s="88" customFormat="1" ht="12.75" customHeight="1" x14ac:dyDescent="0.2">
      <c r="B59" s="88" t="s">
        <v>50</v>
      </c>
      <c r="C59" s="139">
        <v>0</v>
      </c>
      <c r="D59" s="95">
        <v>0</v>
      </c>
      <c r="E59" s="101">
        <v>0</v>
      </c>
      <c r="F59" s="101"/>
      <c r="G59" s="139">
        <v>0</v>
      </c>
      <c r="H59" s="95">
        <v>0</v>
      </c>
      <c r="I59" s="101">
        <v>0</v>
      </c>
      <c r="J59" s="101"/>
      <c r="K59" s="139" t="s">
        <v>163</v>
      </c>
      <c r="L59" s="39" t="s">
        <v>163</v>
      </c>
      <c r="M59" s="27" t="s">
        <v>163</v>
      </c>
    </row>
    <row r="60" spans="2:13" s="88" customFormat="1" ht="12.75" customHeight="1" x14ac:dyDescent="0.2">
      <c r="B60" s="88" t="s">
        <v>41</v>
      </c>
      <c r="C60" s="139">
        <v>0</v>
      </c>
      <c r="D60" s="95">
        <v>0</v>
      </c>
      <c r="E60" s="101">
        <v>0</v>
      </c>
      <c r="F60" s="101"/>
      <c r="G60" s="139">
        <v>0</v>
      </c>
      <c r="H60" s="95">
        <v>0</v>
      </c>
      <c r="I60" s="101">
        <v>0</v>
      </c>
      <c r="J60" s="101"/>
      <c r="K60" s="139">
        <v>0</v>
      </c>
      <c r="L60" s="95">
        <v>0</v>
      </c>
      <c r="M60" s="101">
        <v>0</v>
      </c>
    </row>
    <row r="61" spans="2:13" s="88" customFormat="1" ht="12.75" customHeight="1" x14ac:dyDescent="0.2">
      <c r="B61" s="88" t="s">
        <v>42</v>
      </c>
      <c r="C61" s="139">
        <v>15000000</v>
      </c>
      <c r="D61" s="95">
        <v>1000000</v>
      </c>
      <c r="E61" s="101">
        <v>40000000</v>
      </c>
      <c r="F61" s="101"/>
      <c r="G61" s="139">
        <v>0</v>
      </c>
      <c r="H61" s="95">
        <v>0</v>
      </c>
      <c r="I61" s="101">
        <v>0</v>
      </c>
      <c r="J61" s="101"/>
      <c r="K61" s="139">
        <v>15000000</v>
      </c>
      <c r="L61" s="95">
        <v>1000000</v>
      </c>
      <c r="M61" s="101">
        <v>40000000</v>
      </c>
    </row>
    <row r="62" spans="2:13" s="88" customFormat="1" ht="12.75" customHeight="1" x14ac:dyDescent="0.2">
      <c r="B62" s="88" t="s">
        <v>28</v>
      </c>
      <c r="C62" s="139" t="s">
        <v>163</v>
      </c>
      <c r="D62" s="39" t="s">
        <v>163</v>
      </c>
      <c r="E62" s="27" t="s">
        <v>163</v>
      </c>
      <c r="F62" s="27"/>
      <c r="G62" s="139" t="s">
        <v>163</v>
      </c>
      <c r="H62" s="39" t="s">
        <v>163</v>
      </c>
      <c r="I62" s="27" t="s">
        <v>163</v>
      </c>
      <c r="J62" s="27"/>
      <c r="K62" s="139">
        <v>0</v>
      </c>
      <c r="L62" s="95">
        <v>0</v>
      </c>
      <c r="M62" s="101">
        <v>0</v>
      </c>
    </row>
    <row r="63" spans="2:13" s="88" customFormat="1" ht="12.75" customHeight="1" x14ac:dyDescent="0.2">
      <c r="B63" s="88" t="s">
        <v>9</v>
      </c>
      <c r="C63" s="139" t="s">
        <v>163</v>
      </c>
      <c r="D63" s="39" t="s">
        <v>163</v>
      </c>
      <c r="E63" s="27" t="s">
        <v>163</v>
      </c>
      <c r="F63" s="27"/>
      <c r="G63" s="139" t="s">
        <v>163</v>
      </c>
      <c r="H63" s="39" t="s">
        <v>163</v>
      </c>
      <c r="I63" s="27" t="s">
        <v>163</v>
      </c>
      <c r="J63" s="27"/>
      <c r="K63" s="139" t="s">
        <v>163</v>
      </c>
      <c r="L63" s="39" t="s">
        <v>163</v>
      </c>
      <c r="M63" s="27" t="s">
        <v>163</v>
      </c>
    </row>
    <row r="64" spans="2:13" s="88" customFormat="1" ht="12.75" customHeight="1" x14ac:dyDescent="0.2">
      <c r="B64" s="88" t="s">
        <v>43</v>
      </c>
      <c r="C64" s="139">
        <v>0</v>
      </c>
      <c r="D64" s="95">
        <v>0</v>
      </c>
      <c r="E64" s="101">
        <v>0</v>
      </c>
      <c r="F64" s="101"/>
      <c r="G64" s="139">
        <v>0</v>
      </c>
      <c r="H64" s="95">
        <v>0</v>
      </c>
      <c r="I64" s="101">
        <v>0</v>
      </c>
      <c r="J64" s="101"/>
      <c r="K64" s="139">
        <v>0</v>
      </c>
      <c r="L64" s="95">
        <v>0</v>
      </c>
      <c r="M64" s="101">
        <v>0</v>
      </c>
    </row>
    <row r="65" spans="2:13" s="88" customFormat="1" ht="12.75" customHeight="1" x14ac:dyDescent="0.2">
      <c r="B65" s="88" t="s">
        <v>44</v>
      </c>
      <c r="C65" s="139">
        <v>4000000</v>
      </c>
      <c r="D65" s="95">
        <v>1000000</v>
      </c>
      <c r="E65" s="101">
        <v>9000000</v>
      </c>
      <c r="F65" s="101"/>
      <c r="G65" s="139">
        <v>3000000</v>
      </c>
      <c r="H65" s="95">
        <v>0</v>
      </c>
      <c r="I65" s="101">
        <v>8000000</v>
      </c>
      <c r="J65" s="101"/>
      <c r="K65" s="139">
        <v>1000000</v>
      </c>
      <c r="L65" s="95">
        <v>0</v>
      </c>
      <c r="M65" s="101">
        <v>1000000</v>
      </c>
    </row>
    <row r="66" spans="2:13" s="88" customFormat="1" ht="12.75" customHeight="1" x14ac:dyDescent="0.2">
      <c r="B66" s="88" t="s">
        <v>159</v>
      </c>
      <c r="C66" s="139">
        <v>0</v>
      </c>
      <c r="D66" s="95">
        <v>0</v>
      </c>
      <c r="E66" s="101">
        <v>0</v>
      </c>
      <c r="F66" s="101"/>
      <c r="G66" s="139">
        <v>0</v>
      </c>
      <c r="H66" s="95">
        <v>0</v>
      </c>
      <c r="I66" s="101">
        <v>0</v>
      </c>
      <c r="J66" s="101"/>
      <c r="K66" s="139">
        <v>0</v>
      </c>
      <c r="L66" s="95">
        <v>0</v>
      </c>
      <c r="M66" s="101">
        <v>0</v>
      </c>
    </row>
    <row r="67" spans="2:13" s="88" customFormat="1" ht="12.75" customHeight="1" x14ac:dyDescent="0.2">
      <c r="B67" s="88" t="s">
        <v>66</v>
      </c>
      <c r="C67" s="139">
        <v>0</v>
      </c>
      <c r="D67" s="95">
        <v>0</v>
      </c>
      <c r="E67" s="101">
        <v>0</v>
      </c>
      <c r="F67" s="101"/>
      <c r="G67" s="139">
        <v>0</v>
      </c>
      <c r="H67" s="95">
        <v>0</v>
      </c>
      <c r="I67" s="101">
        <v>0</v>
      </c>
      <c r="J67" s="101"/>
      <c r="K67" s="139">
        <v>0</v>
      </c>
      <c r="L67" s="95">
        <v>0</v>
      </c>
      <c r="M67" s="101">
        <v>0</v>
      </c>
    </row>
    <row r="68" spans="2:13" s="88" customFormat="1" ht="12.75" customHeight="1" x14ac:dyDescent="0.2">
      <c r="B68" s="88" t="s">
        <v>60</v>
      </c>
      <c r="C68" s="139">
        <v>1000000</v>
      </c>
      <c r="D68" s="95">
        <v>0</v>
      </c>
      <c r="E68" s="101">
        <v>4000000</v>
      </c>
      <c r="F68" s="101"/>
      <c r="G68" s="139">
        <v>0</v>
      </c>
      <c r="H68" s="95">
        <v>0</v>
      </c>
      <c r="I68" s="101">
        <v>0</v>
      </c>
      <c r="J68" s="101"/>
      <c r="K68" s="139">
        <v>1000000</v>
      </c>
      <c r="L68" s="95">
        <v>0</v>
      </c>
      <c r="M68" s="101">
        <v>4000000</v>
      </c>
    </row>
    <row r="69" spans="2:13" s="88" customFormat="1" ht="12.75" customHeight="1" x14ac:dyDescent="0.2">
      <c r="B69" s="88" t="s">
        <v>8</v>
      </c>
      <c r="C69" s="139" t="s">
        <v>163</v>
      </c>
      <c r="D69" s="39" t="s">
        <v>163</v>
      </c>
      <c r="E69" s="27" t="s">
        <v>163</v>
      </c>
      <c r="F69" s="27"/>
      <c r="G69" s="139" t="s">
        <v>163</v>
      </c>
      <c r="H69" s="39" t="s">
        <v>163</v>
      </c>
      <c r="I69" s="27" t="s">
        <v>163</v>
      </c>
      <c r="J69" s="27"/>
      <c r="K69" s="139" t="s">
        <v>163</v>
      </c>
      <c r="L69" s="39" t="s">
        <v>163</v>
      </c>
      <c r="M69" s="27" t="s">
        <v>163</v>
      </c>
    </row>
    <row r="70" spans="2:13" s="88" customFormat="1" ht="12.75" customHeight="1" x14ac:dyDescent="0.2">
      <c r="B70" s="88" t="s">
        <v>46</v>
      </c>
      <c r="C70" s="139">
        <v>0</v>
      </c>
      <c r="D70" s="95">
        <v>0</v>
      </c>
      <c r="E70" s="101">
        <v>0</v>
      </c>
      <c r="F70" s="101"/>
      <c r="G70" s="139">
        <v>0</v>
      </c>
      <c r="H70" s="95">
        <v>0</v>
      </c>
      <c r="I70" s="101">
        <v>0</v>
      </c>
      <c r="J70" s="101"/>
      <c r="K70" s="139">
        <v>0</v>
      </c>
      <c r="L70" s="95">
        <v>0</v>
      </c>
      <c r="M70" s="101">
        <v>0</v>
      </c>
    </row>
    <row r="71" spans="2:13" s="88" customFormat="1" ht="12.75" customHeight="1" x14ac:dyDescent="0.2">
      <c r="B71" s="88" t="s">
        <v>47</v>
      </c>
      <c r="C71" s="139">
        <v>1000000</v>
      </c>
      <c r="D71" s="95">
        <v>0</v>
      </c>
      <c r="E71" s="101">
        <v>2000000</v>
      </c>
      <c r="F71" s="101"/>
      <c r="G71" s="139">
        <v>0</v>
      </c>
      <c r="H71" s="95">
        <v>0</v>
      </c>
      <c r="I71" s="101">
        <v>0</v>
      </c>
      <c r="J71" s="101"/>
      <c r="K71" s="139">
        <v>1000000</v>
      </c>
      <c r="L71" s="95">
        <v>0</v>
      </c>
      <c r="M71" s="101">
        <v>2000000</v>
      </c>
    </row>
    <row r="72" spans="2:13" s="88" customFormat="1" ht="12.75" customHeight="1" x14ac:dyDescent="0.2">
      <c r="B72" s="88" t="s">
        <v>64</v>
      </c>
      <c r="C72" s="139">
        <v>0</v>
      </c>
      <c r="D72" s="95">
        <v>0</v>
      </c>
      <c r="E72" s="101">
        <v>0</v>
      </c>
      <c r="F72" s="101"/>
      <c r="G72" s="139" t="s">
        <v>163</v>
      </c>
      <c r="H72" s="39" t="s">
        <v>163</v>
      </c>
      <c r="I72" s="27" t="s">
        <v>163</v>
      </c>
      <c r="J72" s="27"/>
      <c r="K72" s="139">
        <v>0</v>
      </c>
      <c r="L72" s="95">
        <v>0</v>
      </c>
      <c r="M72" s="101">
        <v>0</v>
      </c>
    </row>
    <row r="73" spans="2:13" s="88" customFormat="1" ht="12.75" customHeight="1" x14ac:dyDescent="0.2">
      <c r="B73" s="88" t="s">
        <v>29</v>
      </c>
      <c r="C73" s="139">
        <v>0</v>
      </c>
      <c r="D73" s="95">
        <v>0</v>
      </c>
      <c r="E73" s="101">
        <v>1000000</v>
      </c>
      <c r="F73" s="101"/>
      <c r="G73" s="139" t="s">
        <v>163</v>
      </c>
      <c r="H73" s="39" t="s">
        <v>163</v>
      </c>
      <c r="I73" s="27" t="s">
        <v>163</v>
      </c>
      <c r="J73" s="27"/>
      <c r="K73" s="139">
        <v>0</v>
      </c>
      <c r="L73" s="95">
        <v>0</v>
      </c>
      <c r="M73" s="101">
        <v>1000000</v>
      </c>
    </row>
    <row r="74" spans="2:13" s="88" customFormat="1" ht="12.75" customHeight="1" x14ac:dyDescent="0.2">
      <c r="B74" s="88" t="s">
        <v>48</v>
      </c>
      <c r="C74" s="139">
        <v>3000000</v>
      </c>
      <c r="D74" s="95">
        <v>0</v>
      </c>
      <c r="E74" s="101">
        <v>8000000</v>
      </c>
      <c r="F74" s="101"/>
      <c r="G74" s="139">
        <v>0</v>
      </c>
      <c r="H74" s="95">
        <v>0</v>
      </c>
      <c r="I74" s="101">
        <v>0</v>
      </c>
      <c r="J74" s="101"/>
      <c r="K74" s="139">
        <v>3000000</v>
      </c>
      <c r="L74" s="95">
        <v>0</v>
      </c>
      <c r="M74" s="101">
        <v>8000000</v>
      </c>
    </row>
    <row r="75" spans="2:13" s="88" customFormat="1" ht="22.5" customHeight="1" x14ac:dyDescent="0.2">
      <c r="B75" s="88" t="s">
        <v>6</v>
      </c>
      <c r="C75" s="139">
        <v>30000000</v>
      </c>
      <c r="D75" s="95">
        <v>10000000</v>
      </c>
      <c r="E75" s="101">
        <v>50000000</v>
      </c>
      <c r="F75" s="101"/>
      <c r="G75" s="139">
        <v>0</v>
      </c>
      <c r="H75" s="95">
        <v>0</v>
      </c>
      <c r="I75" s="101">
        <v>10000000</v>
      </c>
      <c r="J75" s="101"/>
      <c r="K75" s="139">
        <v>20000000</v>
      </c>
      <c r="L75" s="95">
        <v>10000000</v>
      </c>
      <c r="M75" s="101">
        <v>50000000</v>
      </c>
    </row>
    <row r="76" spans="2:13" s="88" customFormat="1" ht="12.75" customHeight="1" x14ac:dyDescent="0.2">
      <c r="C76" s="139"/>
      <c r="D76" s="95"/>
      <c r="E76" s="101"/>
      <c r="F76" s="101"/>
      <c r="G76" s="139"/>
      <c r="H76" s="95"/>
      <c r="I76" s="101"/>
      <c r="J76" s="101"/>
      <c r="K76" s="139"/>
      <c r="L76" s="95"/>
      <c r="M76" s="101"/>
    </row>
    <row r="77" spans="2:13" s="88" customFormat="1" ht="12.75" customHeight="1" x14ac:dyDescent="0.2">
      <c r="C77" s="139"/>
      <c r="D77" s="95"/>
      <c r="E77" s="101"/>
      <c r="F77" s="101"/>
      <c r="G77" s="139"/>
      <c r="H77" s="95"/>
      <c r="I77" s="101"/>
      <c r="J77" s="101"/>
      <c r="K77" s="139"/>
      <c r="L77" s="95"/>
      <c r="M77" s="101"/>
    </row>
    <row r="78" spans="2:13" s="88" customFormat="1" ht="12.75" customHeight="1" x14ac:dyDescent="0.2">
      <c r="B78" s="145" t="s">
        <v>151</v>
      </c>
      <c r="C78" s="206"/>
      <c r="D78" s="206"/>
      <c r="E78" s="206"/>
      <c r="F78" s="173"/>
      <c r="G78" s="206"/>
      <c r="H78" s="206"/>
      <c r="I78" s="206"/>
      <c r="J78" s="173"/>
      <c r="K78" s="206"/>
      <c r="L78" s="206"/>
      <c r="M78" s="206"/>
    </row>
    <row r="79" spans="2:13" s="88" customFormat="1" ht="12.75" customHeight="1" x14ac:dyDescent="0.2">
      <c r="B79" s="145"/>
      <c r="C79" s="205" t="s">
        <v>269</v>
      </c>
      <c r="D79" s="205"/>
      <c r="E79" s="205"/>
      <c r="F79" s="173"/>
      <c r="G79" s="205" t="s">
        <v>49</v>
      </c>
      <c r="H79" s="205"/>
      <c r="I79" s="205"/>
      <c r="J79" s="173"/>
      <c r="K79" s="205" t="s">
        <v>5</v>
      </c>
      <c r="L79" s="205"/>
      <c r="M79" s="205"/>
    </row>
    <row r="80" spans="2:13" s="88" customFormat="1" ht="12.75" customHeight="1" x14ac:dyDescent="0.2">
      <c r="B80" s="88" t="s">
        <v>38</v>
      </c>
      <c r="C80" s="139">
        <v>4000000</v>
      </c>
      <c r="D80" s="95">
        <v>2000000</v>
      </c>
      <c r="E80" s="101">
        <v>7000000</v>
      </c>
      <c r="F80" s="101"/>
      <c r="G80" s="139">
        <v>4000000</v>
      </c>
      <c r="H80" s="95">
        <v>1000000</v>
      </c>
      <c r="I80" s="101">
        <v>7000000</v>
      </c>
      <c r="J80" s="101"/>
      <c r="K80" s="139">
        <v>0</v>
      </c>
      <c r="L80" s="95">
        <v>0</v>
      </c>
      <c r="M80" s="101">
        <v>0</v>
      </c>
    </row>
    <row r="81" spans="2:13" s="88" customFormat="1" ht="12.75" customHeight="1" x14ac:dyDescent="0.2">
      <c r="B81" s="88" t="s">
        <v>39</v>
      </c>
      <c r="C81" s="139">
        <v>9000000</v>
      </c>
      <c r="D81" s="95">
        <v>2000000</v>
      </c>
      <c r="E81" s="101">
        <v>17000000</v>
      </c>
      <c r="F81" s="101"/>
      <c r="G81" s="139">
        <v>6000000</v>
      </c>
      <c r="H81" s="95">
        <v>1000000</v>
      </c>
      <c r="I81" s="101">
        <v>13000000</v>
      </c>
      <c r="J81" s="101"/>
      <c r="K81" s="139">
        <v>2000000</v>
      </c>
      <c r="L81" s="95">
        <v>0</v>
      </c>
      <c r="M81" s="101">
        <v>6000000</v>
      </c>
    </row>
    <row r="82" spans="2:13" s="88" customFormat="1" ht="12.75" customHeight="1" x14ac:dyDescent="0.2">
      <c r="B82" s="88" t="s">
        <v>40</v>
      </c>
      <c r="C82" s="139">
        <v>0</v>
      </c>
      <c r="D82" s="95">
        <v>0</v>
      </c>
      <c r="E82" s="101">
        <v>0</v>
      </c>
      <c r="F82" s="101"/>
      <c r="G82" s="139">
        <v>0</v>
      </c>
      <c r="H82" s="95">
        <v>0</v>
      </c>
      <c r="I82" s="101">
        <v>0</v>
      </c>
      <c r="J82" s="101"/>
      <c r="K82" s="139" t="s">
        <v>163</v>
      </c>
      <c r="L82" s="39" t="s">
        <v>163</v>
      </c>
      <c r="M82" s="27" t="s">
        <v>163</v>
      </c>
    </row>
    <row r="83" spans="2:13" s="88" customFormat="1" ht="12.75" customHeight="1" x14ac:dyDescent="0.2">
      <c r="B83" s="88" t="s">
        <v>50</v>
      </c>
      <c r="C83" s="139">
        <v>0</v>
      </c>
      <c r="D83" s="95">
        <v>0</v>
      </c>
      <c r="E83" s="101">
        <v>0</v>
      </c>
      <c r="F83" s="101"/>
      <c r="G83" s="139">
        <v>0</v>
      </c>
      <c r="H83" s="95">
        <v>0</v>
      </c>
      <c r="I83" s="101">
        <v>0</v>
      </c>
      <c r="J83" s="101"/>
      <c r="K83" s="139" t="s">
        <v>163</v>
      </c>
      <c r="L83" s="39" t="s">
        <v>163</v>
      </c>
      <c r="M83" s="27" t="s">
        <v>163</v>
      </c>
    </row>
    <row r="84" spans="2:13" s="88" customFormat="1" ht="12.75" customHeight="1" x14ac:dyDescent="0.2">
      <c r="B84" s="88" t="s">
        <v>41</v>
      </c>
      <c r="C84" s="139">
        <v>25000000</v>
      </c>
      <c r="D84" s="95">
        <v>13000000</v>
      </c>
      <c r="E84" s="101">
        <v>39000000</v>
      </c>
      <c r="F84" s="101"/>
      <c r="G84" s="139">
        <v>22000000</v>
      </c>
      <c r="H84" s="95">
        <v>11000000</v>
      </c>
      <c r="I84" s="101">
        <v>36000000</v>
      </c>
      <c r="J84" s="101"/>
      <c r="K84" s="139">
        <v>3000000</v>
      </c>
      <c r="L84" s="95">
        <v>0</v>
      </c>
      <c r="M84" s="101">
        <v>7000000</v>
      </c>
    </row>
    <row r="85" spans="2:13" s="88" customFormat="1" ht="12.75" customHeight="1" x14ac:dyDescent="0.2">
      <c r="B85" s="88" t="s">
        <v>42</v>
      </c>
      <c r="C85" s="139">
        <v>2000000</v>
      </c>
      <c r="D85" s="95">
        <v>1000000</v>
      </c>
      <c r="E85" s="101">
        <v>4000000</v>
      </c>
      <c r="F85" s="101"/>
      <c r="G85" s="139">
        <v>0</v>
      </c>
      <c r="H85" s="95">
        <v>0</v>
      </c>
      <c r="I85" s="101">
        <v>1000000</v>
      </c>
      <c r="J85" s="101"/>
      <c r="K85" s="139">
        <v>2000000</v>
      </c>
      <c r="L85" s="95">
        <v>0</v>
      </c>
      <c r="M85" s="101">
        <v>3000000</v>
      </c>
    </row>
    <row r="86" spans="2:13" s="88" customFormat="1" ht="12.75" customHeight="1" x14ac:dyDescent="0.2">
      <c r="B86" s="88" t="s">
        <v>28</v>
      </c>
      <c r="C86" s="139" t="s">
        <v>163</v>
      </c>
      <c r="D86" s="39" t="s">
        <v>163</v>
      </c>
      <c r="E86" s="27" t="s">
        <v>163</v>
      </c>
      <c r="F86" s="27"/>
      <c r="G86" s="139" t="s">
        <v>163</v>
      </c>
      <c r="H86" s="39" t="s">
        <v>163</v>
      </c>
      <c r="I86" s="27" t="s">
        <v>163</v>
      </c>
      <c r="J86" s="27"/>
      <c r="K86" s="139">
        <v>0</v>
      </c>
      <c r="L86" s="95">
        <v>0</v>
      </c>
      <c r="M86" s="101">
        <v>0</v>
      </c>
    </row>
    <row r="87" spans="2:13" s="88" customFormat="1" ht="12.75" customHeight="1" x14ac:dyDescent="0.2">
      <c r="B87" s="88" t="s">
        <v>9</v>
      </c>
      <c r="C87" s="139" t="s">
        <v>163</v>
      </c>
      <c r="D87" s="39" t="s">
        <v>163</v>
      </c>
      <c r="E87" s="27" t="s">
        <v>163</v>
      </c>
      <c r="F87" s="27"/>
      <c r="G87" s="139" t="s">
        <v>163</v>
      </c>
      <c r="H87" s="39" t="s">
        <v>163</v>
      </c>
      <c r="I87" s="27" t="s">
        <v>163</v>
      </c>
      <c r="J87" s="27"/>
      <c r="K87" s="139" t="s">
        <v>163</v>
      </c>
      <c r="L87" s="39" t="s">
        <v>163</v>
      </c>
      <c r="M87" s="27" t="s">
        <v>163</v>
      </c>
    </row>
    <row r="88" spans="2:13" s="88" customFormat="1" ht="12.75" customHeight="1" x14ac:dyDescent="0.2">
      <c r="B88" s="88" t="s">
        <v>43</v>
      </c>
      <c r="C88" s="139">
        <v>0</v>
      </c>
      <c r="D88" s="95">
        <v>0</v>
      </c>
      <c r="E88" s="101">
        <v>0</v>
      </c>
      <c r="F88" s="101"/>
      <c r="G88" s="139">
        <v>0</v>
      </c>
      <c r="H88" s="95">
        <v>0</v>
      </c>
      <c r="I88" s="101">
        <v>0</v>
      </c>
      <c r="J88" s="101"/>
      <c r="K88" s="139">
        <v>0</v>
      </c>
      <c r="L88" s="95">
        <v>0</v>
      </c>
      <c r="M88" s="101">
        <v>0</v>
      </c>
    </row>
    <row r="89" spans="2:13" s="88" customFormat="1" ht="12.75" customHeight="1" x14ac:dyDescent="0.2">
      <c r="B89" s="88" t="s">
        <v>44</v>
      </c>
      <c r="C89" s="139">
        <v>1000000</v>
      </c>
      <c r="D89" s="95">
        <v>0</v>
      </c>
      <c r="E89" s="101">
        <v>3000000</v>
      </c>
      <c r="F89" s="101"/>
      <c r="G89" s="139">
        <v>1000000</v>
      </c>
      <c r="H89" s="95">
        <v>0</v>
      </c>
      <c r="I89" s="101">
        <v>2000000</v>
      </c>
      <c r="J89" s="101"/>
      <c r="K89" s="139">
        <v>0</v>
      </c>
      <c r="L89" s="95">
        <v>0</v>
      </c>
      <c r="M89" s="101">
        <v>1000000</v>
      </c>
    </row>
    <row r="90" spans="2:13" s="88" customFormat="1" ht="12.75" customHeight="1" x14ac:dyDescent="0.2">
      <c r="B90" s="88" t="s">
        <v>159</v>
      </c>
      <c r="C90" s="139">
        <v>29000000</v>
      </c>
      <c r="D90" s="95">
        <v>18000000</v>
      </c>
      <c r="E90" s="101">
        <v>42000000</v>
      </c>
      <c r="F90" s="101"/>
      <c r="G90" s="139">
        <v>27000000</v>
      </c>
      <c r="H90" s="95">
        <v>16000000</v>
      </c>
      <c r="I90" s="101">
        <v>40000000</v>
      </c>
      <c r="J90" s="101"/>
      <c r="K90" s="139">
        <v>2000000</v>
      </c>
      <c r="L90" s="95">
        <v>1000000</v>
      </c>
      <c r="M90" s="101">
        <v>5000000</v>
      </c>
    </row>
    <row r="91" spans="2:13" s="88" customFormat="1" ht="12.75" customHeight="1" x14ac:dyDescent="0.2">
      <c r="B91" s="88" t="s">
        <v>66</v>
      </c>
      <c r="C91" s="139">
        <v>4000000</v>
      </c>
      <c r="D91" s="95">
        <v>1000000</v>
      </c>
      <c r="E91" s="101">
        <v>9000000</v>
      </c>
      <c r="F91" s="101"/>
      <c r="G91" s="139">
        <v>0</v>
      </c>
      <c r="H91" s="95">
        <v>0</v>
      </c>
      <c r="I91" s="101">
        <v>0</v>
      </c>
      <c r="J91" s="101"/>
      <c r="K91" s="139">
        <v>4000000</v>
      </c>
      <c r="L91" s="95">
        <v>0</v>
      </c>
      <c r="M91" s="101">
        <v>9000000</v>
      </c>
    </row>
    <row r="92" spans="2:13" s="88" customFormat="1" ht="12.75" customHeight="1" x14ac:dyDescent="0.2">
      <c r="B92" s="88" t="s">
        <v>45</v>
      </c>
      <c r="C92" s="139">
        <v>0</v>
      </c>
      <c r="D92" s="95">
        <v>0</v>
      </c>
      <c r="E92" s="101">
        <v>1000000</v>
      </c>
      <c r="F92" s="101"/>
      <c r="G92" s="139">
        <v>0</v>
      </c>
      <c r="H92" s="95">
        <v>0</v>
      </c>
      <c r="I92" s="101">
        <v>1000000</v>
      </c>
      <c r="J92" s="101"/>
      <c r="K92" s="139">
        <v>0</v>
      </c>
      <c r="L92" s="95">
        <v>0</v>
      </c>
      <c r="M92" s="101">
        <v>0</v>
      </c>
    </row>
    <row r="93" spans="2:13" s="88" customFormat="1" ht="12.75" customHeight="1" x14ac:dyDescent="0.2">
      <c r="B93" s="88" t="s">
        <v>8</v>
      </c>
      <c r="C93" s="139" t="s">
        <v>163</v>
      </c>
      <c r="D93" s="39" t="s">
        <v>163</v>
      </c>
      <c r="E93" s="27" t="s">
        <v>163</v>
      </c>
      <c r="F93" s="27"/>
      <c r="G93" s="139" t="s">
        <v>163</v>
      </c>
      <c r="H93" s="39" t="s">
        <v>163</v>
      </c>
      <c r="I93" s="27" t="s">
        <v>163</v>
      </c>
      <c r="J93" s="27"/>
      <c r="K93" s="139" t="s">
        <v>163</v>
      </c>
      <c r="L93" s="39" t="s">
        <v>163</v>
      </c>
      <c r="M93" s="27" t="s">
        <v>163</v>
      </c>
    </row>
    <row r="94" spans="2:13" s="88" customFormat="1" ht="12.75" customHeight="1" x14ac:dyDescent="0.2">
      <c r="B94" s="88" t="s">
        <v>46</v>
      </c>
      <c r="C94" s="139">
        <v>4000000</v>
      </c>
      <c r="D94" s="95">
        <v>0</v>
      </c>
      <c r="E94" s="101">
        <v>9000000</v>
      </c>
      <c r="F94" s="101"/>
      <c r="G94" s="139">
        <v>3000000</v>
      </c>
      <c r="H94" s="95">
        <v>0</v>
      </c>
      <c r="I94" s="101">
        <v>8000000</v>
      </c>
      <c r="J94" s="101"/>
      <c r="K94" s="139">
        <v>1000000</v>
      </c>
      <c r="L94" s="95">
        <v>0</v>
      </c>
      <c r="M94" s="101">
        <v>3000000</v>
      </c>
    </row>
    <row r="95" spans="2:13" s="88" customFormat="1" ht="12.75" customHeight="1" x14ac:dyDescent="0.2">
      <c r="B95" s="88" t="s">
        <v>47</v>
      </c>
      <c r="C95" s="139">
        <v>58000000</v>
      </c>
      <c r="D95" s="95">
        <v>41000000</v>
      </c>
      <c r="E95" s="101">
        <v>76000000</v>
      </c>
      <c r="F95" s="101"/>
      <c r="G95" s="139">
        <v>0</v>
      </c>
      <c r="H95" s="95">
        <v>0</v>
      </c>
      <c r="I95" s="101">
        <v>0</v>
      </c>
      <c r="J95" s="101"/>
      <c r="K95" s="139">
        <v>58000000</v>
      </c>
      <c r="L95" s="95">
        <v>41000000</v>
      </c>
      <c r="M95" s="101">
        <v>76000000</v>
      </c>
    </row>
    <row r="96" spans="2:13" s="88" customFormat="1" ht="12.75" customHeight="1" x14ac:dyDescent="0.2">
      <c r="B96" s="88" t="s">
        <v>64</v>
      </c>
      <c r="C96" s="139">
        <v>42000000</v>
      </c>
      <c r="D96" s="95">
        <v>30000000</v>
      </c>
      <c r="E96" s="101">
        <v>56000000</v>
      </c>
      <c r="F96" s="101"/>
      <c r="G96" s="139" t="s">
        <v>163</v>
      </c>
      <c r="H96" s="39" t="s">
        <v>163</v>
      </c>
      <c r="I96" s="27" t="s">
        <v>163</v>
      </c>
      <c r="J96" s="27"/>
      <c r="K96" s="139">
        <v>42000000</v>
      </c>
      <c r="L96" s="95">
        <v>30000000</v>
      </c>
      <c r="M96" s="101">
        <v>56000000</v>
      </c>
    </row>
    <row r="97" spans="2:13" s="88" customFormat="1" ht="12.75" customHeight="1" x14ac:dyDescent="0.2">
      <c r="B97" s="88" t="s">
        <v>29</v>
      </c>
      <c r="C97" s="139">
        <v>1000000</v>
      </c>
      <c r="D97" s="95">
        <v>0</v>
      </c>
      <c r="E97" s="101">
        <v>2000000</v>
      </c>
      <c r="F97" s="101"/>
      <c r="G97" s="139" t="s">
        <v>163</v>
      </c>
      <c r="H97" s="39" t="s">
        <v>163</v>
      </c>
      <c r="I97" s="27" t="s">
        <v>163</v>
      </c>
      <c r="J97" s="27"/>
      <c r="K97" s="139">
        <v>1000000</v>
      </c>
      <c r="L97" s="95">
        <v>0</v>
      </c>
      <c r="M97" s="101">
        <v>2000000</v>
      </c>
    </row>
    <row r="98" spans="2:13" s="88" customFormat="1" ht="12.75" customHeight="1" x14ac:dyDescent="0.2">
      <c r="B98" s="88" t="s">
        <v>48</v>
      </c>
      <c r="C98" s="139">
        <v>24000000</v>
      </c>
      <c r="D98" s="95">
        <v>10000000</v>
      </c>
      <c r="E98" s="101">
        <v>43000000</v>
      </c>
      <c r="F98" s="101"/>
      <c r="G98" s="139">
        <v>14000000</v>
      </c>
      <c r="H98" s="95">
        <v>2000000</v>
      </c>
      <c r="I98" s="101">
        <v>32000000</v>
      </c>
      <c r="J98" s="101"/>
      <c r="K98" s="139">
        <v>10000000</v>
      </c>
      <c r="L98" s="95">
        <v>5000000</v>
      </c>
      <c r="M98" s="101">
        <v>15000000</v>
      </c>
    </row>
    <row r="99" spans="2:13" s="88" customFormat="1" ht="22.5" customHeight="1" x14ac:dyDescent="0.2">
      <c r="B99" s="88" t="s">
        <v>6</v>
      </c>
      <c r="C99" s="139">
        <v>200000000</v>
      </c>
      <c r="D99" s="95">
        <v>170000000</v>
      </c>
      <c r="E99" s="101">
        <v>240000000</v>
      </c>
      <c r="F99" s="101"/>
      <c r="G99" s="139">
        <v>80000000</v>
      </c>
      <c r="H99" s="95">
        <v>50000000</v>
      </c>
      <c r="I99" s="101">
        <v>100000000</v>
      </c>
      <c r="J99" s="101"/>
      <c r="K99" s="139">
        <v>130000000</v>
      </c>
      <c r="L99" s="95">
        <v>100000000</v>
      </c>
      <c r="M99" s="101">
        <v>150000000</v>
      </c>
    </row>
    <row r="100" spans="2:13" s="88" customFormat="1" ht="12.75" customHeight="1" x14ac:dyDescent="0.2">
      <c r="C100" s="139"/>
      <c r="D100" s="95"/>
      <c r="E100" s="101"/>
      <c r="F100" s="101"/>
      <c r="G100" s="139"/>
      <c r="H100" s="95"/>
      <c r="I100" s="101"/>
      <c r="J100" s="101"/>
      <c r="K100" s="139"/>
      <c r="L100" s="95"/>
      <c r="M100" s="101"/>
    </row>
    <row r="101" spans="2:13" s="88" customFormat="1" ht="12.75" customHeight="1" x14ac:dyDescent="0.2">
      <c r="C101" s="139"/>
      <c r="D101" s="95"/>
      <c r="E101" s="101"/>
      <c r="F101" s="101"/>
      <c r="G101" s="139"/>
      <c r="H101" s="95"/>
      <c r="I101" s="101"/>
      <c r="J101" s="101"/>
      <c r="K101" s="139"/>
      <c r="L101" s="95"/>
      <c r="M101" s="101"/>
    </row>
    <row r="102" spans="2:13" s="88" customFormat="1" ht="12.75" customHeight="1" x14ac:dyDescent="0.2">
      <c r="B102" s="149" t="s">
        <v>10</v>
      </c>
      <c r="C102" s="206"/>
      <c r="D102" s="206"/>
      <c r="E102" s="206"/>
      <c r="F102" s="173"/>
      <c r="G102" s="206"/>
      <c r="H102" s="206"/>
      <c r="I102" s="206"/>
      <c r="J102" s="173"/>
      <c r="K102" s="206"/>
      <c r="L102" s="206"/>
      <c r="M102" s="206"/>
    </row>
    <row r="103" spans="2:13" s="88" customFormat="1" ht="12.75" customHeight="1" x14ac:dyDescent="0.2">
      <c r="B103" s="145"/>
      <c r="C103" s="205" t="s">
        <v>269</v>
      </c>
      <c r="D103" s="205"/>
      <c r="E103" s="205"/>
      <c r="F103" s="173"/>
      <c r="G103" s="205" t="s">
        <v>49</v>
      </c>
      <c r="H103" s="205"/>
      <c r="I103" s="205"/>
      <c r="J103" s="173"/>
      <c r="K103" s="205" t="s">
        <v>5</v>
      </c>
      <c r="L103" s="205"/>
      <c r="M103" s="205"/>
    </row>
    <row r="104" spans="2:13" s="88" customFormat="1" ht="12.75" customHeight="1" x14ac:dyDescent="0.2">
      <c r="B104" s="88" t="s">
        <v>38</v>
      </c>
      <c r="C104" s="139">
        <v>12000000</v>
      </c>
      <c r="D104" s="95">
        <v>8000000</v>
      </c>
      <c r="E104" s="101">
        <v>16000000</v>
      </c>
      <c r="F104" s="101"/>
      <c r="G104" s="139">
        <v>3000000</v>
      </c>
      <c r="H104" s="95">
        <v>1000000</v>
      </c>
      <c r="I104" s="101">
        <v>5000000</v>
      </c>
      <c r="J104" s="101"/>
      <c r="K104" s="139">
        <v>9000000</v>
      </c>
      <c r="L104" s="95">
        <v>6000000</v>
      </c>
      <c r="M104" s="101">
        <v>12000000</v>
      </c>
    </row>
    <row r="105" spans="2:13" s="88" customFormat="1" ht="12.75" customHeight="1" x14ac:dyDescent="0.2">
      <c r="B105" s="88" t="s">
        <v>39</v>
      </c>
      <c r="C105" s="139">
        <v>0</v>
      </c>
      <c r="D105" s="95">
        <v>0</v>
      </c>
      <c r="E105" s="101">
        <v>0</v>
      </c>
      <c r="F105" s="101"/>
      <c r="G105" s="139">
        <v>0</v>
      </c>
      <c r="H105" s="95">
        <v>0</v>
      </c>
      <c r="I105" s="101">
        <v>0</v>
      </c>
      <c r="J105" s="101"/>
      <c r="K105" s="139">
        <v>0</v>
      </c>
      <c r="L105" s="95">
        <v>0</v>
      </c>
      <c r="M105" s="101">
        <v>0</v>
      </c>
    </row>
    <row r="106" spans="2:13" s="88" customFormat="1" ht="12.75" customHeight="1" x14ac:dyDescent="0.2">
      <c r="B106" s="88" t="s">
        <v>40</v>
      </c>
      <c r="C106" s="139">
        <v>0</v>
      </c>
      <c r="D106" s="95">
        <v>0</v>
      </c>
      <c r="E106" s="101">
        <v>0</v>
      </c>
      <c r="F106" s="101"/>
      <c r="G106" s="139">
        <v>0</v>
      </c>
      <c r="H106" s="95">
        <v>0</v>
      </c>
      <c r="I106" s="101">
        <v>0</v>
      </c>
      <c r="J106" s="101"/>
      <c r="K106" s="139" t="s">
        <v>163</v>
      </c>
      <c r="L106" s="39" t="s">
        <v>163</v>
      </c>
      <c r="M106" s="27" t="s">
        <v>163</v>
      </c>
    </row>
    <row r="107" spans="2:13" s="88" customFormat="1" ht="12.75" customHeight="1" x14ac:dyDescent="0.2">
      <c r="B107" s="88" t="s">
        <v>50</v>
      </c>
      <c r="C107" s="139">
        <v>0</v>
      </c>
      <c r="D107" s="95">
        <v>0</v>
      </c>
      <c r="E107" s="101">
        <v>0</v>
      </c>
      <c r="F107" s="101"/>
      <c r="G107" s="139">
        <v>0</v>
      </c>
      <c r="H107" s="95">
        <v>0</v>
      </c>
      <c r="I107" s="101">
        <v>0</v>
      </c>
      <c r="J107" s="101"/>
      <c r="K107" s="139" t="s">
        <v>163</v>
      </c>
      <c r="L107" s="39" t="s">
        <v>163</v>
      </c>
      <c r="M107" s="27" t="s">
        <v>163</v>
      </c>
    </row>
    <row r="108" spans="2:13" s="88" customFormat="1" ht="12.75" customHeight="1" x14ac:dyDescent="0.2">
      <c r="B108" s="88" t="s">
        <v>41</v>
      </c>
      <c r="C108" s="139">
        <v>36000000</v>
      </c>
      <c r="D108" s="95">
        <v>16000000</v>
      </c>
      <c r="E108" s="101">
        <v>59000000</v>
      </c>
      <c r="F108" s="101"/>
      <c r="G108" s="139">
        <v>36000000</v>
      </c>
      <c r="H108" s="95">
        <v>16000000</v>
      </c>
      <c r="I108" s="101">
        <v>59000000</v>
      </c>
      <c r="J108" s="101"/>
      <c r="K108" s="139">
        <v>0</v>
      </c>
      <c r="L108" s="95">
        <v>0</v>
      </c>
      <c r="M108" s="101">
        <v>0</v>
      </c>
    </row>
    <row r="109" spans="2:13" s="88" customFormat="1" ht="12.75" customHeight="1" x14ac:dyDescent="0.2">
      <c r="B109" s="88" t="s">
        <v>42</v>
      </c>
      <c r="C109" s="139">
        <v>11000000</v>
      </c>
      <c r="D109" s="95">
        <v>6000000</v>
      </c>
      <c r="E109" s="101">
        <v>16000000</v>
      </c>
      <c r="F109" s="101"/>
      <c r="G109" s="139">
        <v>8000000</v>
      </c>
      <c r="H109" s="95">
        <v>3000000</v>
      </c>
      <c r="I109" s="101">
        <v>13000000</v>
      </c>
      <c r="J109" s="101"/>
      <c r="K109" s="139">
        <v>3000000</v>
      </c>
      <c r="L109" s="95">
        <v>1000000</v>
      </c>
      <c r="M109" s="101">
        <v>5000000</v>
      </c>
    </row>
    <row r="110" spans="2:13" s="88" customFormat="1" ht="12.75" customHeight="1" x14ac:dyDescent="0.2">
      <c r="B110" s="88" t="s">
        <v>28</v>
      </c>
      <c r="C110" s="139" t="s">
        <v>163</v>
      </c>
      <c r="D110" s="39" t="s">
        <v>163</v>
      </c>
      <c r="E110" s="27" t="s">
        <v>163</v>
      </c>
      <c r="F110" s="27"/>
      <c r="G110" s="139" t="s">
        <v>163</v>
      </c>
      <c r="H110" s="39" t="s">
        <v>163</v>
      </c>
      <c r="I110" s="27" t="s">
        <v>163</v>
      </c>
      <c r="J110" s="27"/>
      <c r="K110" s="139">
        <v>0</v>
      </c>
      <c r="L110" s="95">
        <v>0</v>
      </c>
      <c r="M110" s="101">
        <v>0</v>
      </c>
    </row>
    <row r="111" spans="2:13" s="88" customFormat="1" ht="12.75" customHeight="1" x14ac:dyDescent="0.2">
      <c r="B111" s="88" t="s">
        <v>9</v>
      </c>
      <c r="C111" s="139" t="s">
        <v>163</v>
      </c>
      <c r="D111" s="39" t="s">
        <v>163</v>
      </c>
      <c r="E111" s="27" t="s">
        <v>163</v>
      </c>
      <c r="F111" s="27"/>
      <c r="G111" s="139" t="s">
        <v>163</v>
      </c>
      <c r="H111" s="39" t="s">
        <v>163</v>
      </c>
      <c r="I111" s="27" t="s">
        <v>163</v>
      </c>
      <c r="J111" s="27"/>
      <c r="K111" s="139" t="s">
        <v>163</v>
      </c>
      <c r="L111" s="39" t="s">
        <v>163</v>
      </c>
      <c r="M111" s="27" t="s">
        <v>163</v>
      </c>
    </row>
    <row r="112" spans="2:13" s="88" customFormat="1" ht="12.75" customHeight="1" x14ac:dyDescent="0.2">
      <c r="B112" s="88" t="s">
        <v>43</v>
      </c>
      <c r="C112" s="139">
        <v>0</v>
      </c>
      <c r="D112" s="95">
        <v>0</v>
      </c>
      <c r="E112" s="101">
        <v>0</v>
      </c>
      <c r="F112" s="101"/>
      <c r="G112" s="139">
        <v>0</v>
      </c>
      <c r="H112" s="95">
        <v>0</v>
      </c>
      <c r="I112" s="101">
        <v>0</v>
      </c>
      <c r="J112" s="101"/>
      <c r="K112" s="139">
        <v>0</v>
      </c>
      <c r="L112" s="95">
        <v>0</v>
      </c>
      <c r="M112" s="101">
        <v>0</v>
      </c>
    </row>
    <row r="113" spans="2:13" s="88" customFormat="1" ht="12.75" customHeight="1" x14ac:dyDescent="0.2">
      <c r="B113" s="88" t="s">
        <v>44</v>
      </c>
      <c r="C113" s="139">
        <v>7000000</v>
      </c>
      <c r="D113" s="95">
        <v>1000000</v>
      </c>
      <c r="E113" s="101">
        <v>13000000</v>
      </c>
      <c r="F113" s="101"/>
      <c r="G113" s="139">
        <v>4000000</v>
      </c>
      <c r="H113" s="95">
        <v>0</v>
      </c>
      <c r="I113" s="101">
        <v>10000000</v>
      </c>
      <c r="J113" s="101"/>
      <c r="K113" s="139">
        <v>2000000</v>
      </c>
      <c r="L113" s="95">
        <v>0</v>
      </c>
      <c r="M113" s="101">
        <v>6000000</v>
      </c>
    </row>
    <row r="114" spans="2:13" s="88" customFormat="1" ht="12.75" customHeight="1" x14ac:dyDescent="0.2">
      <c r="B114" s="88" t="s">
        <v>159</v>
      </c>
      <c r="C114" s="139">
        <v>1000000</v>
      </c>
      <c r="D114" s="95">
        <v>0</v>
      </c>
      <c r="E114" s="101">
        <v>2000000</v>
      </c>
      <c r="F114" s="101"/>
      <c r="G114" s="139" t="s">
        <v>163</v>
      </c>
      <c r="H114" s="39" t="s">
        <v>163</v>
      </c>
      <c r="I114" s="27" t="s">
        <v>163</v>
      </c>
      <c r="J114" s="27"/>
      <c r="K114" s="139">
        <v>1000000</v>
      </c>
      <c r="L114" s="95">
        <v>0</v>
      </c>
      <c r="M114" s="101">
        <v>2000000</v>
      </c>
    </row>
    <row r="115" spans="2:13" s="88" customFormat="1" ht="12.75" customHeight="1" x14ac:dyDescent="0.2">
      <c r="B115" s="88" t="s">
        <v>66</v>
      </c>
      <c r="C115" s="139">
        <v>12000000</v>
      </c>
      <c r="D115" s="95">
        <v>9000000</v>
      </c>
      <c r="E115" s="101">
        <v>15000000</v>
      </c>
      <c r="F115" s="101"/>
      <c r="G115" s="139">
        <v>2000000</v>
      </c>
      <c r="H115" s="95">
        <v>1000000</v>
      </c>
      <c r="I115" s="101">
        <v>3000000</v>
      </c>
      <c r="J115" s="101"/>
      <c r="K115" s="139">
        <v>10000000</v>
      </c>
      <c r="L115" s="95">
        <v>8000000</v>
      </c>
      <c r="M115" s="101">
        <v>13000000</v>
      </c>
    </row>
    <row r="116" spans="2:13" s="88" customFormat="1" ht="12.75" customHeight="1" x14ac:dyDescent="0.2">
      <c r="B116" s="88" t="s">
        <v>45</v>
      </c>
      <c r="C116" s="139">
        <v>16000000</v>
      </c>
      <c r="D116" s="95">
        <v>5000000</v>
      </c>
      <c r="E116" s="101">
        <v>29000000</v>
      </c>
      <c r="F116" s="101"/>
      <c r="G116" s="139">
        <v>11000000</v>
      </c>
      <c r="H116" s="95">
        <v>2000000</v>
      </c>
      <c r="I116" s="101">
        <v>21000000</v>
      </c>
      <c r="J116" s="101"/>
      <c r="K116" s="139">
        <v>6000000</v>
      </c>
      <c r="L116" s="95">
        <v>0</v>
      </c>
      <c r="M116" s="101">
        <v>14000000</v>
      </c>
    </row>
    <row r="117" spans="2:13" s="88" customFormat="1" ht="12.75" customHeight="1" x14ac:dyDescent="0.2">
      <c r="B117" s="88" t="s">
        <v>8</v>
      </c>
      <c r="C117" s="139" t="s">
        <v>163</v>
      </c>
      <c r="D117" s="39" t="s">
        <v>163</v>
      </c>
      <c r="E117" s="27" t="s">
        <v>163</v>
      </c>
      <c r="F117" s="27"/>
      <c r="G117" s="139" t="s">
        <v>163</v>
      </c>
      <c r="H117" s="39" t="s">
        <v>163</v>
      </c>
      <c r="I117" s="27" t="s">
        <v>163</v>
      </c>
      <c r="J117" s="27"/>
      <c r="K117" s="139" t="s">
        <v>163</v>
      </c>
      <c r="L117" s="39" t="s">
        <v>163</v>
      </c>
      <c r="M117" s="27" t="s">
        <v>163</v>
      </c>
    </row>
    <row r="118" spans="2:13" s="88" customFormat="1" ht="12.75" customHeight="1" x14ac:dyDescent="0.2">
      <c r="B118" s="88" t="s">
        <v>46</v>
      </c>
      <c r="C118" s="139">
        <v>2000000</v>
      </c>
      <c r="D118" s="95">
        <v>0</v>
      </c>
      <c r="E118" s="101">
        <v>7000000</v>
      </c>
      <c r="F118" s="101"/>
      <c r="G118" s="139">
        <v>0</v>
      </c>
      <c r="H118" s="95">
        <v>0</v>
      </c>
      <c r="I118" s="101">
        <v>1000000</v>
      </c>
      <c r="J118" s="101"/>
      <c r="K118" s="139">
        <v>0</v>
      </c>
      <c r="L118" s="95">
        <v>0</v>
      </c>
      <c r="M118" s="101">
        <v>0</v>
      </c>
    </row>
    <row r="119" spans="2:13" s="88" customFormat="1" ht="12.75" customHeight="1" x14ac:dyDescent="0.2">
      <c r="B119" s="88" t="s">
        <v>47</v>
      </c>
      <c r="C119" s="139">
        <v>24000000</v>
      </c>
      <c r="D119" s="95">
        <v>9000000</v>
      </c>
      <c r="E119" s="101">
        <v>41000000</v>
      </c>
      <c r="F119" s="101"/>
      <c r="G119" s="139">
        <v>0</v>
      </c>
      <c r="H119" s="95">
        <v>0</v>
      </c>
      <c r="I119" s="101">
        <v>0</v>
      </c>
      <c r="J119" s="101"/>
      <c r="K119" s="139">
        <v>24000000</v>
      </c>
      <c r="L119" s="95">
        <v>9000000</v>
      </c>
      <c r="M119" s="101">
        <v>41000000</v>
      </c>
    </row>
    <row r="120" spans="2:13" s="88" customFormat="1" ht="12.75" customHeight="1" x14ac:dyDescent="0.2">
      <c r="B120" s="88" t="s">
        <v>64</v>
      </c>
      <c r="C120" s="139">
        <v>7000000</v>
      </c>
      <c r="D120" s="95">
        <v>4000000</v>
      </c>
      <c r="E120" s="101">
        <v>10000000</v>
      </c>
      <c r="F120" s="101"/>
      <c r="G120" s="139" t="s">
        <v>163</v>
      </c>
      <c r="H120" s="39" t="s">
        <v>163</v>
      </c>
      <c r="I120" s="27" t="s">
        <v>163</v>
      </c>
      <c r="J120" s="27"/>
      <c r="K120" s="139">
        <v>7000000</v>
      </c>
      <c r="L120" s="95">
        <v>4000000</v>
      </c>
      <c r="M120" s="101">
        <v>10000000</v>
      </c>
    </row>
    <row r="121" spans="2:13" s="88" customFormat="1" ht="12.75" customHeight="1" x14ac:dyDescent="0.2">
      <c r="B121" s="88" t="s">
        <v>29</v>
      </c>
      <c r="C121" s="139" t="s">
        <v>163</v>
      </c>
      <c r="D121" s="39" t="s">
        <v>163</v>
      </c>
      <c r="E121" s="27" t="s">
        <v>163</v>
      </c>
      <c r="F121" s="27"/>
      <c r="G121" s="139" t="s">
        <v>163</v>
      </c>
      <c r="H121" s="39" t="s">
        <v>163</v>
      </c>
      <c r="I121" s="27" t="s">
        <v>163</v>
      </c>
      <c r="J121" s="27"/>
      <c r="K121" s="139" t="s">
        <v>163</v>
      </c>
      <c r="L121" s="39" t="s">
        <v>163</v>
      </c>
      <c r="M121" s="27" t="s">
        <v>163</v>
      </c>
    </row>
    <row r="122" spans="2:13" s="88" customFormat="1" ht="12.75" customHeight="1" x14ac:dyDescent="0.2">
      <c r="B122" s="88" t="s">
        <v>48</v>
      </c>
      <c r="C122" s="139">
        <v>7000000</v>
      </c>
      <c r="D122" s="95">
        <v>2000000</v>
      </c>
      <c r="E122" s="101">
        <v>13000000</v>
      </c>
      <c r="F122" s="101"/>
      <c r="G122" s="139">
        <v>6000000</v>
      </c>
      <c r="H122" s="95">
        <v>1000000</v>
      </c>
      <c r="I122" s="101">
        <v>12000000</v>
      </c>
      <c r="J122" s="101"/>
      <c r="K122" s="139">
        <v>1000000</v>
      </c>
      <c r="L122" s="95">
        <v>0</v>
      </c>
      <c r="M122" s="101">
        <v>2000000</v>
      </c>
    </row>
    <row r="123" spans="2:13" s="88" customFormat="1" ht="22.5" customHeight="1" x14ac:dyDescent="0.2">
      <c r="B123" s="88" t="s">
        <v>6</v>
      </c>
      <c r="C123" s="139">
        <v>130000000</v>
      </c>
      <c r="D123" s="95">
        <v>100000000</v>
      </c>
      <c r="E123" s="101">
        <v>170000000</v>
      </c>
      <c r="F123" s="101"/>
      <c r="G123" s="139">
        <v>70000000</v>
      </c>
      <c r="H123" s="95">
        <v>50000000</v>
      </c>
      <c r="I123" s="101">
        <v>100000000</v>
      </c>
      <c r="J123" s="101"/>
      <c r="K123" s="139">
        <v>60000000</v>
      </c>
      <c r="L123" s="95">
        <v>40000000</v>
      </c>
      <c r="M123" s="101">
        <v>80000000</v>
      </c>
    </row>
    <row r="124" spans="2:13" s="88" customFormat="1" ht="12.75" customHeight="1" x14ac:dyDescent="0.2">
      <c r="C124" s="139"/>
      <c r="D124" s="95"/>
      <c r="E124" s="101"/>
      <c r="F124" s="101"/>
      <c r="G124" s="139"/>
      <c r="H124" s="95"/>
      <c r="I124" s="101"/>
      <c r="J124" s="101"/>
      <c r="K124" s="139"/>
      <c r="L124" s="95"/>
      <c r="M124" s="101"/>
    </row>
    <row r="125" spans="2:13" s="88" customFormat="1" ht="12.75" customHeight="1" x14ac:dyDescent="0.2">
      <c r="C125" s="139"/>
      <c r="D125" s="95"/>
      <c r="E125" s="101"/>
      <c r="F125" s="101"/>
      <c r="G125" s="139"/>
      <c r="H125" s="95"/>
      <c r="I125" s="101"/>
      <c r="J125" s="101"/>
      <c r="K125" s="139"/>
      <c r="L125" s="95"/>
      <c r="M125" s="101"/>
    </row>
    <row r="126" spans="2:13" s="88" customFormat="1" ht="12.75" customHeight="1" x14ac:dyDescent="0.2">
      <c r="B126" s="145" t="s">
        <v>296</v>
      </c>
      <c r="C126" s="206"/>
      <c r="D126" s="206"/>
      <c r="E126" s="206"/>
      <c r="F126" s="173"/>
      <c r="G126" s="206"/>
      <c r="H126" s="206"/>
      <c r="I126" s="206"/>
      <c r="J126" s="173"/>
      <c r="K126" s="206"/>
      <c r="L126" s="206"/>
      <c r="M126" s="206"/>
    </row>
    <row r="127" spans="2:13" s="88" customFormat="1" ht="12.75" customHeight="1" x14ac:dyDescent="0.2">
      <c r="B127" s="145"/>
      <c r="C127" s="205" t="s">
        <v>269</v>
      </c>
      <c r="D127" s="205"/>
      <c r="E127" s="205"/>
      <c r="F127" s="173"/>
      <c r="G127" s="205" t="s">
        <v>49</v>
      </c>
      <c r="H127" s="205"/>
      <c r="I127" s="205"/>
      <c r="J127" s="173"/>
      <c r="K127" s="205" t="s">
        <v>5</v>
      </c>
      <c r="L127" s="205"/>
      <c r="M127" s="205"/>
    </row>
    <row r="128" spans="2:13" s="88" customFormat="1" ht="12.75" customHeight="1" x14ac:dyDescent="0.2">
      <c r="B128" s="88" t="s">
        <v>38</v>
      </c>
      <c r="C128" s="139">
        <v>2000000</v>
      </c>
      <c r="D128" s="95">
        <v>1000000</v>
      </c>
      <c r="E128" s="101">
        <v>3000000</v>
      </c>
      <c r="F128" s="101"/>
      <c r="G128" s="139">
        <v>1000000</v>
      </c>
      <c r="H128" s="95">
        <v>0</v>
      </c>
      <c r="I128" s="101">
        <v>2000000</v>
      </c>
      <c r="J128" s="101"/>
      <c r="K128" s="139">
        <v>0</v>
      </c>
      <c r="L128" s="95">
        <v>0</v>
      </c>
      <c r="M128" s="101">
        <v>1000000</v>
      </c>
    </row>
    <row r="129" spans="2:13" s="88" customFormat="1" ht="12.75" customHeight="1" x14ac:dyDescent="0.2">
      <c r="B129" s="88" t="s">
        <v>39</v>
      </c>
      <c r="C129" s="139">
        <v>3000000</v>
      </c>
      <c r="D129" s="95">
        <v>0</v>
      </c>
      <c r="E129" s="101">
        <v>6000000</v>
      </c>
      <c r="F129" s="101"/>
      <c r="G129" s="139">
        <v>0</v>
      </c>
      <c r="H129" s="95">
        <v>0</v>
      </c>
      <c r="I129" s="101">
        <v>0</v>
      </c>
      <c r="J129" s="101"/>
      <c r="K129" s="139">
        <v>3000000</v>
      </c>
      <c r="L129" s="95">
        <v>0</v>
      </c>
      <c r="M129" s="101">
        <v>6000000</v>
      </c>
    </row>
    <row r="130" spans="2:13" s="88" customFormat="1" ht="12.75" customHeight="1" x14ac:dyDescent="0.2">
      <c r="B130" s="88" t="s">
        <v>40</v>
      </c>
      <c r="C130" s="139">
        <v>0</v>
      </c>
      <c r="D130" s="95">
        <v>0</v>
      </c>
      <c r="E130" s="101">
        <v>0</v>
      </c>
      <c r="F130" s="101"/>
      <c r="G130" s="139">
        <v>0</v>
      </c>
      <c r="H130" s="95">
        <v>0</v>
      </c>
      <c r="I130" s="101">
        <v>0</v>
      </c>
      <c r="J130" s="101"/>
      <c r="K130" s="139" t="s">
        <v>163</v>
      </c>
      <c r="L130" s="39" t="s">
        <v>163</v>
      </c>
      <c r="M130" s="27" t="s">
        <v>163</v>
      </c>
    </row>
    <row r="131" spans="2:13" s="88" customFormat="1" ht="12.75" customHeight="1" x14ac:dyDescent="0.2">
      <c r="B131" s="88" t="s">
        <v>50</v>
      </c>
      <c r="C131" s="139">
        <v>0</v>
      </c>
      <c r="D131" s="95">
        <v>0</v>
      </c>
      <c r="E131" s="101">
        <v>0</v>
      </c>
      <c r="F131" s="101"/>
      <c r="G131" s="139">
        <v>0</v>
      </c>
      <c r="H131" s="95">
        <v>0</v>
      </c>
      <c r="I131" s="101">
        <v>0</v>
      </c>
      <c r="J131" s="101"/>
      <c r="K131" s="139" t="s">
        <v>163</v>
      </c>
      <c r="L131" s="39" t="s">
        <v>163</v>
      </c>
      <c r="M131" s="27" t="s">
        <v>163</v>
      </c>
    </row>
    <row r="132" spans="2:13" s="88" customFormat="1" ht="12.75" customHeight="1" x14ac:dyDescent="0.2">
      <c r="B132" s="88" t="s">
        <v>41</v>
      </c>
      <c r="C132" s="139">
        <v>39000000</v>
      </c>
      <c r="D132" s="95">
        <v>26000000</v>
      </c>
      <c r="E132" s="101">
        <v>51000000</v>
      </c>
      <c r="F132" s="101"/>
      <c r="G132" s="139">
        <v>34000000</v>
      </c>
      <c r="H132" s="95">
        <v>21000000</v>
      </c>
      <c r="I132" s="101">
        <v>45000000</v>
      </c>
      <c r="J132" s="101"/>
      <c r="K132" s="139">
        <v>5000000</v>
      </c>
      <c r="L132" s="95">
        <v>1000000</v>
      </c>
      <c r="M132" s="101">
        <v>8000000</v>
      </c>
    </row>
    <row r="133" spans="2:13" s="88" customFormat="1" ht="12.75" customHeight="1" x14ac:dyDescent="0.2">
      <c r="B133" s="88" t="s">
        <v>42</v>
      </c>
      <c r="C133" s="139">
        <v>21000000</v>
      </c>
      <c r="D133" s="95">
        <v>16000000</v>
      </c>
      <c r="E133" s="101">
        <v>26000000</v>
      </c>
      <c r="F133" s="101"/>
      <c r="G133" s="139">
        <v>12000000</v>
      </c>
      <c r="H133" s="95">
        <v>8000000</v>
      </c>
      <c r="I133" s="101">
        <v>16000000</v>
      </c>
      <c r="J133" s="101"/>
      <c r="K133" s="139">
        <v>9000000</v>
      </c>
      <c r="L133" s="95">
        <v>5000000</v>
      </c>
      <c r="M133" s="101">
        <v>13000000</v>
      </c>
    </row>
    <row r="134" spans="2:13" s="88" customFormat="1" ht="12.75" customHeight="1" x14ac:dyDescent="0.2">
      <c r="B134" s="88" t="s">
        <v>28</v>
      </c>
      <c r="C134" s="139">
        <v>0</v>
      </c>
      <c r="D134" s="95">
        <v>0</v>
      </c>
      <c r="E134" s="101">
        <v>0</v>
      </c>
      <c r="F134" s="101"/>
      <c r="G134" s="139">
        <v>0</v>
      </c>
      <c r="H134" s="95">
        <v>0</v>
      </c>
      <c r="I134" s="101">
        <v>0</v>
      </c>
      <c r="J134" s="101"/>
      <c r="K134" s="139">
        <v>0</v>
      </c>
      <c r="L134" s="95">
        <v>0</v>
      </c>
      <c r="M134" s="101">
        <v>0</v>
      </c>
    </row>
    <row r="135" spans="2:13" s="88" customFormat="1" ht="12.75" customHeight="1" x14ac:dyDescent="0.2">
      <c r="B135" s="88" t="s">
        <v>9</v>
      </c>
      <c r="C135" s="139">
        <v>0</v>
      </c>
      <c r="D135" s="95">
        <v>0</v>
      </c>
      <c r="E135" s="101">
        <v>1000000</v>
      </c>
      <c r="F135" s="101"/>
      <c r="G135" s="139">
        <v>0</v>
      </c>
      <c r="H135" s="95">
        <v>0</v>
      </c>
      <c r="I135" s="101">
        <v>1000000</v>
      </c>
      <c r="J135" s="101"/>
      <c r="K135" s="139">
        <v>0</v>
      </c>
      <c r="L135" s="95">
        <v>0</v>
      </c>
      <c r="M135" s="101">
        <v>0</v>
      </c>
    </row>
    <row r="136" spans="2:13" s="88" customFormat="1" ht="12.75" customHeight="1" x14ac:dyDescent="0.2">
      <c r="B136" s="88" t="s">
        <v>43</v>
      </c>
      <c r="C136" s="139">
        <v>25000000</v>
      </c>
      <c r="D136" s="95">
        <v>13000000</v>
      </c>
      <c r="E136" s="101">
        <v>40000000</v>
      </c>
      <c r="F136" s="101"/>
      <c r="G136" s="139">
        <v>19000000</v>
      </c>
      <c r="H136" s="95">
        <v>8000000</v>
      </c>
      <c r="I136" s="101">
        <v>32000000</v>
      </c>
      <c r="J136" s="101"/>
      <c r="K136" s="139">
        <v>7000000</v>
      </c>
      <c r="L136" s="95">
        <v>1000000</v>
      </c>
      <c r="M136" s="101">
        <v>14000000</v>
      </c>
    </row>
    <row r="137" spans="2:13" s="88" customFormat="1" ht="12.75" customHeight="1" x14ac:dyDescent="0.2">
      <c r="B137" s="88" t="s">
        <v>44</v>
      </c>
      <c r="C137" s="139">
        <v>143000000</v>
      </c>
      <c r="D137" s="95">
        <v>108000000</v>
      </c>
      <c r="E137" s="101">
        <v>170000000</v>
      </c>
      <c r="F137" s="101"/>
      <c r="G137" s="139">
        <v>125000000</v>
      </c>
      <c r="H137" s="95">
        <v>92000000</v>
      </c>
      <c r="I137" s="101">
        <v>151000000</v>
      </c>
      <c r="J137" s="101"/>
      <c r="K137" s="139">
        <v>18000000</v>
      </c>
      <c r="L137" s="95">
        <v>10000000</v>
      </c>
      <c r="M137" s="101">
        <v>27000000</v>
      </c>
    </row>
    <row r="138" spans="2:13" s="88" customFormat="1" ht="12.75" customHeight="1" x14ac:dyDescent="0.2">
      <c r="B138" s="88" t="s">
        <v>159</v>
      </c>
      <c r="C138" s="139">
        <v>15000000</v>
      </c>
      <c r="D138" s="95">
        <v>7000000</v>
      </c>
      <c r="E138" s="101">
        <v>24000000</v>
      </c>
      <c r="F138" s="101"/>
      <c r="G138" s="139">
        <v>9000000</v>
      </c>
      <c r="H138" s="95">
        <v>3000000</v>
      </c>
      <c r="I138" s="101">
        <v>14000000</v>
      </c>
      <c r="J138" s="101"/>
      <c r="K138" s="139">
        <v>6000000</v>
      </c>
      <c r="L138" s="95">
        <v>1000000</v>
      </c>
      <c r="M138" s="101">
        <v>13000000</v>
      </c>
    </row>
    <row r="139" spans="2:13" s="88" customFormat="1" ht="12.75" customHeight="1" x14ac:dyDescent="0.2">
      <c r="B139" s="88" t="s">
        <v>66</v>
      </c>
      <c r="C139" s="139">
        <v>7000000</v>
      </c>
      <c r="D139" s="95">
        <v>2000000</v>
      </c>
      <c r="E139" s="101">
        <v>14000000</v>
      </c>
      <c r="F139" s="101"/>
      <c r="G139" s="139">
        <v>5000000</v>
      </c>
      <c r="H139" s="95">
        <v>1000000</v>
      </c>
      <c r="I139" s="101">
        <v>9000000</v>
      </c>
      <c r="J139" s="101"/>
      <c r="K139" s="139">
        <v>3000000</v>
      </c>
      <c r="L139" s="95">
        <v>0</v>
      </c>
      <c r="M139" s="101">
        <v>6000000</v>
      </c>
    </row>
    <row r="140" spans="2:13" s="88" customFormat="1" ht="12.75" customHeight="1" x14ac:dyDescent="0.2">
      <c r="B140" s="88" t="s">
        <v>45</v>
      </c>
      <c r="C140" s="139">
        <v>20000000</v>
      </c>
      <c r="D140" s="95">
        <v>11000000</v>
      </c>
      <c r="E140" s="101">
        <v>30000000</v>
      </c>
      <c r="F140" s="101"/>
      <c r="G140" s="139">
        <v>8000000</v>
      </c>
      <c r="H140" s="95">
        <v>3000000</v>
      </c>
      <c r="I140" s="101">
        <v>15000000</v>
      </c>
      <c r="J140" s="101"/>
      <c r="K140" s="139">
        <v>12000000</v>
      </c>
      <c r="L140" s="95">
        <v>5000000</v>
      </c>
      <c r="M140" s="101">
        <v>19000000</v>
      </c>
    </row>
    <row r="141" spans="2:13" s="88" customFormat="1" ht="12.75" customHeight="1" x14ac:dyDescent="0.2">
      <c r="B141" s="88" t="s">
        <v>8</v>
      </c>
      <c r="C141" s="139">
        <v>13000000</v>
      </c>
      <c r="D141" s="95">
        <v>6000000</v>
      </c>
      <c r="E141" s="101">
        <v>19000000</v>
      </c>
      <c r="F141" s="101"/>
      <c r="G141" s="139">
        <v>13000000</v>
      </c>
      <c r="H141" s="95">
        <v>6000000</v>
      </c>
      <c r="I141" s="101">
        <v>19000000</v>
      </c>
      <c r="J141" s="101"/>
      <c r="K141" s="139" t="s">
        <v>163</v>
      </c>
      <c r="L141" s="39" t="s">
        <v>163</v>
      </c>
      <c r="M141" s="27" t="s">
        <v>163</v>
      </c>
    </row>
    <row r="142" spans="2:13" s="88" customFormat="1" ht="12.75" customHeight="1" x14ac:dyDescent="0.2">
      <c r="B142" s="88" t="s">
        <v>46</v>
      </c>
      <c r="C142" s="139">
        <v>0</v>
      </c>
      <c r="D142" s="95">
        <v>0</v>
      </c>
      <c r="E142" s="101">
        <v>0</v>
      </c>
      <c r="F142" s="101"/>
      <c r="G142" s="139">
        <v>0</v>
      </c>
      <c r="H142" s="95">
        <v>0</v>
      </c>
      <c r="I142" s="101">
        <v>0</v>
      </c>
      <c r="J142" s="101"/>
      <c r="K142" s="139">
        <v>0</v>
      </c>
      <c r="L142" s="95">
        <v>0</v>
      </c>
      <c r="M142" s="101">
        <v>0</v>
      </c>
    </row>
    <row r="143" spans="2:13" s="88" customFormat="1" ht="12.75" customHeight="1" x14ac:dyDescent="0.2">
      <c r="B143" s="88" t="s">
        <v>47</v>
      </c>
      <c r="C143" s="139">
        <v>7000000</v>
      </c>
      <c r="D143" s="95">
        <v>1000000</v>
      </c>
      <c r="E143" s="101">
        <v>15000000</v>
      </c>
      <c r="F143" s="101"/>
      <c r="G143" s="139">
        <v>0</v>
      </c>
      <c r="H143" s="95">
        <v>0</v>
      </c>
      <c r="I143" s="101">
        <v>0</v>
      </c>
      <c r="J143" s="101"/>
      <c r="K143" s="139">
        <v>7000000</v>
      </c>
      <c r="L143" s="95">
        <v>1000000</v>
      </c>
      <c r="M143" s="101">
        <v>15000000</v>
      </c>
    </row>
    <row r="144" spans="2:13" s="88" customFormat="1" ht="12.75" customHeight="1" x14ac:dyDescent="0.2">
      <c r="B144" s="88" t="s">
        <v>64</v>
      </c>
      <c r="C144" s="139">
        <v>1000000</v>
      </c>
      <c r="D144" s="95">
        <v>0</v>
      </c>
      <c r="E144" s="101">
        <v>2000000</v>
      </c>
      <c r="F144" s="101"/>
      <c r="G144" s="139" t="s">
        <v>163</v>
      </c>
      <c r="H144" s="39" t="s">
        <v>163</v>
      </c>
      <c r="I144" s="27" t="s">
        <v>163</v>
      </c>
      <c r="J144" s="27"/>
      <c r="K144" s="139">
        <v>1000000</v>
      </c>
      <c r="L144" s="95">
        <v>0</v>
      </c>
      <c r="M144" s="101">
        <v>2000000</v>
      </c>
    </row>
    <row r="145" spans="2:13" s="88" customFormat="1" ht="12.75" customHeight="1" x14ac:dyDescent="0.2">
      <c r="B145" s="88" t="s">
        <v>29</v>
      </c>
      <c r="C145" s="139">
        <v>0</v>
      </c>
      <c r="D145" s="95">
        <v>0</v>
      </c>
      <c r="E145" s="101">
        <v>0</v>
      </c>
      <c r="F145" s="101"/>
      <c r="G145" s="139" t="s">
        <v>163</v>
      </c>
      <c r="H145" s="39" t="s">
        <v>163</v>
      </c>
      <c r="I145" s="27" t="s">
        <v>163</v>
      </c>
      <c r="J145" s="27"/>
      <c r="K145" s="139">
        <v>0</v>
      </c>
      <c r="L145" s="95">
        <v>0</v>
      </c>
      <c r="M145" s="101">
        <v>0</v>
      </c>
    </row>
    <row r="146" spans="2:13" s="88" customFormat="1" ht="12.75" customHeight="1" x14ac:dyDescent="0.2">
      <c r="B146" s="88" t="s">
        <v>48</v>
      </c>
      <c r="C146" s="139">
        <v>6000000</v>
      </c>
      <c r="D146" s="95">
        <v>1000000</v>
      </c>
      <c r="E146" s="101">
        <v>13000000</v>
      </c>
      <c r="F146" s="101"/>
      <c r="G146" s="139">
        <v>2000000</v>
      </c>
      <c r="H146" s="95">
        <v>0</v>
      </c>
      <c r="I146" s="101">
        <v>6000000</v>
      </c>
      <c r="J146" s="101"/>
      <c r="K146" s="139">
        <v>3000000</v>
      </c>
      <c r="L146" s="95">
        <v>0</v>
      </c>
      <c r="M146" s="101">
        <v>9000000</v>
      </c>
    </row>
    <row r="147" spans="2:13" s="88" customFormat="1" ht="22.5" customHeight="1" x14ac:dyDescent="0.2">
      <c r="B147" s="88" t="s">
        <v>6</v>
      </c>
      <c r="C147" s="139">
        <v>300000000</v>
      </c>
      <c r="D147" s="95">
        <v>260000000</v>
      </c>
      <c r="E147" s="101">
        <v>340000000</v>
      </c>
      <c r="F147" s="101"/>
      <c r="G147" s="139">
        <v>230000000</v>
      </c>
      <c r="H147" s="95">
        <v>190000000</v>
      </c>
      <c r="I147" s="101">
        <v>270000000</v>
      </c>
      <c r="J147" s="101"/>
      <c r="K147" s="139">
        <v>70000000</v>
      </c>
      <c r="L147" s="95">
        <v>60000000</v>
      </c>
      <c r="M147" s="101">
        <v>90000000</v>
      </c>
    </row>
    <row r="148" spans="2:13" s="88" customFormat="1" ht="12.75" customHeight="1" x14ac:dyDescent="0.2">
      <c r="C148" s="139"/>
      <c r="D148" s="95"/>
      <c r="E148" s="101"/>
      <c r="F148" s="101"/>
      <c r="G148" s="139"/>
      <c r="H148" s="95"/>
      <c r="I148" s="101"/>
      <c r="J148" s="101"/>
      <c r="K148" s="139"/>
      <c r="L148" s="95"/>
      <c r="M148" s="101"/>
    </row>
    <row r="149" spans="2:13" s="88" customFormat="1" ht="12.75" customHeight="1" x14ac:dyDescent="0.2">
      <c r="C149" s="139"/>
      <c r="D149" s="95"/>
      <c r="E149" s="101"/>
      <c r="F149" s="101"/>
      <c r="G149" s="139"/>
      <c r="H149" s="95"/>
      <c r="I149" s="101"/>
      <c r="J149" s="101"/>
      <c r="K149" s="139"/>
      <c r="L149" s="95"/>
      <c r="M149" s="101"/>
    </row>
    <row r="150" spans="2:13" s="88" customFormat="1" ht="12.75" customHeight="1" x14ac:dyDescent="0.2">
      <c r="B150" s="145" t="s">
        <v>297</v>
      </c>
      <c r="C150" s="206"/>
      <c r="D150" s="206"/>
      <c r="E150" s="206"/>
      <c r="F150" s="173"/>
      <c r="G150" s="206"/>
      <c r="H150" s="206"/>
      <c r="I150" s="206"/>
      <c r="J150" s="173"/>
      <c r="K150" s="206"/>
      <c r="L150" s="206"/>
      <c r="M150" s="206"/>
    </row>
    <row r="151" spans="2:13" s="88" customFormat="1" ht="12.75" customHeight="1" x14ac:dyDescent="0.2">
      <c r="B151" s="145"/>
      <c r="C151" s="205" t="s">
        <v>269</v>
      </c>
      <c r="D151" s="205"/>
      <c r="E151" s="205"/>
      <c r="F151" s="173"/>
      <c r="G151" s="205" t="s">
        <v>49</v>
      </c>
      <c r="H151" s="205"/>
      <c r="I151" s="205"/>
      <c r="J151" s="173"/>
      <c r="K151" s="205" t="s">
        <v>5</v>
      </c>
      <c r="L151" s="205"/>
      <c r="M151" s="205"/>
    </row>
    <row r="152" spans="2:13" s="88" customFormat="1" ht="12.75" customHeight="1" x14ac:dyDescent="0.2">
      <c r="B152" s="88" t="s">
        <v>38</v>
      </c>
      <c r="C152" s="139">
        <v>1000000</v>
      </c>
      <c r="D152" s="95">
        <v>0</v>
      </c>
      <c r="E152" s="101">
        <v>3000000</v>
      </c>
      <c r="F152" s="101"/>
      <c r="G152" s="139">
        <v>1000000</v>
      </c>
      <c r="H152" s="95">
        <v>0</v>
      </c>
      <c r="I152" s="101">
        <v>2000000</v>
      </c>
      <c r="J152" s="101"/>
      <c r="K152" s="139">
        <v>0</v>
      </c>
      <c r="L152" s="95">
        <v>0</v>
      </c>
      <c r="M152" s="101">
        <v>1000000</v>
      </c>
    </row>
    <row r="153" spans="2:13" s="88" customFormat="1" ht="12.75" customHeight="1" x14ac:dyDescent="0.2">
      <c r="B153" s="88" t="s">
        <v>39</v>
      </c>
      <c r="C153" s="139">
        <v>2000000</v>
      </c>
      <c r="D153" s="95">
        <v>0</v>
      </c>
      <c r="E153" s="101">
        <v>5000000</v>
      </c>
      <c r="F153" s="101"/>
      <c r="G153" s="139">
        <v>0</v>
      </c>
      <c r="H153" s="95">
        <v>0</v>
      </c>
      <c r="I153" s="101">
        <v>0</v>
      </c>
      <c r="J153" s="101"/>
      <c r="K153" s="139">
        <v>2000000</v>
      </c>
      <c r="L153" s="95">
        <v>0</v>
      </c>
      <c r="M153" s="101">
        <v>5000000</v>
      </c>
    </row>
    <row r="154" spans="2:13" s="88" customFormat="1" ht="12.75" customHeight="1" x14ac:dyDescent="0.2">
      <c r="B154" s="88" t="s">
        <v>40</v>
      </c>
      <c r="C154" s="139">
        <v>0</v>
      </c>
      <c r="D154" s="95">
        <v>0</v>
      </c>
      <c r="E154" s="101">
        <v>0</v>
      </c>
      <c r="F154" s="101"/>
      <c r="G154" s="139">
        <v>0</v>
      </c>
      <c r="H154" s="95">
        <v>0</v>
      </c>
      <c r="I154" s="101">
        <v>0</v>
      </c>
      <c r="J154" s="101"/>
      <c r="K154" s="139" t="s">
        <v>163</v>
      </c>
      <c r="L154" s="39" t="s">
        <v>163</v>
      </c>
      <c r="M154" s="27" t="s">
        <v>163</v>
      </c>
    </row>
    <row r="155" spans="2:13" s="88" customFormat="1" ht="12.75" customHeight="1" x14ac:dyDescent="0.2">
      <c r="B155" s="88" t="s">
        <v>50</v>
      </c>
      <c r="C155" s="139">
        <v>0</v>
      </c>
      <c r="D155" s="95">
        <v>0</v>
      </c>
      <c r="E155" s="101">
        <v>0</v>
      </c>
      <c r="F155" s="101"/>
      <c r="G155" s="139">
        <v>0</v>
      </c>
      <c r="H155" s="95">
        <v>0</v>
      </c>
      <c r="I155" s="101">
        <v>0</v>
      </c>
      <c r="J155" s="101"/>
      <c r="K155" s="139" t="s">
        <v>163</v>
      </c>
      <c r="L155" s="39" t="s">
        <v>163</v>
      </c>
      <c r="M155" s="27" t="s">
        <v>163</v>
      </c>
    </row>
    <row r="156" spans="2:13" s="88" customFormat="1" ht="12.75" customHeight="1" x14ac:dyDescent="0.2">
      <c r="B156" s="88" t="s">
        <v>41</v>
      </c>
      <c r="C156" s="139">
        <v>39000000</v>
      </c>
      <c r="D156" s="95">
        <v>27000000</v>
      </c>
      <c r="E156" s="101">
        <v>52000000</v>
      </c>
      <c r="F156" s="101"/>
      <c r="G156" s="139">
        <v>33000000</v>
      </c>
      <c r="H156" s="95">
        <v>21000000</v>
      </c>
      <c r="I156" s="101">
        <v>47000000</v>
      </c>
      <c r="J156" s="101"/>
      <c r="K156" s="139">
        <v>5000000</v>
      </c>
      <c r="L156" s="95">
        <v>1000000</v>
      </c>
      <c r="M156" s="101">
        <v>9000000</v>
      </c>
    </row>
    <row r="157" spans="2:13" s="88" customFormat="1" ht="12.75" customHeight="1" x14ac:dyDescent="0.2">
      <c r="B157" s="88" t="s">
        <v>42</v>
      </c>
      <c r="C157" s="139">
        <v>17000000</v>
      </c>
      <c r="D157" s="95">
        <v>12000000</v>
      </c>
      <c r="E157" s="101">
        <v>23000000</v>
      </c>
      <c r="F157" s="101"/>
      <c r="G157" s="139">
        <v>9000000</v>
      </c>
      <c r="H157" s="95">
        <v>6000000</v>
      </c>
      <c r="I157" s="101">
        <v>13000000</v>
      </c>
      <c r="J157" s="101"/>
      <c r="K157" s="139">
        <v>8000000</v>
      </c>
      <c r="L157" s="95">
        <v>4000000</v>
      </c>
      <c r="M157" s="101">
        <v>12000000</v>
      </c>
    </row>
    <row r="158" spans="2:13" s="88" customFormat="1" ht="12.75" customHeight="1" x14ac:dyDescent="0.2">
      <c r="B158" s="88" t="s">
        <v>28</v>
      </c>
      <c r="C158" s="139">
        <v>0</v>
      </c>
      <c r="D158" s="95">
        <v>0</v>
      </c>
      <c r="E158" s="101">
        <v>0</v>
      </c>
      <c r="F158" s="101"/>
      <c r="G158" s="139">
        <v>0</v>
      </c>
      <c r="H158" s="95">
        <v>0</v>
      </c>
      <c r="I158" s="101">
        <v>0</v>
      </c>
      <c r="J158" s="101"/>
      <c r="K158" s="139">
        <v>0</v>
      </c>
      <c r="L158" s="95">
        <v>0</v>
      </c>
      <c r="M158" s="101">
        <v>0</v>
      </c>
    </row>
    <row r="159" spans="2:13" s="88" customFormat="1" ht="12.75" customHeight="1" x14ac:dyDescent="0.2">
      <c r="B159" s="88" t="s">
        <v>9</v>
      </c>
      <c r="C159" s="139">
        <v>0</v>
      </c>
      <c r="D159" s="95">
        <v>0</v>
      </c>
      <c r="E159" s="101">
        <v>1000000</v>
      </c>
      <c r="F159" s="101"/>
      <c r="G159" s="139">
        <v>0</v>
      </c>
      <c r="H159" s="95">
        <v>0</v>
      </c>
      <c r="I159" s="101">
        <v>1000000</v>
      </c>
      <c r="J159" s="101"/>
      <c r="K159" s="139">
        <v>0</v>
      </c>
      <c r="L159" s="95">
        <v>0</v>
      </c>
      <c r="M159" s="101">
        <v>0</v>
      </c>
    </row>
    <row r="160" spans="2:13" s="88" customFormat="1" ht="12.75" customHeight="1" x14ac:dyDescent="0.2">
      <c r="B160" s="88" t="s">
        <v>43</v>
      </c>
      <c r="C160" s="139">
        <v>17000000</v>
      </c>
      <c r="D160" s="95">
        <v>8000000</v>
      </c>
      <c r="E160" s="101">
        <v>28000000</v>
      </c>
      <c r="F160" s="101"/>
      <c r="G160" s="139">
        <v>13000000</v>
      </c>
      <c r="H160" s="95">
        <v>5000000</v>
      </c>
      <c r="I160" s="101">
        <v>24000000</v>
      </c>
      <c r="J160" s="101"/>
      <c r="K160" s="139">
        <v>4000000</v>
      </c>
      <c r="L160" s="95">
        <v>1000000</v>
      </c>
      <c r="M160" s="101">
        <v>7000000</v>
      </c>
    </row>
    <row r="161" spans="2:13" s="88" customFormat="1" ht="12.75" customHeight="1" x14ac:dyDescent="0.2">
      <c r="B161" s="88" t="s">
        <v>44</v>
      </c>
      <c r="C161" s="139">
        <v>136000000</v>
      </c>
      <c r="D161" s="95">
        <v>106000000</v>
      </c>
      <c r="E161" s="101">
        <v>168000000</v>
      </c>
      <c r="F161" s="101"/>
      <c r="G161" s="139">
        <v>118000000</v>
      </c>
      <c r="H161" s="95">
        <v>90000000</v>
      </c>
      <c r="I161" s="101">
        <v>150000000</v>
      </c>
      <c r="J161" s="101"/>
      <c r="K161" s="139">
        <v>18000000</v>
      </c>
      <c r="L161" s="95">
        <v>10000000</v>
      </c>
      <c r="M161" s="101">
        <v>28000000</v>
      </c>
    </row>
    <row r="162" spans="2:13" s="88" customFormat="1" ht="12.75" customHeight="1" x14ac:dyDescent="0.2">
      <c r="B162" s="88" t="s">
        <v>159</v>
      </c>
      <c r="C162" s="139">
        <v>8000000</v>
      </c>
      <c r="D162" s="95">
        <v>4000000</v>
      </c>
      <c r="E162" s="101">
        <v>14000000</v>
      </c>
      <c r="F162" s="101"/>
      <c r="G162" s="139">
        <v>7000000</v>
      </c>
      <c r="H162" s="95">
        <v>2000000</v>
      </c>
      <c r="I162" s="101">
        <v>12000000</v>
      </c>
      <c r="J162" s="101"/>
      <c r="K162" s="139">
        <v>1000000</v>
      </c>
      <c r="L162" s="95">
        <v>0</v>
      </c>
      <c r="M162" s="101">
        <v>3000000</v>
      </c>
    </row>
    <row r="163" spans="2:13" s="88" customFormat="1" ht="12.75" customHeight="1" x14ac:dyDescent="0.2">
      <c r="B163" s="88" t="s">
        <v>66</v>
      </c>
      <c r="C163" s="139">
        <v>0</v>
      </c>
      <c r="D163" s="95">
        <v>0</v>
      </c>
      <c r="E163" s="101">
        <v>1000000</v>
      </c>
      <c r="F163" s="101"/>
      <c r="G163" s="139">
        <v>0</v>
      </c>
      <c r="H163" s="95">
        <v>0</v>
      </c>
      <c r="I163" s="101">
        <v>1000000</v>
      </c>
      <c r="J163" s="101"/>
      <c r="K163" s="139">
        <v>0</v>
      </c>
      <c r="L163" s="95">
        <v>0</v>
      </c>
      <c r="M163" s="101">
        <v>0</v>
      </c>
    </row>
    <row r="164" spans="2:13" s="88" customFormat="1" ht="12.75" customHeight="1" x14ac:dyDescent="0.2">
      <c r="B164" s="88" t="s">
        <v>45</v>
      </c>
      <c r="C164" s="139">
        <v>17000000</v>
      </c>
      <c r="D164" s="95">
        <v>9000000</v>
      </c>
      <c r="E164" s="101">
        <v>28000000</v>
      </c>
      <c r="F164" s="101"/>
      <c r="G164" s="139">
        <v>6000000</v>
      </c>
      <c r="H164" s="95">
        <v>1000000</v>
      </c>
      <c r="I164" s="101">
        <v>14000000</v>
      </c>
      <c r="J164" s="101"/>
      <c r="K164" s="139">
        <v>11000000</v>
      </c>
      <c r="L164" s="95">
        <v>5000000</v>
      </c>
      <c r="M164" s="101">
        <v>18000000</v>
      </c>
    </row>
    <row r="165" spans="2:13" s="88" customFormat="1" ht="12.75" customHeight="1" x14ac:dyDescent="0.2">
      <c r="B165" s="88" t="s">
        <v>8</v>
      </c>
      <c r="C165" s="139">
        <v>12000000</v>
      </c>
      <c r="D165" s="95">
        <v>6000000</v>
      </c>
      <c r="E165" s="101">
        <v>19000000</v>
      </c>
      <c r="F165" s="101"/>
      <c r="G165" s="139">
        <v>12000000</v>
      </c>
      <c r="H165" s="95">
        <v>6000000</v>
      </c>
      <c r="I165" s="101">
        <v>19000000</v>
      </c>
      <c r="J165" s="101"/>
      <c r="K165" s="139" t="s">
        <v>163</v>
      </c>
      <c r="L165" s="39" t="s">
        <v>163</v>
      </c>
      <c r="M165" s="27" t="s">
        <v>163</v>
      </c>
    </row>
    <row r="166" spans="2:13" s="88" customFormat="1" ht="12.75" customHeight="1" x14ac:dyDescent="0.2">
      <c r="B166" s="88" t="s">
        <v>46</v>
      </c>
      <c r="C166" s="139">
        <v>0</v>
      </c>
      <c r="D166" s="95">
        <v>0</v>
      </c>
      <c r="E166" s="101">
        <v>0</v>
      </c>
      <c r="F166" s="101"/>
      <c r="G166" s="139">
        <v>0</v>
      </c>
      <c r="H166" s="95">
        <v>0</v>
      </c>
      <c r="I166" s="101">
        <v>0</v>
      </c>
      <c r="J166" s="101"/>
      <c r="K166" s="139">
        <v>0</v>
      </c>
      <c r="L166" s="95">
        <v>0</v>
      </c>
      <c r="M166" s="101">
        <v>0</v>
      </c>
    </row>
    <row r="167" spans="2:13" s="88" customFormat="1" ht="12.75" customHeight="1" x14ac:dyDescent="0.2">
      <c r="B167" s="88" t="s">
        <v>47</v>
      </c>
      <c r="C167" s="139">
        <v>1000000</v>
      </c>
      <c r="D167" s="95">
        <v>0</v>
      </c>
      <c r="E167" s="101">
        <v>3000000</v>
      </c>
      <c r="F167" s="101"/>
      <c r="G167" s="139">
        <v>0</v>
      </c>
      <c r="H167" s="95">
        <v>0</v>
      </c>
      <c r="I167" s="101">
        <v>0</v>
      </c>
      <c r="J167" s="101"/>
      <c r="K167" s="139">
        <v>1000000</v>
      </c>
      <c r="L167" s="95">
        <v>0</v>
      </c>
      <c r="M167" s="101">
        <v>3000000</v>
      </c>
    </row>
    <row r="168" spans="2:13" s="88" customFormat="1" ht="12.75" customHeight="1" x14ac:dyDescent="0.2">
      <c r="B168" s="88" t="s">
        <v>64</v>
      </c>
      <c r="C168" s="139">
        <v>0</v>
      </c>
      <c r="D168" s="95">
        <v>0</v>
      </c>
      <c r="E168" s="101">
        <v>2000000</v>
      </c>
      <c r="F168" s="101"/>
      <c r="G168" s="139" t="s">
        <v>163</v>
      </c>
      <c r="H168" s="39" t="s">
        <v>163</v>
      </c>
      <c r="I168" s="27" t="s">
        <v>163</v>
      </c>
      <c r="J168" s="27"/>
      <c r="K168" s="139">
        <v>0</v>
      </c>
      <c r="L168" s="95">
        <v>0</v>
      </c>
      <c r="M168" s="101">
        <v>2000000</v>
      </c>
    </row>
    <row r="169" spans="2:13" s="88" customFormat="1" ht="12.75" customHeight="1" x14ac:dyDescent="0.2">
      <c r="B169" s="88" t="s">
        <v>29</v>
      </c>
      <c r="C169" s="139">
        <v>0</v>
      </c>
      <c r="D169" s="95">
        <v>0</v>
      </c>
      <c r="E169" s="101">
        <v>0</v>
      </c>
      <c r="F169" s="101"/>
      <c r="G169" s="139" t="s">
        <v>163</v>
      </c>
      <c r="H169" s="39" t="s">
        <v>163</v>
      </c>
      <c r="I169" s="27" t="s">
        <v>163</v>
      </c>
      <c r="J169" s="27"/>
      <c r="K169" s="139">
        <v>0</v>
      </c>
      <c r="L169" s="95">
        <v>0</v>
      </c>
      <c r="M169" s="101">
        <v>0</v>
      </c>
    </row>
    <row r="170" spans="2:13" s="88" customFormat="1" ht="12.75" customHeight="1" x14ac:dyDescent="0.2">
      <c r="B170" s="88" t="s">
        <v>48</v>
      </c>
      <c r="C170" s="139">
        <v>5000000</v>
      </c>
      <c r="D170" s="95">
        <v>0</v>
      </c>
      <c r="E170" s="101">
        <v>12000000</v>
      </c>
      <c r="F170" s="101"/>
      <c r="G170" s="139">
        <v>2000000</v>
      </c>
      <c r="H170" s="95">
        <v>0</v>
      </c>
      <c r="I170" s="101">
        <v>6000000</v>
      </c>
      <c r="J170" s="101"/>
      <c r="K170" s="139">
        <v>3000000</v>
      </c>
      <c r="L170" s="95">
        <v>0</v>
      </c>
      <c r="M170" s="101">
        <v>8000000</v>
      </c>
    </row>
    <row r="171" spans="2:13" s="88" customFormat="1" ht="22.5" customHeight="1" x14ac:dyDescent="0.2">
      <c r="B171" s="88" t="s">
        <v>6</v>
      </c>
      <c r="C171" s="139">
        <v>260000000</v>
      </c>
      <c r="D171" s="95">
        <v>220000000</v>
      </c>
      <c r="E171" s="101">
        <v>300000000</v>
      </c>
      <c r="F171" s="101"/>
      <c r="G171" s="139">
        <v>200000000</v>
      </c>
      <c r="H171" s="95">
        <v>170000000</v>
      </c>
      <c r="I171" s="101">
        <v>240000000</v>
      </c>
      <c r="J171" s="101"/>
      <c r="K171" s="139">
        <v>50000000</v>
      </c>
      <c r="L171" s="95">
        <v>40000000</v>
      </c>
      <c r="M171" s="101">
        <v>70000000</v>
      </c>
    </row>
    <row r="172" spans="2:13" s="88" customFormat="1" ht="12.75" customHeight="1" x14ac:dyDescent="0.2">
      <c r="C172" s="139"/>
      <c r="D172" s="95"/>
      <c r="E172" s="101"/>
      <c r="F172" s="101"/>
      <c r="G172" s="139"/>
      <c r="H172" s="95"/>
      <c r="I172" s="101"/>
      <c r="J172" s="101"/>
      <c r="K172" s="139"/>
      <c r="L172" s="95"/>
      <c r="M172" s="101"/>
    </row>
    <row r="173" spans="2:13" s="88" customFormat="1" ht="12.75" customHeight="1" x14ac:dyDescent="0.2">
      <c r="C173" s="139"/>
      <c r="D173" s="95"/>
      <c r="E173" s="101"/>
      <c r="F173" s="101"/>
      <c r="G173" s="139"/>
      <c r="H173" s="95"/>
      <c r="I173" s="101"/>
      <c r="J173" s="101"/>
      <c r="K173" s="139"/>
      <c r="L173" s="95"/>
      <c r="M173" s="101"/>
    </row>
    <row r="174" spans="2:13" s="88" customFormat="1" ht="12.75" customHeight="1" x14ac:dyDescent="0.2">
      <c r="B174" s="145" t="s">
        <v>298</v>
      </c>
      <c r="C174" s="206"/>
      <c r="D174" s="206"/>
      <c r="E174" s="206"/>
      <c r="F174" s="173"/>
      <c r="G174" s="206"/>
      <c r="H174" s="206"/>
      <c r="I174" s="206"/>
      <c r="J174" s="173"/>
      <c r="K174" s="206"/>
      <c r="L174" s="206"/>
      <c r="M174" s="206"/>
    </row>
    <row r="175" spans="2:13" s="88" customFormat="1" ht="12.75" customHeight="1" x14ac:dyDescent="0.2">
      <c r="B175" s="145"/>
      <c r="C175" s="205" t="s">
        <v>269</v>
      </c>
      <c r="D175" s="205"/>
      <c r="E175" s="205"/>
      <c r="F175" s="173"/>
      <c r="G175" s="205" t="s">
        <v>49</v>
      </c>
      <c r="H175" s="205"/>
      <c r="I175" s="205"/>
      <c r="J175" s="173"/>
      <c r="K175" s="205" t="s">
        <v>5</v>
      </c>
      <c r="L175" s="205"/>
      <c r="M175" s="205"/>
    </row>
    <row r="176" spans="2:13" s="88" customFormat="1" ht="12.75" customHeight="1" x14ac:dyDescent="0.2">
      <c r="B176" s="88" t="s">
        <v>38</v>
      </c>
      <c r="C176" s="139">
        <v>0</v>
      </c>
      <c r="D176" s="95">
        <v>0</v>
      </c>
      <c r="E176" s="101">
        <v>0</v>
      </c>
      <c r="F176" s="101"/>
      <c r="G176" s="139">
        <v>0</v>
      </c>
      <c r="H176" s="95">
        <v>0</v>
      </c>
      <c r="I176" s="101">
        <v>0</v>
      </c>
      <c r="J176" s="101"/>
      <c r="K176" s="139">
        <v>0</v>
      </c>
      <c r="L176" s="95">
        <v>0</v>
      </c>
      <c r="M176" s="101">
        <v>0</v>
      </c>
    </row>
    <row r="177" spans="2:13" s="88" customFormat="1" ht="12.75" customHeight="1" x14ac:dyDescent="0.2">
      <c r="B177" s="88" t="s">
        <v>39</v>
      </c>
      <c r="C177" s="139">
        <v>1000000</v>
      </c>
      <c r="D177" s="95">
        <v>0</v>
      </c>
      <c r="E177" s="101">
        <v>2000000</v>
      </c>
      <c r="F177" s="101"/>
      <c r="G177" s="139">
        <v>0</v>
      </c>
      <c r="H177" s="95">
        <v>0</v>
      </c>
      <c r="I177" s="101">
        <v>0</v>
      </c>
      <c r="J177" s="101"/>
      <c r="K177" s="139">
        <v>1000000</v>
      </c>
      <c r="L177" s="95">
        <v>0</v>
      </c>
      <c r="M177" s="101">
        <v>2000000</v>
      </c>
    </row>
    <row r="178" spans="2:13" s="88" customFormat="1" ht="12.75" customHeight="1" x14ac:dyDescent="0.2">
      <c r="B178" s="88" t="s">
        <v>40</v>
      </c>
      <c r="C178" s="139">
        <v>0</v>
      </c>
      <c r="D178" s="95">
        <v>0</v>
      </c>
      <c r="E178" s="101">
        <v>0</v>
      </c>
      <c r="F178" s="101"/>
      <c r="G178" s="139">
        <v>0</v>
      </c>
      <c r="H178" s="95">
        <v>0</v>
      </c>
      <c r="I178" s="101">
        <v>0</v>
      </c>
      <c r="J178" s="101"/>
      <c r="K178" s="139" t="s">
        <v>163</v>
      </c>
      <c r="L178" s="39" t="s">
        <v>163</v>
      </c>
      <c r="M178" s="27" t="s">
        <v>163</v>
      </c>
    </row>
    <row r="179" spans="2:13" s="88" customFormat="1" ht="12.75" customHeight="1" x14ac:dyDescent="0.2">
      <c r="B179" s="88" t="s">
        <v>50</v>
      </c>
      <c r="C179" s="139">
        <v>0</v>
      </c>
      <c r="D179" s="95">
        <v>0</v>
      </c>
      <c r="E179" s="101">
        <v>0</v>
      </c>
      <c r="F179" s="101"/>
      <c r="G179" s="139">
        <v>0</v>
      </c>
      <c r="H179" s="95">
        <v>0</v>
      </c>
      <c r="I179" s="101">
        <v>0</v>
      </c>
      <c r="J179" s="101"/>
      <c r="K179" s="139" t="s">
        <v>163</v>
      </c>
      <c r="L179" s="39" t="s">
        <v>163</v>
      </c>
      <c r="M179" s="27" t="s">
        <v>163</v>
      </c>
    </row>
    <row r="180" spans="2:13" s="88" customFormat="1" ht="12.75" customHeight="1" x14ac:dyDescent="0.2">
      <c r="B180" s="88" t="s">
        <v>41</v>
      </c>
      <c r="C180" s="139">
        <v>1000000</v>
      </c>
      <c r="D180" s="95">
        <v>0</v>
      </c>
      <c r="E180" s="101">
        <v>2000000</v>
      </c>
      <c r="F180" s="101"/>
      <c r="G180" s="139">
        <v>1000000</v>
      </c>
      <c r="H180" s="95">
        <v>0</v>
      </c>
      <c r="I180" s="101">
        <v>2000000</v>
      </c>
      <c r="J180" s="101"/>
      <c r="K180" s="139">
        <v>0</v>
      </c>
      <c r="L180" s="95">
        <v>0</v>
      </c>
      <c r="M180" s="101">
        <v>0</v>
      </c>
    </row>
    <row r="181" spans="2:13" s="88" customFormat="1" ht="12.75" customHeight="1" x14ac:dyDescent="0.2">
      <c r="B181" s="88" t="s">
        <v>42</v>
      </c>
      <c r="C181" s="139">
        <v>4000000</v>
      </c>
      <c r="D181" s="95">
        <v>2000000</v>
      </c>
      <c r="E181" s="101">
        <v>6000000</v>
      </c>
      <c r="F181" s="101"/>
      <c r="G181" s="139">
        <v>3000000</v>
      </c>
      <c r="H181" s="95">
        <v>1000000</v>
      </c>
      <c r="I181" s="101">
        <v>5000000</v>
      </c>
      <c r="J181" s="101"/>
      <c r="K181" s="139">
        <v>1000000</v>
      </c>
      <c r="L181" s="95">
        <v>0</v>
      </c>
      <c r="M181" s="101">
        <v>2000000</v>
      </c>
    </row>
    <row r="182" spans="2:13" s="88" customFormat="1" ht="12.75" customHeight="1" x14ac:dyDescent="0.2">
      <c r="B182" s="88" t="s">
        <v>28</v>
      </c>
      <c r="C182" s="139">
        <v>0</v>
      </c>
      <c r="D182" s="95">
        <v>0</v>
      </c>
      <c r="E182" s="101">
        <v>0</v>
      </c>
      <c r="F182" s="101"/>
      <c r="G182" s="139">
        <v>0</v>
      </c>
      <c r="H182" s="95">
        <v>0</v>
      </c>
      <c r="I182" s="101">
        <v>0</v>
      </c>
      <c r="J182" s="101"/>
      <c r="K182" s="139">
        <v>0</v>
      </c>
      <c r="L182" s="95">
        <v>0</v>
      </c>
      <c r="M182" s="101">
        <v>0</v>
      </c>
    </row>
    <row r="183" spans="2:13" s="88" customFormat="1" ht="12.75" customHeight="1" x14ac:dyDescent="0.2">
      <c r="B183" s="88" t="s">
        <v>9</v>
      </c>
      <c r="C183" s="139">
        <v>0</v>
      </c>
      <c r="D183" s="95">
        <v>0</v>
      </c>
      <c r="E183" s="101">
        <v>0</v>
      </c>
      <c r="F183" s="101"/>
      <c r="G183" s="139">
        <v>0</v>
      </c>
      <c r="H183" s="95">
        <v>0</v>
      </c>
      <c r="I183" s="101">
        <v>0</v>
      </c>
      <c r="J183" s="101"/>
      <c r="K183" s="139">
        <v>0</v>
      </c>
      <c r="L183" s="95">
        <v>0</v>
      </c>
      <c r="M183" s="101">
        <v>0</v>
      </c>
    </row>
    <row r="184" spans="2:13" s="88" customFormat="1" ht="12.75" customHeight="1" x14ac:dyDescent="0.2">
      <c r="B184" s="88" t="s">
        <v>43</v>
      </c>
      <c r="C184" s="139">
        <v>9000000</v>
      </c>
      <c r="D184" s="95">
        <v>1000000</v>
      </c>
      <c r="E184" s="101">
        <v>17000000</v>
      </c>
      <c r="F184" s="101"/>
      <c r="G184" s="139">
        <v>6000000</v>
      </c>
      <c r="H184" s="95">
        <v>0</v>
      </c>
      <c r="I184" s="101">
        <v>13000000</v>
      </c>
      <c r="J184" s="101"/>
      <c r="K184" s="139">
        <v>3000000</v>
      </c>
      <c r="L184" s="95">
        <v>0</v>
      </c>
      <c r="M184" s="101">
        <v>8000000</v>
      </c>
    </row>
    <row r="185" spans="2:13" s="88" customFormat="1" ht="12.75" customHeight="1" x14ac:dyDescent="0.2">
      <c r="B185" s="88" t="s">
        <v>44</v>
      </c>
      <c r="C185" s="139">
        <v>7000000</v>
      </c>
      <c r="D185" s="95">
        <v>0</v>
      </c>
      <c r="E185" s="101">
        <v>14000000</v>
      </c>
      <c r="F185" s="101"/>
      <c r="G185" s="139">
        <v>7000000</v>
      </c>
      <c r="H185" s="95">
        <v>0</v>
      </c>
      <c r="I185" s="101">
        <v>14000000</v>
      </c>
      <c r="J185" s="101"/>
      <c r="K185" s="139">
        <v>0</v>
      </c>
      <c r="L185" s="95">
        <v>0</v>
      </c>
      <c r="M185" s="101">
        <v>0</v>
      </c>
    </row>
    <row r="186" spans="2:13" s="88" customFormat="1" ht="12.75" customHeight="1" x14ac:dyDescent="0.2">
      <c r="B186" s="88" t="s">
        <v>159</v>
      </c>
      <c r="C186" s="139">
        <v>7000000</v>
      </c>
      <c r="D186" s="95">
        <v>1000000</v>
      </c>
      <c r="E186" s="101">
        <v>12000000</v>
      </c>
      <c r="F186" s="101"/>
      <c r="G186" s="139">
        <v>2000000</v>
      </c>
      <c r="H186" s="95">
        <v>0</v>
      </c>
      <c r="I186" s="101">
        <v>4000000</v>
      </c>
      <c r="J186" s="101"/>
      <c r="K186" s="139">
        <v>5000000</v>
      </c>
      <c r="L186" s="95">
        <v>0</v>
      </c>
      <c r="M186" s="101">
        <v>10000000</v>
      </c>
    </row>
    <row r="187" spans="2:13" s="88" customFormat="1" ht="12.75" customHeight="1" x14ac:dyDescent="0.2">
      <c r="B187" s="88" t="s">
        <v>66</v>
      </c>
      <c r="C187" s="139">
        <v>7000000</v>
      </c>
      <c r="D187" s="95">
        <v>2000000</v>
      </c>
      <c r="E187" s="101">
        <v>12000000</v>
      </c>
      <c r="F187" s="101"/>
      <c r="G187" s="139">
        <v>4000000</v>
      </c>
      <c r="H187" s="95">
        <v>1000000</v>
      </c>
      <c r="I187" s="101">
        <v>7000000</v>
      </c>
      <c r="J187" s="101"/>
      <c r="K187" s="139">
        <v>3000000</v>
      </c>
      <c r="L187" s="95">
        <v>0</v>
      </c>
      <c r="M187" s="101">
        <v>6000000</v>
      </c>
    </row>
    <row r="188" spans="2:13" s="88" customFormat="1" ht="12.75" customHeight="1" x14ac:dyDescent="0.2">
      <c r="B188" s="88" t="s">
        <v>45</v>
      </c>
      <c r="C188" s="139">
        <v>3000000</v>
      </c>
      <c r="D188" s="95">
        <v>0</v>
      </c>
      <c r="E188" s="101">
        <v>5000000</v>
      </c>
      <c r="F188" s="101"/>
      <c r="G188" s="139">
        <v>2000000</v>
      </c>
      <c r="H188" s="95">
        <v>0</v>
      </c>
      <c r="I188" s="101">
        <v>3000000</v>
      </c>
      <c r="J188" s="101"/>
      <c r="K188" s="139">
        <v>1000000</v>
      </c>
      <c r="L188" s="95">
        <v>0</v>
      </c>
      <c r="M188" s="101">
        <v>2000000</v>
      </c>
    </row>
    <row r="189" spans="2:13" s="88" customFormat="1" ht="12.75" customHeight="1" x14ac:dyDescent="0.2">
      <c r="B189" s="88" t="s">
        <v>8</v>
      </c>
      <c r="C189" s="139">
        <v>0</v>
      </c>
      <c r="D189" s="95">
        <v>0</v>
      </c>
      <c r="E189" s="101">
        <v>1000000</v>
      </c>
      <c r="F189" s="101"/>
      <c r="G189" s="139">
        <v>0</v>
      </c>
      <c r="H189" s="95">
        <v>0</v>
      </c>
      <c r="I189" s="101">
        <v>1000000</v>
      </c>
      <c r="J189" s="101"/>
      <c r="K189" s="139" t="s">
        <v>163</v>
      </c>
      <c r="L189" s="39" t="s">
        <v>163</v>
      </c>
      <c r="M189" s="27" t="s">
        <v>163</v>
      </c>
    </row>
    <row r="190" spans="2:13" s="88" customFormat="1" ht="12.75" customHeight="1" x14ac:dyDescent="0.2">
      <c r="B190" s="88" t="s">
        <v>46</v>
      </c>
      <c r="C190" s="139">
        <v>0</v>
      </c>
      <c r="D190" s="95">
        <v>0</v>
      </c>
      <c r="E190" s="101">
        <v>0</v>
      </c>
      <c r="F190" s="101"/>
      <c r="G190" s="139">
        <v>0</v>
      </c>
      <c r="H190" s="95">
        <v>0</v>
      </c>
      <c r="I190" s="101">
        <v>0</v>
      </c>
      <c r="J190" s="101"/>
      <c r="K190" s="139">
        <v>0</v>
      </c>
      <c r="L190" s="95">
        <v>0</v>
      </c>
      <c r="M190" s="101">
        <v>0</v>
      </c>
    </row>
    <row r="191" spans="2:13" s="88" customFormat="1" ht="12.75" customHeight="1" x14ac:dyDescent="0.2">
      <c r="B191" s="88" t="s">
        <v>47</v>
      </c>
      <c r="C191" s="139">
        <v>6000000</v>
      </c>
      <c r="D191" s="95">
        <v>0</v>
      </c>
      <c r="E191" s="101">
        <v>12000000</v>
      </c>
      <c r="F191" s="101"/>
      <c r="G191" s="139">
        <v>0</v>
      </c>
      <c r="H191" s="95">
        <v>0</v>
      </c>
      <c r="I191" s="101">
        <v>0</v>
      </c>
      <c r="J191" s="101"/>
      <c r="K191" s="139">
        <v>6000000</v>
      </c>
      <c r="L191" s="95">
        <v>0</v>
      </c>
      <c r="M191" s="101">
        <v>12000000</v>
      </c>
    </row>
    <row r="192" spans="2:13" s="88" customFormat="1" ht="12.75" customHeight="1" x14ac:dyDescent="0.2">
      <c r="B192" s="88" t="s">
        <v>64</v>
      </c>
      <c r="C192" s="139">
        <v>0</v>
      </c>
      <c r="D192" s="95">
        <v>0</v>
      </c>
      <c r="E192" s="101">
        <v>0</v>
      </c>
      <c r="F192" s="101"/>
      <c r="G192" s="139" t="s">
        <v>163</v>
      </c>
      <c r="H192" s="39" t="s">
        <v>163</v>
      </c>
      <c r="I192" s="27" t="s">
        <v>163</v>
      </c>
      <c r="J192" s="27"/>
      <c r="K192" s="139">
        <v>0</v>
      </c>
      <c r="L192" s="95">
        <v>0</v>
      </c>
      <c r="M192" s="101">
        <v>0</v>
      </c>
    </row>
    <row r="193" spans="2:15" s="88" customFormat="1" ht="12.75" customHeight="1" x14ac:dyDescent="0.2">
      <c r="B193" s="88" t="s">
        <v>29</v>
      </c>
      <c r="C193" s="139">
        <v>0</v>
      </c>
      <c r="D193" s="95">
        <v>0</v>
      </c>
      <c r="E193" s="101">
        <v>0</v>
      </c>
      <c r="F193" s="101"/>
      <c r="G193" s="139" t="s">
        <v>163</v>
      </c>
      <c r="H193" s="39" t="s">
        <v>163</v>
      </c>
      <c r="I193" s="27" t="s">
        <v>163</v>
      </c>
      <c r="J193" s="27"/>
      <c r="K193" s="139">
        <v>0</v>
      </c>
      <c r="L193" s="95">
        <v>0</v>
      </c>
      <c r="M193" s="101">
        <v>0</v>
      </c>
    </row>
    <row r="194" spans="2:15" s="88" customFormat="1" ht="12.75" customHeight="1" x14ac:dyDescent="0.2">
      <c r="B194" s="88" t="s">
        <v>48</v>
      </c>
      <c r="C194" s="139">
        <v>1000000</v>
      </c>
      <c r="D194" s="95">
        <v>0</v>
      </c>
      <c r="E194" s="101">
        <v>1000000</v>
      </c>
      <c r="F194" s="101"/>
      <c r="G194" s="139">
        <v>0</v>
      </c>
      <c r="H194" s="95">
        <v>0</v>
      </c>
      <c r="I194" s="101">
        <v>0</v>
      </c>
      <c r="J194" s="101"/>
      <c r="K194" s="139">
        <v>1000000</v>
      </c>
      <c r="L194" s="95">
        <v>0</v>
      </c>
      <c r="M194" s="101">
        <v>1000000</v>
      </c>
    </row>
    <row r="195" spans="2:15" s="88" customFormat="1" ht="22.5" customHeight="1" x14ac:dyDescent="0.2">
      <c r="B195" s="88" t="s">
        <v>6</v>
      </c>
      <c r="C195" s="139">
        <v>40000000</v>
      </c>
      <c r="D195" s="95">
        <v>30000000</v>
      </c>
      <c r="E195" s="101">
        <v>60000000</v>
      </c>
      <c r="F195" s="101"/>
      <c r="G195" s="139">
        <v>20000000</v>
      </c>
      <c r="H195" s="95">
        <v>10000000</v>
      </c>
      <c r="I195" s="101">
        <v>40000000</v>
      </c>
      <c r="J195" s="101"/>
      <c r="K195" s="139">
        <v>20000000</v>
      </c>
      <c r="L195" s="95">
        <v>10000000</v>
      </c>
      <c r="M195" s="101">
        <v>30000000</v>
      </c>
    </row>
    <row r="196" spans="2:15" s="88" customFormat="1" ht="12.75" customHeight="1" x14ac:dyDescent="0.2">
      <c r="C196" s="66"/>
      <c r="D196" s="32"/>
      <c r="E196" s="32"/>
      <c r="F196" s="32"/>
      <c r="G196" s="66"/>
      <c r="H196" s="32"/>
      <c r="I196" s="32"/>
      <c r="J196" s="32"/>
      <c r="K196" s="66"/>
      <c r="L196" s="32"/>
      <c r="M196" s="32"/>
    </row>
    <row r="197" spans="2:15" s="88" customFormat="1" ht="12.75" customHeight="1" x14ac:dyDescent="0.2">
      <c r="C197" s="66"/>
      <c r="D197" s="32"/>
      <c r="E197" s="32"/>
      <c r="F197" s="32"/>
      <c r="G197" s="66"/>
      <c r="H197" s="32"/>
      <c r="I197" s="32"/>
      <c r="J197" s="32"/>
      <c r="K197" s="66"/>
      <c r="L197" s="32"/>
      <c r="M197" s="32"/>
    </row>
    <row r="199" spans="2:15" ht="12.75" customHeight="1" x14ac:dyDescent="0.2">
      <c r="B199" s="36" t="s">
        <v>102</v>
      </c>
      <c r="C199" s="66"/>
      <c r="G199" s="66"/>
      <c r="K199" s="66"/>
      <c r="N199" s="88"/>
      <c r="O199" s="88"/>
    </row>
    <row r="200" spans="2:15" ht="12.75" customHeight="1" x14ac:dyDescent="0.2">
      <c r="B200" s="177" t="s">
        <v>179</v>
      </c>
      <c r="C200" s="66"/>
      <c r="G200" s="66"/>
      <c r="K200" s="66"/>
      <c r="N200" s="88"/>
      <c r="O200" s="88"/>
    </row>
    <row r="201" spans="2:15" ht="12.75" customHeight="1" x14ac:dyDescent="0.2">
      <c r="B201" s="177" t="s">
        <v>27</v>
      </c>
      <c r="C201" s="66"/>
      <c r="G201" s="66"/>
      <c r="K201" s="66"/>
      <c r="N201" s="88"/>
      <c r="O201" s="88"/>
    </row>
    <row r="202" spans="2:15" ht="12.75" customHeight="1" x14ac:dyDescent="0.2">
      <c r="B202" s="177" t="s">
        <v>51</v>
      </c>
      <c r="C202" s="66"/>
      <c r="G202" s="66"/>
      <c r="K202" s="66"/>
      <c r="N202" s="88"/>
      <c r="O202" s="88"/>
    </row>
    <row r="203" spans="2:15" ht="12.75" customHeight="1" x14ac:dyDescent="0.2">
      <c r="B203" s="179" t="s">
        <v>11</v>
      </c>
      <c r="C203" s="66"/>
      <c r="G203" s="66"/>
      <c r="K203" s="66"/>
      <c r="N203" s="88"/>
      <c r="O203" s="88"/>
    </row>
    <row r="204" spans="2:15" ht="12.75" customHeight="1" x14ac:dyDescent="0.2">
      <c r="B204" s="177" t="s">
        <v>94</v>
      </c>
      <c r="C204" s="66"/>
      <c r="G204" s="66"/>
      <c r="K204" s="66"/>
      <c r="N204" s="88"/>
      <c r="O204" s="88"/>
    </row>
    <row r="205" spans="2:15" ht="12.75" customHeight="1" x14ac:dyDescent="0.2">
      <c r="B205" s="87" t="s">
        <v>152</v>
      </c>
      <c r="C205" s="66"/>
      <c r="G205" s="66"/>
      <c r="K205" s="66"/>
      <c r="N205" s="88"/>
      <c r="O205" s="88"/>
    </row>
    <row r="206" spans="2:15" ht="12.75" customHeight="1" x14ac:dyDescent="0.2">
      <c r="B206" s="87" t="s">
        <v>161</v>
      </c>
      <c r="C206" s="66"/>
      <c r="G206" s="66"/>
      <c r="K206" s="66"/>
      <c r="N206" s="88"/>
      <c r="O206" s="88"/>
    </row>
    <row r="207" spans="2:15" ht="12.75" customHeight="1" x14ac:dyDescent="0.2">
      <c r="B207" s="87" t="s">
        <v>162</v>
      </c>
      <c r="C207" s="66"/>
      <c r="G207" s="66"/>
      <c r="K207" s="66"/>
      <c r="N207" s="88"/>
      <c r="O207" s="88"/>
    </row>
    <row r="208" spans="2:15" ht="39.75" customHeight="1" x14ac:dyDescent="0.2">
      <c r="B208" s="204" t="s">
        <v>325</v>
      </c>
      <c r="C208" s="204"/>
      <c r="D208" s="204"/>
      <c r="E208" s="204"/>
      <c r="F208" s="204"/>
      <c r="G208" s="204"/>
      <c r="H208" s="204"/>
      <c r="I208" s="204"/>
      <c r="J208" s="204"/>
      <c r="K208" s="204"/>
      <c r="L208" s="204"/>
      <c r="M208" s="204"/>
      <c r="N208" s="204"/>
      <c r="O208" s="204"/>
    </row>
    <row r="209" spans="2:20" ht="12.75" customHeight="1" x14ac:dyDescent="0.2">
      <c r="B209" s="100"/>
      <c r="C209" s="66"/>
      <c r="G209" s="66"/>
      <c r="K209" s="66"/>
      <c r="N209" s="88"/>
      <c r="O209" s="88"/>
    </row>
    <row r="210" spans="2:20" ht="12.75" customHeight="1" x14ac:dyDescent="0.2">
      <c r="B210" s="88"/>
      <c r="C210" s="22"/>
      <c r="D210" s="65"/>
      <c r="E210" s="22"/>
      <c r="F210" s="22"/>
      <c r="G210" s="22"/>
      <c r="H210" s="65"/>
      <c r="I210" s="22"/>
      <c r="J210" s="22"/>
      <c r="K210" s="22"/>
      <c r="L210" s="65"/>
      <c r="M210" s="22"/>
      <c r="N210" s="88"/>
      <c r="O210" s="88"/>
    </row>
    <row r="211" spans="2:20" ht="12.75" customHeight="1" x14ac:dyDescent="0.2">
      <c r="B211" s="88" t="s">
        <v>101</v>
      </c>
      <c r="C211" s="22"/>
      <c r="D211" s="65"/>
      <c r="E211" s="22"/>
      <c r="F211" s="22"/>
      <c r="G211" s="22"/>
      <c r="H211" s="65"/>
      <c r="I211" s="22"/>
      <c r="J211" s="22"/>
      <c r="K211" s="22"/>
      <c r="L211" s="65"/>
      <c r="M211" s="22"/>
      <c r="N211" s="88"/>
      <c r="O211" s="88"/>
    </row>
    <row r="212" spans="2:20" ht="12.75" customHeight="1" x14ac:dyDescent="0.2">
      <c r="B212" s="180" t="s">
        <v>100</v>
      </c>
      <c r="C212" s="22"/>
      <c r="D212" s="65"/>
      <c r="E212" s="22"/>
      <c r="F212" s="22"/>
      <c r="G212" s="22"/>
      <c r="H212" s="65"/>
      <c r="I212" s="22"/>
      <c r="J212" s="22"/>
      <c r="K212" s="22"/>
      <c r="L212" s="65"/>
      <c r="M212" s="22"/>
      <c r="N212" s="88"/>
      <c r="O212" s="88"/>
    </row>
    <row r="213" spans="2:20" ht="12.75" customHeight="1" x14ac:dyDescent="0.2">
      <c r="B213" s="180" t="s">
        <v>12</v>
      </c>
      <c r="C213" s="22"/>
      <c r="D213" s="65"/>
      <c r="E213" s="22"/>
      <c r="F213" s="22"/>
      <c r="G213" s="22"/>
      <c r="H213" s="65"/>
      <c r="I213" s="22"/>
      <c r="J213" s="22"/>
      <c r="K213" s="22"/>
      <c r="L213" s="65"/>
      <c r="M213" s="22"/>
      <c r="N213" s="88"/>
      <c r="O213" s="88"/>
    </row>
    <row r="214" spans="2:20" ht="12.75" customHeight="1" x14ac:dyDescent="0.2">
      <c r="B214" s="180" t="s">
        <v>151</v>
      </c>
      <c r="C214" s="22"/>
      <c r="D214" s="65"/>
      <c r="E214" s="22"/>
      <c r="F214" s="22"/>
      <c r="G214" s="22"/>
      <c r="H214" s="65"/>
      <c r="I214" s="22"/>
      <c r="J214" s="22"/>
      <c r="K214" s="22"/>
      <c r="L214" s="65"/>
      <c r="M214" s="22"/>
      <c r="N214" s="88"/>
      <c r="O214" s="88"/>
    </row>
    <row r="215" spans="2:20" ht="12.75" customHeight="1" x14ac:dyDescent="0.2">
      <c r="B215" s="180" t="s">
        <v>10</v>
      </c>
      <c r="C215" s="22"/>
      <c r="D215" s="65"/>
      <c r="E215" s="22"/>
      <c r="F215" s="22"/>
      <c r="G215" s="22"/>
      <c r="H215" s="65"/>
      <c r="I215" s="22"/>
      <c r="J215" s="22"/>
      <c r="K215" s="22"/>
      <c r="L215" s="65"/>
      <c r="M215" s="22"/>
      <c r="N215" s="88"/>
      <c r="O215" s="88"/>
    </row>
    <row r="216" spans="2:20" ht="12.75" customHeight="1" x14ac:dyDescent="0.2">
      <c r="B216" s="180" t="s">
        <v>91</v>
      </c>
      <c r="C216" s="22"/>
      <c r="D216" s="65"/>
      <c r="E216" s="22"/>
      <c r="F216" s="22"/>
      <c r="G216" s="22"/>
      <c r="H216" s="65"/>
      <c r="I216" s="22"/>
      <c r="J216" s="22"/>
      <c r="K216" s="22"/>
      <c r="L216" s="65"/>
      <c r="M216" s="22"/>
      <c r="N216" s="88"/>
      <c r="O216" s="88"/>
    </row>
    <row r="217" spans="2:20" ht="12.75" customHeight="1" x14ac:dyDescent="0.2">
      <c r="B217" s="180" t="s">
        <v>99</v>
      </c>
      <c r="C217" s="22"/>
      <c r="D217" s="65"/>
      <c r="E217" s="22"/>
      <c r="F217" s="22"/>
      <c r="G217" s="22"/>
      <c r="H217" s="65"/>
      <c r="I217" s="22"/>
      <c r="J217" s="22"/>
      <c r="K217" s="22"/>
      <c r="L217" s="65"/>
      <c r="M217" s="22"/>
      <c r="N217" s="88"/>
      <c r="O217" s="88"/>
    </row>
    <row r="218" spans="2:20" ht="12.75" customHeight="1" x14ac:dyDescent="0.2">
      <c r="B218" s="88"/>
      <c r="C218" s="22"/>
      <c r="D218" s="65"/>
      <c r="E218" s="22"/>
      <c r="F218" s="22"/>
      <c r="G218" s="22"/>
      <c r="H218" s="65"/>
      <c r="I218" s="22"/>
      <c r="J218" s="22"/>
      <c r="K218" s="22"/>
      <c r="L218" s="65"/>
      <c r="M218" s="22"/>
      <c r="N218" s="88"/>
      <c r="O218" s="88"/>
    </row>
    <row r="219" spans="2:20" s="73" customFormat="1" ht="12.75" customHeight="1" x14ac:dyDescent="0.2">
      <c r="B219" s="82" t="s">
        <v>228</v>
      </c>
      <c r="C219" s="72"/>
      <c r="D219" s="65"/>
      <c r="E219" s="72"/>
      <c r="F219" s="72"/>
      <c r="G219" s="72"/>
      <c r="H219" s="65"/>
      <c r="I219" s="72"/>
      <c r="J219" s="72"/>
      <c r="K219" s="72"/>
      <c r="L219" s="65"/>
      <c r="M219" s="72"/>
      <c r="N219" s="72"/>
      <c r="O219" s="65"/>
      <c r="P219" s="72"/>
      <c r="Q219" s="72"/>
      <c r="R219" s="23"/>
      <c r="S219" s="72"/>
      <c r="T219" s="72"/>
    </row>
    <row r="220" spans="2:20" ht="12.75" customHeight="1" x14ac:dyDescent="0.2">
      <c r="B220" s="82" t="s">
        <v>230</v>
      </c>
      <c r="C220" s="22"/>
      <c r="D220" s="65"/>
      <c r="E220" s="22"/>
      <c r="F220" s="22"/>
      <c r="G220" s="22"/>
      <c r="H220" s="65"/>
      <c r="I220" s="22"/>
      <c r="J220" s="22"/>
      <c r="K220" s="22"/>
      <c r="L220" s="65"/>
      <c r="M220" s="22"/>
      <c r="N220" s="22"/>
      <c r="O220" s="65"/>
      <c r="P220" s="22"/>
      <c r="Q220" s="22"/>
      <c r="R220" s="23"/>
      <c r="S220" s="22"/>
      <c r="T220" s="22"/>
    </row>
    <row r="221" spans="2:20" ht="12.75" customHeight="1" x14ac:dyDescent="0.2">
      <c r="B221" s="82" t="s">
        <v>229</v>
      </c>
      <c r="C221" s="22"/>
      <c r="D221" s="65"/>
      <c r="E221" s="22"/>
      <c r="F221" s="22"/>
      <c r="G221" s="22"/>
      <c r="H221" s="65"/>
      <c r="I221" s="22"/>
      <c r="J221" s="22"/>
      <c r="K221" s="22"/>
      <c r="L221" s="65"/>
      <c r="M221" s="22"/>
      <c r="N221" s="22"/>
      <c r="O221" s="65"/>
      <c r="P221" s="22"/>
      <c r="Q221" s="22"/>
      <c r="R221" s="23"/>
      <c r="S221" s="22"/>
      <c r="T221" s="22"/>
    </row>
    <row r="222" spans="2:20" ht="12.75" customHeight="1" x14ac:dyDescent="0.2">
      <c r="B222" s="130" t="s">
        <v>153</v>
      </c>
      <c r="C222" s="22"/>
      <c r="D222" s="65"/>
      <c r="E222" s="22"/>
      <c r="F222" s="22"/>
      <c r="G222" s="22"/>
      <c r="H222" s="65"/>
      <c r="I222" s="22"/>
      <c r="J222" s="22"/>
      <c r="K222" s="22"/>
      <c r="L222" s="65"/>
      <c r="M222" s="22"/>
      <c r="N222" s="22"/>
      <c r="O222" s="65"/>
      <c r="P222" s="22"/>
      <c r="Q222" s="22"/>
      <c r="R222" s="23"/>
      <c r="S222" s="22"/>
      <c r="T222" s="22"/>
    </row>
    <row r="223" spans="2:20" ht="12.75" customHeight="1" x14ac:dyDescent="0.2">
      <c r="B223" s="88"/>
      <c r="C223" s="66"/>
      <c r="G223" s="66"/>
      <c r="K223" s="66"/>
      <c r="N223" s="88"/>
      <c r="O223" s="88"/>
    </row>
  </sheetData>
  <mergeCells count="49">
    <mergeCell ref="C175:E175"/>
    <mergeCell ref="G175:I175"/>
    <mergeCell ref="K175:M175"/>
    <mergeCell ref="C151:E151"/>
    <mergeCell ref="G151:I151"/>
    <mergeCell ref="K151:M151"/>
    <mergeCell ref="C174:E174"/>
    <mergeCell ref="G174:I174"/>
    <mergeCell ref="K174:M174"/>
    <mergeCell ref="C127:E127"/>
    <mergeCell ref="G127:I127"/>
    <mergeCell ref="K127:M127"/>
    <mergeCell ref="C150:E150"/>
    <mergeCell ref="G150:I150"/>
    <mergeCell ref="K150:M150"/>
    <mergeCell ref="C103:E103"/>
    <mergeCell ref="G103:I103"/>
    <mergeCell ref="K103:M103"/>
    <mergeCell ref="C126:E126"/>
    <mergeCell ref="G126:I126"/>
    <mergeCell ref="K126:M126"/>
    <mergeCell ref="C79:E79"/>
    <mergeCell ref="G79:I79"/>
    <mergeCell ref="K79:M79"/>
    <mergeCell ref="C102:E102"/>
    <mergeCell ref="G102:I102"/>
    <mergeCell ref="K102:M102"/>
    <mergeCell ref="C55:E55"/>
    <mergeCell ref="G55:I55"/>
    <mergeCell ref="K55:M55"/>
    <mergeCell ref="C78:E78"/>
    <mergeCell ref="G78:I78"/>
    <mergeCell ref="K78:M78"/>
    <mergeCell ref="B208:O208"/>
    <mergeCell ref="C6:E6"/>
    <mergeCell ref="G6:I6"/>
    <mergeCell ref="K6:M6"/>
    <mergeCell ref="C7:E7"/>
    <mergeCell ref="G7:I7"/>
    <mergeCell ref="K7:M7"/>
    <mergeCell ref="C30:E30"/>
    <mergeCell ref="G30:I30"/>
    <mergeCell ref="K30:M30"/>
    <mergeCell ref="C31:E31"/>
    <mergeCell ref="G31:I31"/>
    <mergeCell ref="K31:M31"/>
    <mergeCell ref="C54:E54"/>
    <mergeCell ref="G54:I54"/>
    <mergeCell ref="K54:M54"/>
  </mergeCells>
  <phoneticPr fontId="28" type="noConversion"/>
  <hyperlinks>
    <hyperlink ref="B3" display="Return to Contents"/>
    <hyperlink ref="B222" display="http://www.gov.uk/government/uploads/system/uploads/attachment_data/file/260495/var_conf_levels.pdf"/>
  </hyperlinks>
  <pageMargins left="0.75" right="0.75" top="1" bottom="1" header="0.5" footer="0.5"/>
  <pageSetup paperSize="8" scale="3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pageSetUpPr fitToPage="1"/>
  </sheetPr>
  <dimension ref="B1:T221"/>
  <sheetViews>
    <sheetView showGridLines="0" workbookViewId="0">
      <pane xSplit="2" ySplit="4" topLeftCell="C203" activePane="bottomRight" state="frozen"/>
      <selection activeCell="B67" sqref="B67"/>
      <selection pane="topRight" activeCell="B67" sqref="B67"/>
      <selection pane="bottomLeft" activeCell="B67" sqref="B67"/>
      <selection pane="bottomRight" activeCell="B207" sqref="B207:O207"/>
    </sheetView>
  </sheetViews>
  <sheetFormatPr defaultRowHeight="12.75" customHeight="1" x14ac:dyDescent="0.2"/>
  <cols>
    <col min="1" max="1" width="3.140625" style="20" customWidth="1"/>
    <col min="2" max="2" width="42.140625" style="20" customWidth="1"/>
    <col min="3" max="3" width="11.7109375" style="21" customWidth="1"/>
    <col min="4" max="5" width="11.7109375" style="22" customWidth="1"/>
    <col min="6" max="6" width="11.7109375" style="32" customWidth="1"/>
    <col min="7" max="7" width="11.7109375" style="21" customWidth="1"/>
    <col min="8" max="9" width="11.7109375" style="20" customWidth="1"/>
    <col min="10" max="10" width="11.7109375" style="32" customWidth="1"/>
    <col min="11" max="11" width="11.7109375" style="21" customWidth="1"/>
    <col min="12" max="13" width="11.7109375" style="22" customWidth="1"/>
    <col min="14" max="16384" width="9.140625" style="20"/>
  </cols>
  <sheetData>
    <row r="1" spans="2:13" ht="20.25" x14ac:dyDescent="0.2">
      <c r="B1" s="116" t="s">
        <v>285</v>
      </c>
      <c r="C1" s="23"/>
    </row>
    <row r="2" spans="2:13" ht="20.25" x14ac:dyDescent="0.2">
      <c r="B2" s="116" t="s">
        <v>284</v>
      </c>
      <c r="C2" s="23"/>
    </row>
    <row r="3" spans="2:13" ht="12.75" customHeight="1" x14ac:dyDescent="0.2">
      <c r="B3" s="74" t="s">
        <v>26</v>
      </c>
      <c r="C3" s="23"/>
      <c r="H3" s="76"/>
    </row>
    <row r="4" spans="2:13" ht="12.75" customHeight="1" x14ac:dyDescent="0.2">
      <c r="B4" s="36"/>
      <c r="C4" s="23"/>
    </row>
    <row r="5" spans="2:13" s="88" customFormat="1" ht="12.75" customHeight="1" x14ac:dyDescent="0.2">
      <c r="C5" s="65"/>
      <c r="D5" s="22"/>
      <c r="E5" s="22"/>
      <c r="F5" s="32"/>
      <c r="G5" s="65"/>
      <c r="J5" s="32"/>
      <c r="K5" s="65"/>
      <c r="L5" s="22"/>
      <c r="M5" s="22"/>
    </row>
    <row r="6" spans="2:13" s="88" customFormat="1" ht="12.75" customHeight="1" x14ac:dyDescent="0.2">
      <c r="B6" s="145" t="s">
        <v>174</v>
      </c>
      <c r="C6" s="213"/>
      <c r="D6" s="213"/>
      <c r="E6" s="213"/>
      <c r="F6" s="146"/>
      <c r="G6" s="213"/>
      <c r="H6" s="213"/>
      <c r="I6" s="213"/>
      <c r="J6" s="146"/>
      <c r="K6" s="213"/>
      <c r="L6" s="213"/>
      <c r="M6" s="213"/>
    </row>
    <row r="7" spans="2:13" s="88" customFormat="1" ht="12.75" customHeight="1" x14ac:dyDescent="0.2">
      <c r="B7" s="145"/>
      <c r="C7" s="205" t="s">
        <v>269</v>
      </c>
      <c r="D7" s="205"/>
      <c r="E7" s="205"/>
      <c r="F7" s="193"/>
      <c r="G7" s="205" t="s">
        <v>49</v>
      </c>
      <c r="H7" s="205"/>
      <c r="I7" s="205"/>
      <c r="J7" s="193"/>
      <c r="K7" s="205" t="s">
        <v>5</v>
      </c>
      <c r="L7" s="205"/>
      <c r="M7" s="205"/>
    </row>
    <row r="8" spans="2:13" s="88" customFormat="1" ht="12.75" customHeight="1" x14ac:dyDescent="0.2">
      <c r="B8" s="88" t="s">
        <v>38</v>
      </c>
      <c r="C8" s="129">
        <v>0</v>
      </c>
      <c r="D8" s="39" t="s">
        <v>160</v>
      </c>
      <c r="E8" s="27" t="s">
        <v>160</v>
      </c>
      <c r="F8" s="27"/>
      <c r="G8" s="129">
        <v>0</v>
      </c>
      <c r="H8" s="39" t="s">
        <v>160</v>
      </c>
      <c r="I8" s="27" t="s">
        <v>160</v>
      </c>
      <c r="J8" s="27"/>
      <c r="K8" s="129">
        <v>0</v>
      </c>
      <c r="L8" s="39" t="s">
        <v>160</v>
      </c>
      <c r="M8" s="27" t="s">
        <v>160</v>
      </c>
    </row>
    <row r="9" spans="2:13" s="88" customFormat="1" ht="12.75" customHeight="1" x14ac:dyDescent="0.2">
      <c r="B9" s="88" t="s">
        <v>39</v>
      </c>
      <c r="C9" s="129">
        <v>0</v>
      </c>
      <c r="D9" s="39" t="s">
        <v>160</v>
      </c>
      <c r="E9" s="27" t="s">
        <v>160</v>
      </c>
      <c r="F9" s="27"/>
      <c r="G9" s="129">
        <v>0</v>
      </c>
      <c r="H9" s="39" t="s">
        <v>160</v>
      </c>
      <c r="I9" s="27" t="s">
        <v>160</v>
      </c>
      <c r="J9" s="27"/>
      <c r="K9" s="129">
        <v>0</v>
      </c>
      <c r="L9" s="39" t="s">
        <v>160</v>
      </c>
      <c r="M9" s="27" t="s">
        <v>160</v>
      </c>
    </row>
    <row r="10" spans="2:13" s="88" customFormat="1" ht="12.75" customHeight="1" x14ac:dyDescent="0.2">
      <c r="B10" s="88" t="s">
        <v>40</v>
      </c>
      <c r="C10" s="129">
        <v>0</v>
      </c>
      <c r="D10" s="39" t="s">
        <v>160</v>
      </c>
      <c r="E10" s="27" t="s">
        <v>160</v>
      </c>
      <c r="F10" s="27"/>
      <c r="G10" s="129">
        <v>0</v>
      </c>
      <c r="H10" s="39" t="s">
        <v>160</v>
      </c>
      <c r="I10" s="27" t="s">
        <v>160</v>
      </c>
      <c r="J10" s="27"/>
      <c r="K10" s="129" t="s">
        <v>163</v>
      </c>
      <c r="L10" s="39" t="s">
        <v>163</v>
      </c>
      <c r="M10" s="27" t="s">
        <v>163</v>
      </c>
    </row>
    <row r="11" spans="2:13" s="88" customFormat="1" ht="12.75" customHeight="1" x14ac:dyDescent="0.2">
      <c r="B11" s="88" t="s">
        <v>50</v>
      </c>
      <c r="C11" s="129">
        <v>0</v>
      </c>
      <c r="D11" s="39" t="s">
        <v>160</v>
      </c>
      <c r="E11" s="27" t="s">
        <v>160</v>
      </c>
      <c r="F11" s="27"/>
      <c r="G11" s="129">
        <v>0</v>
      </c>
      <c r="H11" s="39" t="s">
        <v>160</v>
      </c>
      <c r="I11" s="27" t="s">
        <v>160</v>
      </c>
      <c r="J11" s="27"/>
      <c r="K11" s="129" t="s">
        <v>163</v>
      </c>
      <c r="L11" s="39" t="s">
        <v>163</v>
      </c>
      <c r="M11" s="27" t="s">
        <v>163</v>
      </c>
    </row>
    <row r="12" spans="2:13" s="88" customFormat="1" ht="12.75" customHeight="1" x14ac:dyDescent="0.2">
      <c r="B12" s="88" t="s">
        <v>41</v>
      </c>
      <c r="C12" s="129">
        <v>2E-3</v>
      </c>
      <c r="D12" s="39" t="s">
        <v>160</v>
      </c>
      <c r="E12" s="27" t="s">
        <v>160</v>
      </c>
      <c r="F12" s="27"/>
      <c r="G12" s="129">
        <v>2E-3</v>
      </c>
      <c r="H12" s="39" t="s">
        <v>160</v>
      </c>
      <c r="I12" s="27" t="s">
        <v>160</v>
      </c>
      <c r="J12" s="27"/>
      <c r="K12" s="129">
        <v>0</v>
      </c>
      <c r="L12" s="39" t="s">
        <v>160</v>
      </c>
      <c r="M12" s="27" t="s">
        <v>160</v>
      </c>
    </row>
    <row r="13" spans="2:13" s="88" customFormat="1" ht="12.75" customHeight="1" x14ac:dyDescent="0.2">
      <c r="B13" s="88" t="s">
        <v>42</v>
      </c>
      <c r="C13" s="129">
        <v>1E-3</v>
      </c>
      <c r="D13" s="39" t="s">
        <v>160</v>
      </c>
      <c r="E13" s="27" t="s">
        <v>160</v>
      </c>
      <c r="F13" s="27"/>
      <c r="G13" s="129">
        <v>0</v>
      </c>
      <c r="H13" s="39" t="s">
        <v>160</v>
      </c>
      <c r="I13" s="27" t="s">
        <v>160</v>
      </c>
      <c r="J13" s="27"/>
      <c r="K13" s="129">
        <v>1E-3</v>
      </c>
      <c r="L13" s="39" t="s">
        <v>160</v>
      </c>
      <c r="M13" s="27" t="s">
        <v>160</v>
      </c>
    </row>
    <row r="14" spans="2:13" s="88" customFormat="1" ht="12.75" customHeight="1" x14ac:dyDescent="0.2">
      <c r="B14" s="88" t="s">
        <v>28</v>
      </c>
      <c r="C14" s="129">
        <v>0</v>
      </c>
      <c r="D14" s="39" t="s">
        <v>160</v>
      </c>
      <c r="E14" s="27" t="s">
        <v>160</v>
      </c>
      <c r="F14" s="27"/>
      <c r="G14" s="129">
        <v>0</v>
      </c>
      <c r="H14" s="39" t="s">
        <v>160</v>
      </c>
      <c r="I14" s="27" t="s">
        <v>160</v>
      </c>
      <c r="J14" s="27"/>
      <c r="K14" s="129">
        <v>0</v>
      </c>
      <c r="L14" s="39" t="s">
        <v>160</v>
      </c>
      <c r="M14" s="27" t="s">
        <v>160</v>
      </c>
    </row>
    <row r="15" spans="2:13" s="88" customFormat="1" ht="12.75" customHeight="1" x14ac:dyDescent="0.2">
      <c r="B15" s="88" t="s">
        <v>9</v>
      </c>
      <c r="C15" s="129">
        <v>0</v>
      </c>
      <c r="D15" s="39" t="s">
        <v>160</v>
      </c>
      <c r="E15" s="27" t="s">
        <v>160</v>
      </c>
      <c r="F15" s="27"/>
      <c r="G15" s="129">
        <v>0</v>
      </c>
      <c r="H15" s="39" t="s">
        <v>160</v>
      </c>
      <c r="I15" s="27" t="s">
        <v>160</v>
      </c>
      <c r="J15" s="27"/>
      <c r="K15" s="129">
        <v>0</v>
      </c>
      <c r="L15" s="39" t="s">
        <v>160</v>
      </c>
      <c r="M15" s="27" t="s">
        <v>160</v>
      </c>
    </row>
    <row r="16" spans="2:13" s="88" customFormat="1" ht="12.75" customHeight="1" x14ac:dyDescent="0.2">
      <c r="B16" s="88" t="s">
        <v>43</v>
      </c>
      <c r="C16" s="129">
        <v>1E-3</v>
      </c>
      <c r="D16" s="39" t="s">
        <v>160</v>
      </c>
      <c r="E16" s="27" t="s">
        <v>160</v>
      </c>
      <c r="F16" s="27"/>
      <c r="G16" s="129">
        <v>0</v>
      </c>
      <c r="H16" s="39" t="s">
        <v>160</v>
      </c>
      <c r="I16" s="27" t="s">
        <v>160</v>
      </c>
      <c r="J16" s="27"/>
      <c r="K16" s="129">
        <v>0</v>
      </c>
      <c r="L16" s="39" t="s">
        <v>160</v>
      </c>
      <c r="M16" s="27" t="s">
        <v>160</v>
      </c>
    </row>
    <row r="17" spans="2:13" s="88" customFormat="1" ht="12.75" customHeight="1" x14ac:dyDescent="0.2">
      <c r="B17" s="88" t="s">
        <v>44</v>
      </c>
      <c r="C17" s="129">
        <v>3.0000000000000001E-3</v>
      </c>
      <c r="D17" s="39" t="s">
        <v>160</v>
      </c>
      <c r="E17" s="27" t="s">
        <v>160</v>
      </c>
      <c r="F17" s="27"/>
      <c r="G17" s="129">
        <v>3.0000000000000001E-3</v>
      </c>
      <c r="H17" s="39" t="s">
        <v>160</v>
      </c>
      <c r="I17" s="27" t="s">
        <v>160</v>
      </c>
      <c r="J17" s="27"/>
      <c r="K17" s="129">
        <v>0</v>
      </c>
      <c r="L17" s="39" t="s">
        <v>160</v>
      </c>
      <c r="M17" s="27" t="s">
        <v>160</v>
      </c>
    </row>
    <row r="18" spans="2:13" s="88" customFormat="1" ht="12.75" customHeight="1" x14ac:dyDescent="0.2">
      <c r="B18" s="88" t="s">
        <v>159</v>
      </c>
      <c r="C18" s="129">
        <v>1E-3</v>
      </c>
      <c r="D18" s="39" t="s">
        <v>160</v>
      </c>
      <c r="E18" s="27" t="s">
        <v>160</v>
      </c>
      <c r="F18" s="27"/>
      <c r="G18" s="129">
        <v>1E-3</v>
      </c>
      <c r="H18" s="39" t="s">
        <v>160</v>
      </c>
      <c r="I18" s="27" t="s">
        <v>160</v>
      </c>
      <c r="J18" s="27"/>
      <c r="K18" s="129">
        <v>0</v>
      </c>
      <c r="L18" s="39" t="s">
        <v>160</v>
      </c>
      <c r="M18" s="27" t="s">
        <v>160</v>
      </c>
    </row>
    <row r="19" spans="2:13" s="88" customFormat="1" ht="12.75" customHeight="1" x14ac:dyDescent="0.2">
      <c r="B19" s="88" t="s">
        <v>66</v>
      </c>
      <c r="C19" s="129">
        <v>0</v>
      </c>
      <c r="D19" s="39" t="s">
        <v>160</v>
      </c>
      <c r="E19" s="27" t="s">
        <v>160</v>
      </c>
      <c r="F19" s="27"/>
      <c r="G19" s="129">
        <v>0</v>
      </c>
      <c r="H19" s="39" t="s">
        <v>160</v>
      </c>
      <c r="I19" s="27" t="s">
        <v>160</v>
      </c>
      <c r="J19" s="27"/>
      <c r="K19" s="129">
        <v>0</v>
      </c>
      <c r="L19" s="39" t="s">
        <v>160</v>
      </c>
      <c r="M19" s="27" t="s">
        <v>160</v>
      </c>
    </row>
    <row r="20" spans="2:13" s="88" customFormat="1" ht="12.75" customHeight="1" x14ac:dyDescent="0.2">
      <c r="B20" s="88" t="s">
        <v>60</v>
      </c>
      <c r="C20" s="129">
        <v>1E-3</v>
      </c>
      <c r="D20" s="39" t="s">
        <v>160</v>
      </c>
      <c r="E20" s="27" t="s">
        <v>160</v>
      </c>
      <c r="F20" s="27"/>
      <c r="G20" s="129">
        <v>0</v>
      </c>
      <c r="H20" s="39" t="s">
        <v>160</v>
      </c>
      <c r="I20" s="27" t="s">
        <v>160</v>
      </c>
      <c r="J20" s="27"/>
      <c r="K20" s="129">
        <v>0</v>
      </c>
      <c r="L20" s="39" t="s">
        <v>160</v>
      </c>
      <c r="M20" s="27" t="s">
        <v>160</v>
      </c>
    </row>
    <row r="21" spans="2:13" s="88" customFormat="1" ht="12.75" customHeight="1" x14ac:dyDescent="0.2">
      <c r="B21" s="88" t="s">
        <v>8</v>
      </c>
      <c r="C21" s="129">
        <v>0</v>
      </c>
      <c r="D21" s="39" t="s">
        <v>160</v>
      </c>
      <c r="E21" s="27" t="s">
        <v>160</v>
      </c>
      <c r="F21" s="27"/>
      <c r="G21" s="129">
        <v>0</v>
      </c>
      <c r="H21" s="39" t="s">
        <v>160</v>
      </c>
      <c r="I21" s="27" t="s">
        <v>160</v>
      </c>
      <c r="J21" s="27"/>
      <c r="K21" s="129" t="s">
        <v>163</v>
      </c>
      <c r="L21" s="39" t="s">
        <v>163</v>
      </c>
      <c r="M21" s="27" t="s">
        <v>163</v>
      </c>
    </row>
    <row r="22" spans="2:13" s="88" customFormat="1" ht="12.75" customHeight="1" x14ac:dyDescent="0.2">
      <c r="B22" s="88" t="s">
        <v>46</v>
      </c>
      <c r="C22" s="129">
        <v>0</v>
      </c>
      <c r="D22" s="39" t="s">
        <v>160</v>
      </c>
      <c r="E22" s="27" t="s">
        <v>160</v>
      </c>
      <c r="F22" s="27"/>
      <c r="G22" s="129">
        <v>0</v>
      </c>
      <c r="H22" s="39" t="s">
        <v>160</v>
      </c>
      <c r="I22" s="27" t="s">
        <v>160</v>
      </c>
      <c r="J22" s="27"/>
      <c r="K22" s="129">
        <v>0</v>
      </c>
      <c r="L22" s="39" t="s">
        <v>160</v>
      </c>
      <c r="M22" s="27" t="s">
        <v>160</v>
      </c>
    </row>
    <row r="23" spans="2:13" s="88" customFormat="1" ht="12.75" customHeight="1" x14ac:dyDescent="0.2">
      <c r="B23" s="88" t="s">
        <v>47</v>
      </c>
      <c r="C23" s="129">
        <v>2E-3</v>
      </c>
      <c r="D23" s="39" t="s">
        <v>160</v>
      </c>
      <c r="E23" s="27" t="s">
        <v>160</v>
      </c>
      <c r="F23" s="27"/>
      <c r="G23" s="129">
        <v>0</v>
      </c>
      <c r="H23" s="39" t="s">
        <v>160</v>
      </c>
      <c r="I23" s="27" t="s">
        <v>160</v>
      </c>
      <c r="J23" s="27"/>
      <c r="K23" s="129">
        <v>2E-3</v>
      </c>
      <c r="L23" s="39" t="s">
        <v>160</v>
      </c>
      <c r="M23" s="27" t="s">
        <v>160</v>
      </c>
    </row>
    <row r="24" spans="2:13" s="88" customFormat="1" ht="12.75" customHeight="1" x14ac:dyDescent="0.2">
      <c r="B24" s="88" t="s">
        <v>64</v>
      </c>
      <c r="C24" s="129">
        <v>1E-3</v>
      </c>
      <c r="D24" s="39" t="s">
        <v>160</v>
      </c>
      <c r="E24" s="27" t="s">
        <v>160</v>
      </c>
      <c r="F24" s="27"/>
      <c r="G24" s="129" t="s">
        <v>163</v>
      </c>
      <c r="H24" s="39" t="s">
        <v>163</v>
      </c>
      <c r="I24" s="27" t="s">
        <v>163</v>
      </c>
      <c r="J24" s="27"/>
      <c r="K24" s="129">
        <v>1E-3</v>
      </c>
      <c r="L24" s="39" t="s">
        <v>160</v>
      </c>
      <c r="M24" s="27" t="s">
        <v>160</v>
      </c>
    </row>
    <row r="25" spans="2:13" s="88" customFormat="1" ht="12.75" customHeight="1" x14ac:dyDescent="0.2">
      <c r="B25" s="88" t="s">
        <v>29</v>
      </c>
      <c r="C25" s="129">
        <v>0</v>
      </c>
      <c r="D25" s="39" t="s">
        <v>160</v>
      </c>
      <c r="E25" s="27" t="s">
        <v>160</v>
      </c>
      <c r="F25" s="27"/>
      <c r="G25" s="129" t="s">
        <v>163</v>
      </c>
      <c r="H25" s="39" t="s">
        <v>163</v>
      </c>
      <c r="I25" s="27" t="s">
        <v>163</v>
      </c>
      <c r="J25" s="27"/>
      <c r="K25" s="129">
        <v>0</v>
      </c>
      <c r="L25" s="39" t="s">
        <v>160</v>
      </c>
      <c r="M25" s="27" t="s">
        <v>160</v>
      </c>
    </row>
    <row r="26" spans="2:13" s="88" customFormat="1" ht="12.75" customHeight="1" x14ac:dyDescent="0.2">
      <c r="B26" s="88" t="s">
        <v>48</v>
      </c>
      <c r="C26" s="129">
        <v>1E-3</v>
      </c>
      <c r="D26" s="39" t="s">
        <v>160</v>
      </c>
      <c r="E26" s="27" t="s">
        <v>160</v>
      </c>
      <c r="F26" s="27"/>
      <c r="G26" s="129">
        <v>0</v>
      </c>
      <c r="H26" s="39" t="s">
        <v>160</v>
      </c>
      <c r="I26" s="27" t="s">
        <v>160</v>
      </c>
      <c r="J26" s="27"/>
      <c r="K26" s="129">
        <v>0</v>
      </c>
      <c r="L26" s="39" t="s">
        <v>160</v>
      </c>
      <c r="M26" s="27" t="s">
        <v>160</v>
      </c>
    </row>
    <row r="27" spans="2:13" s="88" customFormat="1" ht="22.5" customHeight="1" x14ac:dyDescent="0.2">
      <c r="B27" s="88" t="s">
        <v>6</v>
      </c>
      <c r="C27" s="129">
        <v>1.4E-2</v>
      </c>
      <c r="D27" s="39" t="s">
        <v>160</v>
      </c>
      <c r="E27" s="27" t="s">
        <v>160</v>
      </c>
      <c r="F27" s="27"/>
      <c r="G27" s="129">
        <v>8.0000000000000002E-3</v>
      </c>
      <c r="H27" s="39" t="s">
        <v>160</v>
      </c>
      <c r="I27" s="27" t="s">
        <v>160</v>
      </c>
      <c r="J27" s="27"/>
      <c r="K27" s="129">
        <v>6.0000000000000001E-3</v>
      </c>
      <c r="L27" s="39" t="s">
        <v>160</v>
      </c>
      <c r="M27" s="27" t="s">
        <v>160</v>
      </c>
    </row>
    <row r="28" spans="2:13" s="88" customFormat="1" ht="12.75" customHeight="1" x14ac:dyDescent="0.2">
      <c r="C28" s="129"/>
      <c r="D28" s="39"/>
      <c r="E28" s="27"/>
      <c r="F28" s="27"/>
      <c r="G28" s="129"/>
      <c r="H28" s="39"/>
      <c r="I28" s="27"/>
      <c r="J28" s="27"/>
      <c r="K28" s="129"/>
      <c r="L28" s="39"/>
      <c r="M28" s="27"/>
    </row>
    <row r="29" spans="2:13" s="88" customFormat="1" ht="12.75" customHeight="1" x14ac:dyDescent="0.2">
      <c r="C29" s="129"/>
      <c r="D29" s="39"/>
      <c r="E29" s="27"/>
      <c r="F29" s="27"/>
      <c r="G29" s="129"/>
      <c r="H29" s="39"/>
      <c r="I29" s="27"/>
      <c r="J29" s="27"/>
      <c r="K29" s="129"/>
      <c r="L29" s="39"/>
      <c r="M29" s="27"/>
    </row>
    <row r="30" spans="2:13" s="88" customFormat="1" ht="12.75" customHeight="1" x14ac:dyDescent="0.2">
      <c r="B30" s="145" t="s">
        <v>30</v>
      </c>
      <c r="C30" s="213"/>
      <c r="D30" s="213"/>
      <c r="E30" s="213"/>
      <c r="F30" s="194"/>
      <c r="G30" s="213"/>
      <c r="H30" s="213"/>
      <c r="I30" s="213"/>
      <c r="J30" s="194"/>
      <c r="K30" s="213"/>
      <c r="L30" s="213"/>
      <c r="M30" s="213"/>
    </row>
    <row r="31" spans="2:13" s="88" customFormat="1" ht="12.75" customHeight="1" x14ac:dyDescent="0.2">
      <c r="B31" s="145"/>
      <c r="C31" s="205" t="s">
        <v>269</v>
      </c>
      <c r="D31" s="205"/>
      <c r="E31" s="205"/>
      <c r="F31" s="193"/>
      <c r="G31" s="205" t="s">
        <v>49</v>
      </c>
      <c r="H31" s="205"/>
      <c r="I31" s="205"/>
      <c r="J31" s="193"/>
      <c r="K31" s="205" t="s">
        <v>5</v>
      </c>
      <c r="L31" s="205"/>
      <c r="M31" s="205"/>
    </row>
    <row r="32" spans="2:13" s="88" customFormat="1" ht="12.75" customHeight="1" x14ac:dyDescent="0.2">
      <c r="B32" s="88" t="s">
        <v>38</v>
      </c>
      <c r="C32" s="129">
        <v>1E-3</v>
      </c>
      <c r="D32" s="39">
        <v>0</v>
      </c>
      <c r="E32" s="27">
        <v>1E-3</v>
      </c>
      <c r="F32" s="101"/>
      <c r="G32" s="129">
        <v>1E-3</v>
      </c>
      <c r="H32" s="39">
        <v>0</v>
      </c>
      <c r="I32" s="27">
        <v>1E-3</v>
      </c>
      <c r="J32" s="101"/>
      <c r="K32" s="129">
        <v>0</v>
      </c>
      <c r="L32" s="39">
        <v>0</v>
      </c>
      <c r="M32" s="27">
        <v>0</v>
      </c>
    </row>
    <row r="33" spans="2:13" s="88" customFormat="1" ht="12.75" customHeight="1" x14ac:dyDescent="0.2">
      <c r="B33" s="88" t="s">
        <v>39</v>
      </c>
      <c r="C33" s="129">
        <v>0</v>
      </c>
      <c r="D33" s="39">
        <v>0</v>
      </c>
      <c r="E33" s="27">
        <v>0</v>
      </c>
      <c r="F33" s="101"/>
      <c r="G33" s="129">
        <v>0</v>
      </c>
      <c r="H33" s="39">
        <v>0</v>
      </c>
      <c r="I33" s="27">
        <v>0</v>
      </c>
      <c r="J33" s="101"/>
      <c r="K33" s="129">
        <v>0</v>
      </c>
      <c r="L33" s="39">
        <v>0</v>
      </c>
      <c r="M33" s="27">
        <v>0</v>
      </c>
    </row>
    <row r="34" spans="2:13" s="88" customFormat="1" ht="12.75" customHeight="1" x14ac:dyDescent="0.2">
      <c r="B34" s="88" t="s">
        <v>40</v>
      </c>
      <c r="C34" s="129">
        <v>0</v>
      </c>
      <c r="D34" s="39">
        <v>0</v>
      </c>
      <c r="E34" s="27">
        <v>0</v>
      </c>
      <c r="F34" s="101"/>
      <c r="G34" s="129">
        <v>0</v>
      </c>
      <c r="H34" s="39">
        <v>0</v>
      </c>
      <c r="I34" s="27">
        <v>0</v>
      </c>
      <c r="J34" s="27"/>
      <c r="K34" s="129" t="s">
        <v>163</v>
      </c>
      <c r="L34" s="39" t="s">
        <v>163</v>
      </c>
      <c r="M34" s="27" t="s">
        <v>163</v>
      </c>
    </row>
    <row r="35" spans="2:13" s="88" customFormat="1" ht="12.75" customHeight="1" x14ac:dyDescent="0.2">
      <c r="B35" s="88" t="s">
        <v>50</v>
      </c>
      <c r="C35" s="129">
        <v>0</v>
      </c>
      <c r="D35" s="39">
        <v>0</v>
      </c>
      <c r="E35" s="27">
        <v>0</v>
      </c>
      <c r="F35" s="101"/>
      <c r="G35" s="129">
        <v>0</v>
      </c>
      <c r="H35" s="39">
        <v>0</v>
      </c>
      <c r="I35" s="27">
        <v>0</v>
      </c>
      <c r="J35" s="27"/>
      <c r="K35" s="129" t="s">
        <v>163</v>
      </c>
      <c r="L35" s="39" t="s">
        <v>163</v>
      </c>
      <c r="M35" s="27" t="s">
        <v>163</v>
      </c>
    </row>
    <row r="36" spans="2:13" s="88" customFormat="1" ht="12.75" customHeight="1" x14ac:dyDescent="0.2">
      <c r="B36" s="88" t="s">
        <v>41</v>
      </c>
      <c r="C36" s="129">
        <v>1E-3</v>
      </c>
      <c r="D36" s="39">
        <v>0</v>
      </c>
      <c r="E36" s="27">
        <v>1E-3</v>
      </c>
      <c r="F36" s="101"/>
      <c r="G36" s="129">
        <v>1E-3</v>
      </c>
      <c r="H36" s="39">
        <v>0</v>
      </c>
      <c r="I36" s="27">
        <v>1E-3</v>
      </c>
      <c r="J36" s="101"/>
      <c r="K36" s="129">
        <v>0</v>
      </c>
      <c r="L36" s="39">
        <v>0</v>
      </c>
      <c r="M36" s="27">
        <v>0</v>
      </c>
    </row>
    <row r="37" spans="2:13" s="88" customFormat="1" ht="12.75" customHeight="1" x14ac:dyDescent="0.2">
      <c r="B37" s="88" t="s">
        <v>42</v>
      </c>
      <c r="C37" s="129">
        <v>0</v>
      </c>
      <c r="D37" s="39">
        <v>0</v>
      </c>
      <c r="E37" s="27">
        <v>0</v>
      </c>
      <c r="F37" s="101"/>
      <c r="G37" s="129">
        <v>0</v>
      </c>
      <c r="H37" s="39">
        <v>0</v>
      </c>
      <c r="I37" s="27">
        <v>0</v>
      </c>
      <c r="J37" s="101"/>
      <c r="K37" s="129">
        <v>0</v>
      </c>
      <c r="L37" s="39">
        <v>0</v>
      </c>
      <c r="M37" s="27">
        <v>0</v>
      </c>
    </row>
    <row r="38" spans="2:13" s="88" customFormat="1" ht="12.75" customHeight="1" x14ac:dyDescent="0.2">
      <c r="B38" s="88" t="s">
        <v>28</v>
      </c>
      <c r="C38" s="129" t="s">
        <v>163</v>
      </c>
      <c r="D38" s="39" t="s">
        <v>163</v>
      </c>
      <c r="E38" s="27" t="s">
        <v>163</v>
      </c>
      <c r="F38" s="27"/>
      <c r="G38" s="129" t="s">
        <v>163</v>
      </c>
      <c r="H38" s="39" t="s">
        <v>163</v>
      </c>
      <c r="I38" s="27" t="s">
        <v>163</v>
      </c>
      <c r="J38" s="27"/>
      <c r="K38" s="129">
        <v>0</v>
      </c>
      <c r="L38" s="39">
        <v>0</v>
      </c>
      <c r="M38" s="27">
        <v>0</v>
      </c>
    </row>
    <row r="39" spans="2:13" s="88" customFormat="1" ht="12.75" customHeight="1" x14ac:dyDescent="0.2">
      <c r="B39" s="88" t="s">
        <v>9</v>
      </c>
      <c r="C39" s="129" t="s">
        <v>163</v>
      </c>
      <c r="D39" s="39" t="s">
        <v>163</v>
      </c>
      <c r="E39" s="27" t="s">
        <v>163</v>
      </c>
      <c r="F39" s="27"/>
      <c r="G39" s="129" t="s">
        <v>163</v>
      </c>
      <c r="H39" s="39" t="s">
        <v>163</v>
      </c>
      <c r="I39" s="27" t="s">
        <v>163</v>
      </c>
      <c r="J39" s="27"/>
      <c r="K39" s="129" t="s">
        <v>163</v>
      </c>
      <c r="L39" s="39" t="s">
        <v>163</v>
      </c>
      <c r="M39" s="27" t="s">
        <v>163</v>
      </c>
    </row>
    <row r="40" spans="2:13" s="88" customFormat="1" ht="12.75" customHeight="1" x14ac:dyDescent="0.2">
      <c r="B40" s="88" t="s">
        <v>43</v>
      </c>
      <c r="C40" s="129">
        <v>0</v>
      </c>
      <c r="D40" s="39">
        <v>0</v>
      </c>
      <c r="E40" s="27">
        <v>0</v>
      </c>
      <c r="F40" s="101"/>
      <c r="G40" s="129">
        <v>0</v>
      </c>
      <c r="H40" s="39">
        <v>0</v>
      </c>
      <c r="I40" s="27">
        <v>0</v>
      </c>
      <c r="J40" s="101"/>
      <c r="K40" s="129">
        <v>0</v>
      </c>
      <c r="L40" s="39">
        <v>0</v>
      </c>
      <c r="M40" s="27">
        <v>0</v>
      </c>
    </row>
    <row r="41" spans="2:13" s="88" customFormat="1" ht="12.75" customHeight="1" x14ac:dyDescent="0.2">
      <c r="B41" s="88" t="s">
        <v>44</v>
      </c>
      <c r="C41" s="129">
        <v>1E-3</v>
      </c>
      <c r="D41" s="39">
        <v>0</v>
      </c>
      <c r="E41" s="27">
        <v>1E-3</v>
      </c>
      <c r="F41" s="101"/>
      <c r="G41" s="129">
        <v>0</v>
      </c>
      <c r="H41" s="39">
        <v>0</v>
      </c>
      <c r="I41" s="27">
        <v>1E-3</v>
      </c>
      <c r="J41" s="101"/>
      <c r="K41" s="129">
        <v>0</v>
      </c>
      <c r="L41" s="39">
        <v>0</v>
      </c>
      <c r="M41" s="27">
        <v>0</v>
      </c>
    </row>
    <row r="42" spans="2:13" s="88" customFormat="1" ht="12.75" customHeight="1" x14ac:dyDescent="0.2">
      <c r="B42" s="88" t="s">
        <v>159</v>
      </c>
      <c r="C42" s="129">
        <v>3.0000000000000001E-3</v>
      </c>
      <c r="D42" s="39">
        <v>1E-3</v>
      </c>
      <c r="E42" s="27">
        <v>5.0000000000000001E-3</v>
      </c>
      <c r="F42" s="101"/>
      <c r="G42" s="129">
        <v>2E-3</v>
      </c>
      <c r="H42" s="39">
        <v>1E-3</v>
      </c>
      <c r="I42" s="27">
        <v>5.0000000000000001E-3</v>
      </c>
      <c r="J42" s="101"/>
      <c r="K42" s="129">
        <v>0</v>
      </c>
      <c r="L42" s="39">
        <v>0</v>
      </c>
      <c r="M42" s="27">
        <v>1E-3</v>
      </c>
    </row>
    <row r="43" spans="2:13" s="88" customFormat="1" ht="12.75" customHeight="1" x14ac:dyDescent="0.2">
      <c r="B43" s="88" t="s">
        <v>66</v>
      </c>
      <c r="C43" s="129">
        <v>0</v>
      </c>
      <c r="D43" s="39">
        <v>0</v>
      </c>
      <c r="E43" s="27">
        <v>0</v>
      </c>
      <c r="F43" s="101"/>
      <c r="G43" s="129">
        <v>0</v>
      </c>
      <c r="H43" s="39">
        <v>0</v>
      </c>
      <c r="I43" s="27">
        <v>0</v>
      </c>
      <c r="J43" s="101"/>
      <c r="K43" s="129">
        <v>0</v>
      </c>
      <c r="L43" s="39">
        <v>0</v>
      </c>
      <c r="M43" s="27">
        <v>0</v>
      </c>
    </row>
    <row r="44" spans="2:13" s="88" customFormat="1" ht="12.75" customHeight="1" x14ac:dyDescent="0.2">
      <c r="B44" s="88" t="s">
        <v>60</v>
      </c>
      <c r="C44" s="129">
        <v>1E-3</v>
      </c>
      <c r="D44" s="39">
        <v>0</v>
      </c>
      <c r="E44" s="27">
        <v>1E-3</v>
      </c>
      <c r="F44" s="101"/>
      <c r="G44" s="129">
        <v>0</v>
      </c>
      <c r="H44" s="39">
        <v>0</v>
      </c>
      <c r="I44" s="27">
        <v>0</v>
      </c>
      <c r="J44" s="101"/>
      <c r="K44" s="129">
        <v>1E-3</v>
      </c>
      <c r="L44" s="39">
        <v>0</v>
      </c>
      <c r="M44" s="27">
        <v>1E-3</v>
      </c>
    </row>
    <row r="45" spans="2:13" s="88" customFormat="1" ht="12.75" customHeight="1" x14ac:dyDescent="0.2">
      <c r="B45" s="88" t="s">
        <v>8</v>
      </c>
      <c r="C45" s="129" t="s">
        <v>163</v>
      </c>
      <c r="D45" s="39" t="s">
        <v>163</v>
      </c>
      <c r="E45" s="27" t="s">
        <v>163</v>
      </c>
      <c r="F45" s="27"/>
      <c r="G45" s="129" t="s">
        <v>163</v>
      </c>
      <c r="H45" s="39" t="s">
        <v>163</v>
      </c>
      <c r="I45" s="27" t="s">
        <v>163</v>
      </c>
      <c r="J45" s="27"/>
      <c r="K45" s="129" t="s">
        <v>163</v>
      </c>
      <c r="L45" s="39" t="s">
        <v>163</v>
      </c>
      <c r="M45" s="27" t="s">
        <v>163</v>
      </c>
    </row>
    <row r="46" spans="2:13" s="88" customFormat="1" ht="12.75" customHeight="1" x14ac:dyDescent="0.2">
      <c r="B46" s="88" t="s">
        <v>46</v>
      </c>
      <c r="C46" s="129">
        <v>1E-3</v>
      </c>
      <c r="D46" s="39">
        <v>0</v>
      </c>
      <c r="E46" s="27">
        <v>2E-3</v>
      </c>
      <c r="F46" s="101"/>
      <c r="G46" s="129">
        <v>0</v>
      </c>
      <c r="H46" s="39">
        <v>0</v>
      </c>
      <c r="I46" s="27">
        <v>0</v>
      </c>
      <c r="J46" s="101"/>
      <c r="K46" s="129">
        <v>0</v>
      </c>
      <c r="L46" s="39">
        <v>0</v>
      </c>
      <c r="M46" s="27">
        <v>0</v>
      </c>
    </row>
    <row r="47" spans="2:13" s="88" customFormat="1" ht="12.75" customHeight="1" x14ac:dyDescent="0.2">
      <c r="B47" s="88" t="s">
        <v>47</v>
      </c>
      <c r="C47" s="129">
        <v>2E-3</v>
      </c>
      <c r="D47" s="39">
        <v>1E-3</v>
      </c>
      <c r="E47" s="27">
        <v>4.0000000000000001E-3</v>
      </c>
      <c r="F47" s="101"/>
      <c r="G47" s="129">
        <v>0</v>
      </c>
      <c r="H47" s="39">
        <v>0</v>
      </c>
      <c r="I47" s="27">
        <v>0</v>
      </c>
      <c r="J47" s="101"/>
      <c r="K47" s="129">
        <v>2E-3</v>
      </c>
      <c r="L47" s="39">
        <v>1E-3</v>
      </c>
      <c r="M47" s="27">
        <v>4.0000000000000001E-3</v>
      </c>
    </row>
    <row r="48" spans="2:13" s="88" customFormat="1" ht="12.75" customHeight="1" x14ac:dyDescent="0.2">
      <c r="B48" s="88" t="s">
        <v>64</v>
      </c>
      <c r="C48" s="129">
        <v>0</v>
      </c>
      <c r="D48" s="39">
        <v>0</v>
      </c>
      <c r="E48" s="27">
        <v>0</v>
      </c>
      <c r="F48" s="27"/>
      <c r="G48" s="129" t="s">
        <v>163</v>
      </c>
      <c r="H48" s="39" t="s">
        <v>163</v>
      </c>
      <c r="I48" s="27" t="s">
        <v>163</v>
      </c>
      <c r="J48" s="101"/>
      <c r="K48" s="129">
        <v>0</v>
      </c>
      <c r="L48" s="39">
        <v>0</v>
      </c>
      <c r="M48" s="27">
        <v>0</v>
      </c>
    </row>
    <row r="49" spans="2:13" s="88" customFormat="1" ht="12.75" customHeight="1" x14ac:dyDescent="0.2">
      <c r="B49" s="88" t="s">
        <v>29</v>
      </c>
      <c r="C49" s="129" t="s">
        <v>163</v>
      </c>
      <c r="D49" s="39" t="s">
        <v>163</v>
      </c>
      <c r="E49" s="27" t="s">
        <v>163</v>
      </c>
      <c r="F49" s="27"/>
      <c r="G49" s="129" t="s">
        <v>163</v>
      </c>
      <c r="H49" s="39" t="s">
        <v>163</v>
      </c>
      <c r="I49" s="27" t="s">
        <v>163</v>
      </c>
      <c r="J49" s="27"/>
      <c r="K49" s="129" t="s">
        <v>163</v>
      </c>
      <c r="L49" s="39" t="s">
        <v>163</v>
      </c>
      <c r="M49" s="27" t="s">
        <v>163</v>
      </c>
    </row>
    <row r="50" spans="2:13" s="88" customFormat="1" ht="12.75" customHeight="1" x14ac:dyDescent="0.2">
      <c r="B50" s="88" t="s">
        <v>48</v>
      </c>
      <c r="C50" s="129">
        <v>0</v>
      </c>
      <c r="D50" s="39">
        <v>0</v>
      </c>
      <c r="E50" s="27">
        <v>0</v>
      </c>
      <c r="F50" s="101"/>
      <c r="G50" s="129">
        <v>0</v>
      </c>
      <c r="H50" s="39">
        <v>0</v>
      </c>
      <c r="I50" s="27">
        <v>0</v>
      </c>
      <c r="J50" s="101"/>
      <c r="K50" s="129">
        <v>0</v>
      </c>
      <c r="L50" s="39">
        <v>0</v>
      </c>
      <c r="M50" s="27">
        <v>0</v>
      </c>
    </row>
    <row r="51" spans="2:13" s="88" customFormat="1" ht="22.5" customHeight="1" x14ac:dyDescent="0.2">
      <c r="B51" s="88" t="s">
        <v>6</v>
      </c>
      <c r="C51" s="129">
        <v>8.0000000000000002E-3</v>
      </c>
      <c r="D51" s="39">
        <v>6.0000000000000001E-3</v>
      </c>
      <c r="E51" s="27">
        <v>1.0999999999999999E-2</v>
      </c>
      <c r="F51" s="101"/>
      <c r="G51" s="129">
        <v>4.0000000000000001E-3</v>
      </c>
      <c r="H51" s="39">
        <v>2E-3</v>
      </c>
      <c r="I51" s="27">
        <v>7.0000000000000001E-3</v>
      </c>
      <c r="J51" s="101"/>
      <c r="K51" s="129">
        <v>3.0000000000000001E-3</v>
      </c>
      <c r="L51" s="39">
        <v>2E-3</v>
      </c>
      <c r="M51" s="27">
        <v>5.0000000000000001E-3</v>
      </c>
    </row>
    <row r="52" spans="2:13" s="88" customFormat="1" ht="12.75" customHeight="1" x14ac:dyDescent="0.2">
      <c r="C52" s="129"/>
      <c r="D52" s="39"/>
      <c r="E52" s="27"/>
      <c r="F52" s="101"/>
      <c r="G52" s="129"/>
      <c r="H52" s="39"/>
      <c r="I52" s="27"/>
      <c r="J52" s="101"/>
      <c r="K52" s="129"/>
      <c r="L52" s="39"/>
      <c r="M52" s="27"/>
    </row>
    <row r="53" spans="2:13" s="88" customFormat="1" ht="12.75" customHeight="1" x14ac:dyDescent="0.2">
      <c r="C53" s="129"/>
      <c r="D53" s="39"/>
      <c r="E53" s="27"/>
      <c r="F53" s="101"/>
      <c r="G53" s="129"/>
      <c r="H53" s="39"/>
      <c r="I53" s="27"/>
      <c r="J53" s="101"/>
      <c r="K53" s="129"/>
      <c r="L53" s="39"/>
      <c r="M53" s="27"/>
    </row>
    <row r="54" spans="2:13" s="88" customFormat="1" ht="12.75" customHeight="1" x14ac:dyDescent="0.2">
      <c r="B54" s="145" t="s">
        <v>12</v>
      </c>
      <c r="C54" s="213"/>
      <c r="D54" s="213"/>
      <c r="E54" s="213"/>
      <c r="F54" s="194"/>
      <c r="G54" s="213"/>
      <c r="H54" s="213"/>
      <c r="I54" s="213"/>
      <c r="J54" s="194"/>
      <c r="K54" s="213"/>
      <c r="L54" s="213"/>
      <c r="M54" s="213"/>
    </row>
    <row r="55" spans="2:13" s="88" customFormat="1" ht="12.75" customHeight="1" x14ac:dyDescent="0.2">
      <c r="B55" s="145"/>
      <c r="C55" s="205" t="s">
        <v>269</v>
      </c>
      <c r="D55" s="205"/>
      <c r="E55" s="205"/>
      <c r="F55" s="193"/>
      <c r="G55" s="205" t="s">
        <v>49</v>
      </c>
      <c r="H55" s="205"/>
      <c r="I55" s="205"/>
      <c r="J55" s="193"/>
      <c r="K55" s="205" t="s">
        <v>5</v>
      </c>
      <c r="L55" s="205"/>
      <c r="M55" s="205"/>
    </row>
    <row r="56" spans="2:13" s="88" customFormat="1" ht="12.75" customHeight="1" x14ac:dyDescent="0.2">
      <c r="B56" s="88" t="s">
        <v>38</v>
      </c>
      <c r="C56" s="129">
        <v>0</v>
      </c>
      <c r="D56" s="39">
        <v>0</v>
      </c>
      <c r="E56" s="27">
        <v>1E-3</v>
      </c>
      <c r="F56" s="101"/>
      <c r="G56" s="129">
        <v>0</v>
      </c>
      <c r="H56" s="39">
        <v>0</v>
      </c>
      <c r="I56" s="27">
        <v>0</v>
      </c>
      <c r="J56" s="101"/>
      <c r="K56" s="129">
        <v>0</v>
      </c>
      <c r="L56" s="39">
        <v>0</v>
      </c>
      <c r="M56" s="27">
        <v>0</v>
      </c>
    </row>
    <row r="57" spans="2:13" s="88" customFormat="1" ht="12.75" customHeight="1" x14ac:dyDescent="0.2">
      <c r="B57" s="88" t="s">
        <v>39</v>
      </c>
      <c r="C57" s="129">
        <v>0</v>
      </c>
      <c r="D57" s="39">
        <v>0</v>
      </c>
      <c r="E57" s="27">
        <v>0</v>
      </c>
      <c r="F57" s="101"/>
      <c r="G57" s="129">
        <v>0</v>
      </c>
      <c r="H57" s="39">
        <v>0</v>
      </c>
      <c r="I57" s="27">
        <v>0</v>
      </c>
      <c r="J57" s="101"/>
      <c r="K57" s="129">
        <v>0</v>
      </c>
      <c r="L57" s="39">
        <v>0</v>
      </c>
      <c r="M57" s="27">
        <v>0</v>
      </c>
    </row>
    <row r="58" spans="2:13" s="88" customFormat="1" ht="12.75" customHeight="1" x14ac:dyDescent="0.2">
      <c r="B58" s="88" t="s">
        <v>40</v>
      </c>
      <c r="C58" s="129">
        <v>0</v>
      </c>
      <c r="D58" s="39">
        <v>0</v>
      </c>
      <c r="E58" s="27">
        <v>0</v>
      </c>
      <c r="F58" s="101"/>
      <c r="G58" s="129">
        <v>0</v>
      </c>
      <c r="H58" s="39">
        <v>0</v>
      </c>
      <c r="I58" s="27">
        <v>0</v>
      </c>
      <c r="J58" s="101"/>
      <c r="K58" s="129" t="s">
        <v>163</v>
      </c>
      <c r="L58" s="39" t="s">
        <v>163</v>
      </c>
      <c r="M58" s="27" t="s">
        <v>163</v>
      </c>
    </row>
    <row r="59" spans="2:13" s="88" customFormat="1" ht="12.75" customHeight="1" x14ac:dyDescent="0.2">
      <c r="B59" s="88" t="s">
        <v>50</v>
      </c>
      <c r="C59" s="129">
        <v>0</v>
      </c>
      <c r="D59" s="39">
        <v>0</v>
      </c>
      <c r="E59" s="27">
        <v>0</v>
      </c>
      <c r="F59" s="101"/>
      <c r="G59" s="129">
        <v>0</v>
      </c>
      <c r="H59" s="39">
        <v>0</v>
      </c>
      <c r="I59" s="27">
        <v>0</v>
      </c>
      <c r="J59" s="101"/>
      <c r="K59" s="129" t="s">
        <v>163</v>
      </c>
      <c r="L59" s="39" t="s">
        <v>163</v>
      </c>
      <c r="M59" s="27" t="s">
        <v>163</v>
      </c>
    </row>
    <row r="60" spans="2:13" s="88" customFormat="1" ht="12.75" customHeight="1" x14ac:dyDescent="0.2">
      <c r="B60" s="88" t="s">
        <v>41</v>
      </c>
      <c r="C60" s="129">
        <v>0</v>
      </c>
      <c r="D60" s="39">
        <v>0</v>
      </c>
      <c r="E60" s="27">
        <v>0</v>
      </c>
      <c r="F60" s="101"/>
      <c r="G60" s="129">
        <v>0</v>
      </c>
      <c r="H60" s="39">
        <v>0</v>
      </c>
      <c r="I60" s="27">
        <v>0</v>
      </c>
      <c r="J60" s="101"/>
      <c r="K60" s="129">
        <v>0</v>
      </c>
      <c r="L60" s="39">
        <v>0</v>
      </c>
      <c r="M60" s="27">
        <v>0</v>
      </c>
    </row>
    <row r="61" spans="2:13" s="88" customFormat="1" ht="12.75" customHeight="1" x14ac:dyDescent="0.2">
      <c r="B61" s="88" t="s">
        <v>42</v>
      </c>
      <c r="C61" s="129">
        <v>5.0000000000000001E-3</v>
      </c>
      <c r="D61" s="39">
        <v>0</v>
      </c>
      <c r="E61" s="27">
        <v>1.2999999999999999E-2</v>
      </c>
      <c r="F61" s="101"/>
      <c r="G61" s="129">
        <v>0</v>
      </c>
      <c r="H61" s="39">
        <v>0</v>
      </c>
      <c r="I61" s="27">
        <v>0</v>
      </c>
      <c r="J61" s="101"/>
      <c r="K61" s="129">
        <v>5.0000000000000001E-3</v>
      </c>
      <c r="L61" s="39">
        <v>0</v>
      </c>
      <c r="M61" s="27">
        <v>1.2999999999999999E-2</v>
      </c>
    </row>
    <row r="62" spans="2:13" s="88" customFormat="1" ht="12.75" customHeight="1" x14ac:dyDescent="0.2">
      <c r="B62" s="88" t="s">
        <v>28</v>
      </c>
      <c r="C62" s="129" t="s">
        <v>163</v>
      </c>
      <c r="D62" s="39" t="s">
        <v>163</v>
      </c>
      <c r="E62" s="27" t="s">
        <v>163</v>
      </c>
      <c r="F62" s="27"/>
      <c r="G62" s="129" t="s">
        <v>163</v>
      </c>
      <c r="H62" s="39" t="s">
        <v>163</v>
      </c>
      <c r="I62" s="27" t="s">
        <v>163</v>
      </c>
      <c r="J62" s="27"/>
      <c r="K62" s="129">
        <v>0</v>
      </c>
      <c r="L62" s="39">
        <v>0</v>
      </c>
      <c r="M62" s="27">
        <v>0</v>
      </c>
    </row>
    <row r="63" spans="2:13" s="88" customFormat="1" ht="12.75" customHeight="1" x14ac:dyDescent="0.2">
      <c r="B63" s="88" t="s">
        <v>9</v>
      </c>
      <c r="C63" s="129" t="s">
        <v>163</v>
      </c>
      <c r="D63" s="39" t="s">
        <v>163</v>
      </c>
      <c r="E63" s="27" t="s">
        <v>163</v>
      </c>
      <c r="F63" s="27"/>
      <c r="G63" s="129" t="s">
        <v>163</v>
      </c>
      <c r="H63" s="39" t="s">
        <v>163</v>
      </c>
      <c r="I63" s="27" t="s">
        <v>163</v>
      </c>
      <c r="J63" s="27"/>
      <c r="K63" s="129" t="s">
        <v>163</v>
      </c>
      <c r="L63" s="39" t="s">
        <v>163</v>
      </c>
      <c r="M63" s="27" t="s">
        <v>163</v>
      </c>
    </row>
    <row r="64" spans="2:13" s="88" customFormat="1" ht="12.75" customHeight="1" x14ac:dyDescent="0.2">
      <c r="B64" s="88" t="s">
        <v>43</v>
      </c>
      <c r="C64" s="129">
        <v>0</v>
      </c>
      <c r="D64" s="39">
        <v>0</v>
      </c>
      <c r="E64" s="27">
        <v>0</v>
      </c>
      <c r="F64" s="101"/>
      <c r="G64" s="129">
        <v>0</v>
      </c>
      <c r="H64" s="39">
        <v>0</v>
      </c>
      <c r="I64" s="27">
        <v>0</v>
      </c>
      <c r="J64" s="101"/>
      <c r="K64" s="129">
        <v>0</v>
      </c>
      <c r="L64" s="39">
        <v>0</v>
      </c>
      <c r="M64" s="27">
        <v>0</v>
      </c>
    </row>
    <row r="65" spans="2:13" s="88" customFormat="1" ht="12.75" customHeight="1" x14ac:dyDescent="0.2">
      <c r="B65" s="88" t="s">
        <v>44</v>
      </c>
      <c r="C65" s="129">
        <v>1E-3</v>
      </c>
      <c r="D65" s="39">
        <v>0</v>
      </c>
      <c r="E65" s="27">
        <v>3.0000000000000001E-3</v>
      </c>
      <c r="F65" s="101"/>
      <c r="G65" s="129">
        <v>1E-3</v>
      </c>
      <c r="H65" s="39">
        <v>0</v>
      </c>
      <c r="I65" s="27">
        <v>3.0000000000000001E-3</v>
      </c>
      <c r="J65" s="101"/>
      <c r="K65" s="129">
        <v>0</v>
      </c>
      <c r="L65" s="39">
        <v>0</v>
      </c>
      <c r="M65" s="27">
        <v>0</v>
      </c>
    </row>
    <row r="66" spans="2:13" s="88" customFormat="1" ht="12.75" customHeight="1" x14ac:dyDescent="0.2">
      <c r="B66" s="88" t="s">
        <v>159</v>
      </c>
      <c r="C66" s="129">
        <v>0</v>
      </c>
      <c r="D66" s="39">
        <v>0</v>
      </c>
      <c r="E66" s="27">
        <v>0</v>
      </c>
      <c r="F66" s="101"/>
      <c r="G66" s="129">
        <v>0</v>
      </c>
      <c r="H66" s="39">
        <v>0</v>
      </c>
      <c r="I66" s="27">
        <v>0</v>
      </c>
      <c r="J66" s="101"/>
      <c r="K66" s="129">
        <v>0</v>
      </c>
      <c r="L66" s="39">
        <v>0</v>
      </c>
      <c r="M66" s="27">
        <v>0</v>
      </c>
    </row>
    <row r="67" spans="2:13" s="88" customFormat="1" ht="12.75" customHeight="1" x14ac:dyDescent="0.2">
      <c r="B67" s="88" t="s">
        <v>66</v>
      </c>
      <c r="C67" s="129">
        <v>0</v>
      </c>
      <c r="D67" s="39">
        <v>0</v>
      </c>
      <c r="E67" s="27">
        <v>0</v>
      </c>
      <c r="F67" s="101"/>
      <c r="G67" s="129">
        <v>0</v>
      </c>
      <c r="H67" s="39">
        <v>0</v>
      </c>
      <c r="I67" s="27">
        <v>0</v>
      </c>
      <c r="J67" s="101"/>
      <c r="K67" s="129">
        <v>0</v>
      </c>
      <c r="L67" s="39">
        <v>0</v>
      </c>
      <c r="M67" s="27">
        <v>0</v>
      </c>
    </row>
    <row r="68" spans="2:13" s="88" customFormat="1" ht="12.75" customHeight="1" x14ac:dyDescent="0.2">
      <c r="B68" s="88" t="s">
        <v>60</v>
      </c>
      <c r="C68" s="129">
        <v>0</v>
      </c>
      <c r="D68" s="39">
        <v>0</v>
      </c>
      <c r="E68" s="27">
        <v>1E-3</v>
      </c>
      <c r="F68" s="101"/>
      <c r="G68" s="129">
        <v>0</v>
      </c>
      <c r="H68" s="39">
        <v>0</v>
      </c>
      <c r="I68" s="27">
        <v>0</v>
      </c>
      <c r="J68" s="101"/>
      <c r="K68" s="129">
        <v>0</v>
      </c>
      <c r="L68" s="39">
        <v>0</v>
      </c>
      <c r="M68" s="27">
        <v>1E-3</v>
      </c>
    </row>
    <row r="69" spans="2:13" s="88" customFormat="1" ht="12.75" customHeight="1" x14ac:dyDescent="0.2">
      <c r="B69" s="88" t="s">
        <v>8</v>
      </c>
      <c r="C69" s="129" t="s">
        <v>163</v>
      </c>
      <c r="D69" s="39" t="s">
        <v>163</v>
      </c>
      <c r="E69" s="27" t="s">
        <v>163</v>
      </c>
      <c r="F69" s="27"/>
      <c r="G69" s="129" t="s">
        <v>163</v>
      </c>
      <c r="H69" s="39" t="s">
        <v>163</v>
      </c>
      <c r="I69" s="27" t="s">
        <v>163</v>
      </c>
      <c r="J69" s="27"/>
      <c r="K69" s="129" t="s">
        <v>163</v>
      </c>
      <c r="L69" s="39" t="s">
        <v>163</v>
      </c>
      <c r="M69" s="27" t="s">
        <v>163</v>
      </c>
    </row>
    <row r="70" spans="2:13" s="88" customFormat="1" ht="12.75" customHeight="1" x14ac:dyDescent="0.2">
      <c r="B70" s="88" t="s">
        <v>46</v>
      </c>
      <c r="C70" s="129">
        <v>0</v>
      </c>
      <c r="D70" s="39">
        <v>0</v>
      </c>
      <c r="E70" s="27">
        <v>0</v>
      </c>
      <c r="F70" s="101"/>
      <c r="G70" s="129">
        <v>0</v>
      </c>
      <c r="H70" s="39">
        <v>0</v>
      </c>
      <c r="I70" s="27">
        <v>0</v>
      </c>
      <c r="J70" s="101"/>
      <c r="K70" s="129">
        <v>0</v>
      </c>
      <c r="L70" s="39">
        <v>0</v>
      </c>
      <c r="M70" s="27">
        <v>0</v>
      </c>
    </row>
    <row r="71" spans="2:13" s="88" customFormat="1" ht="12.75" customHeight="1" x14ac:dyDescent="0.2">
      <c r="B71" s="88" t="s">
        <v>47</v>
      </c>
      <c r="C71" s="129">
        <v>0</v>
      </c>
      <c r="D71" s="39">
        <v>0</v>
      </c>
      <c r="E71" s="27">
        <v>1E-3</v>
      </c>
      <c r="F71" s="101"/>
      <c r="G71" s="129">
        <v>0</v>
      </c>
      <c r="H71" s="39">
        <v>0</v>
      </c>
      <c r="I71" s="27">
        <v>0</v>
      </c>
      <c r="J71" s="101"/>
      <c r="K71" s="129">
        <v>0</v>
      </c>
      <c r="L71" s="39">
        <v>0</v>
      </c>
      <c r="M71" s="27">
        <v>1E-3</v>
      </c>
    </row>
    <row r="72" spans="2:13" s="88" customFormat="1" ht="12.75" customHeight="1" x14ac:dyDescent="0.2">
      <c r="B72" s="88" t="s">
        <v>64</v>
      </c>
      <c r="C72" s="129">
        <v>0</v>
      </c>
      <c r="D72" s="39">
        <v>0</v>
      </c>
      <c r="E72" s="27">
        <v>0</v>
      </c>
      <c r="F72" s="101"/>
      <c r="G72" s="129" t="s">
        <v>163</v>
      </c>
      <c r="H72" s="39" t="s">
        <v>163</v>
      </c>
      <c r="I72" s="27" t="s">
        <v>163</v>
      </c>
      <c r="J72" s="27"/>
      <c r="K72" s="129">
        <v>0</v>
      </c>
      <c r="L72" s="39">
        <v>0</v>
      </c>
      <c r="M72" s="27">
        <v>0</v>
      </c>
    </row>
    <row r="73" spans="2:13" s="88" customFormat="1" ht="12.75" customHeight="1" x14ac:dyDescent="0.2">
      <c r="B73" s="88" t="s">
        <v>29</v>
      </c>
      <c r="C73" s="129">
        <v>0</v>
      </c>
      <c r="D73" s="39">
        <v>0</v>
      </c>
      <c r="E73" s="27">
        <v>0</v>
      </c>
      <c r="F73" s="101"/>
      <c r="G73" s="129" t="s">
        <v>163</v>
      </c>
      <c r="H73" s="39" t="s">
        <v>163</v>
      </c>
      <c r="I73" s="27" t="s">
        <v>163</v>
      </c>
      <c r="J73" s="27"/>
      <c r="K73" s="129">
        <v>0</v>
      </c>
      <c r="L73" s="39">
        <v>0</v>
      </c>
      <c r="M73" s="27">
        <v>0</v>
      </c>
    </row>
    <row r="74" spans="2:13" s="88" customFormat="1" ht="12.75" customHeight="1" x14ac:dyDescent="0.2">
      <c r="B74" s="88" t="s">
        <v>48</v>
      </c>
      <c r="C74" s="129">
        <v>1E-3</v>
      </c>
      <c r="D74" s="39">
        <v>0</v>
      </c>
      <c r="E74" s="27">
        <v>3.0000000000000001E-3</v>
      </c>
      <c r="F74" s="101"/>
      <c r="G74" s="129">
        <v>0</v>
      </c>
      <c r="H74" s="39">
        <v>0</v>
      </c>
      <c r="I74" s="27">
        <v>0</v>
      </c>
      <c r="J74" s="101"/>
      <c r="K74" s="129">
        <v>1E-3</v>
      </c>
      <c r="L74" s="39">
        <v>0</v>
      </c>
      <c r="M74" s="27">
        <v>3.0000000000000001E-3</v>
      </c>
    </row>
    <row r="75" spans="2:13" s="88" customFormat="1" ht="22.5" customHeight="1" x14ac:dyDescent="0.2">
      <c r="B75" s="88" t="s">
        <v>6</v>
      </c>
      <c r="C75" s="129">
        <v>8.9999999999999993E-3</v>
      </c>
      <c r="D75" s="39">
        <v>3.0000000000000001E-3</v>
      </c>
      <c r="E75" s="27">
        <v>1.7000000000000001E-2</v>
      </c>
      <c r="F75" s="101"/>
      <c r="G75" s="129">
        <v>1E-3</v>
      </c>
      <c r="H75" s="39">
        <v>0</v>
      </c>
      <c r="I75" s="27">
        <v>3.0000000000000001E-3</v>
      </c>
      <c r="J75" s="101"/>
      <c r="K75" s="129">
        <v>7.0000000000000001E-3</v>
      </c>
      <c r="L75" s="39">
        <v>2E-3</v>
      </c>
      <c r="M75" s="27">
        <v>1.6E-2</v>
      </c>
    </row>
    <row r="76" spans="2:13" s="88" customFormat="1" ht="12.75" customHeight="1" x14ac:dyDescent="0.2">
      <c r="C76" s="129"/>
      <c r="D76" s="39"/>
      <c r="E76" s="27"/>
      <c r="F76" s="101"/>
      <c r="G76" s="129"/>
      <c r="H76" s="39"/>
      <c r="I76" s="27"/>
      <c r="J76" s="101"/>
      <c r="K76" s="129"/>
      <c r="L76" s="39"/>
      <c r="M76" s="27"/>
    </row>
    <row r="77" spans="2:13" s="88" customFormat="1" ht="12.75" customHeight="1" x14ac:dyDescent="0.2">
      <c r="C77" s="129"/>
      <c r="D77" s="39"/>
      <c r="E77" s="27"/>
      <c r="F77" s="101"/>
      <c r="G77" s="129"/>
      <c r="H77" s="39"/>
      <c r="I77" s="27"/>
      <c r="J77" s="101"/>
      <c r="K77" s="129"/>
      <c r="L77" s="39"/>
      <c r="M77" s="27"/>
    </row>
    <row r="78" spans="2:13" s="88" customFormat="1" ht="12.75" customHeight="1" x14ac:dyDescent="0.2">
      <c r="B78" s="145" t="s">
        <v>151</v>
      </c>
      <c r="C78" s="213"/>
      <c r="D78" s="213"/>
      <c r="E78" s="213"/>
      <c r="F78" s="194"/>
      <c r="G78" s="213"/>
      <c r="H78" s="213"/>
      <c r="I78" s="213"/>
      <c r="J78" s="194"/>
      <c r="K78" s="213"/>
      <c r="L78" s="213"/>
      <c r="M78" s="213"/>
    </row>
    <row r="79" spans="2:13" s="88" customFormat="1" ht="12.75" customHeight="1" x14ac:dyDescent="0.2">
      <c r="B79" s="145"/>
      <c r="C79" s="205" t="s">
        <v>269</v>
      </c>
      <c r="D79" s="205"/>
      <c r="E79" s="205"/>
      <c r="F79" s="193"/>
      <c r="G79" s="205" t="s">
        <v>49</v>
      </c>
      <c r="H79" s="205"/>
      <c r="I79" s="205"/>
      <c r="J79" s="193"/>
      <c r="K79" s="205" t="s">
        <v>5</v>
      </c>
      <c r="L79" s="205"/>
      <c r="M79" s="205"/>
    </row>
    <row r="80" spans="2:13" s="88" customFormat="1" ht="12.75" customHeight="1" x14ac:dyDescent="0.2">
      <c r="B80" s="88" t="s">
        <v>38</v>
      </c>
      <c r="C80" s="129">
        <v>0</v>
      </c>
      <c r="D80" s="39">
        <v>0</v>
      </c>
      <c r="E80" s="27">
        <v>1E-3</v>
      </c>
      <c r="F80" s="101"/>
      <c r="G80" s="129">
        <v>0</v>
      </c>
      <c r="H80" s="39">
        <v>0</v>
      </c>
      <c r="I80" s="27">
        <v>1E-3</v>
      </c>
      <c r="J80" s="101"/>
      <c r="K80" s="129">
        <v>0</v>
      </c>
      <c r="L80" s="39">
        <v>0</v>
      </c>
      <c r="M80" s="27">
        <v>0</v>
      </c>
    </row>
    <row r="81" spans="2:13" s="88" customFormat="1" ht="12.75" customHeight="1" x14ac:dyDescent="0.2">
      <c r="B81" s="88" t="s">
        <v>39</v>
      </c>
      <c r="C81" s="129">
        <v>1E-3</v>
      </c>
      <c r="D81" s="39">
        <v>0</v>
      </c>
      <c r="E81" s="27">
        <v>1E-3</v>
      </c>
      <c r="F81" s="101"/>
      <c r="G81" s="129">
        <v>0</v>
      </c>
      <c r="H81" s="39">
        <v>0</v>
      </c>
      <c r="I81" s="27">
        <v>1E-3</v>
      </c>
      <c r="J81" s="101"/>
      <c r="K81" s="129">
        <v>0</v>
      </c>
      <c r="L81" s="39">
        <v>0</v>
      </c>
      <c r="M81" s="27">
        <v>1E-3</v>
      </c>
    </row>
    <row r="82" spans="2:13" s="88" customFormat="1" ht="12.75" customHeight="1" x14ac:dyDescent="0.2">
      <c r="B82" s="88" t="s">
        <v>40</v>
      </c>
      <c r="C82" s="129">
        <v>0</v>
      </c>
      <c r="D82" s="39">
        <v>0</v>
      </c>
      <c r="E82" s="27">
        <v>0</v>
      </c>
      <c r="F82" s="101"/>
      <c r="G82" s="129">
        <v>0</v>
      </c>
      <c r="H82" s="39">
        <v>0</v>
      </c>
      <c r="I82" s="27">
        <v>0</v>
      </c>
      <c r="J82" s="101"/>
      <c r="K82" s="129" t="s">
        <v>163</v>
      </c>
      <c r="L82" s="39" t="s">
        <v>163</v>
      </c>
      <c r="M82" s="27" t="s">
        <v>163</v>
      </c>
    </row>
    <row r="83" spans="2:13" s="88" customFormat="1" ht="12.75" customHeight="1" x14ac:dyDescent="0.2">
      <c r="B83" s="88" t="s">
        <v>50</v>
      </c>
      <c r="C83" s="129">
        <v>0</v>
      </c>
      <c r="D83" s="39">
        <v>0</v>
      </c>
      <c r="E83" s="27">
        <v>0</v>
      </c>
      <c r="F83" s="101"/>
      <c r="G83" s="129">
        <v>0</v>
      </c>
      <c r="H83" s="39">
        <v>0</v>
      </c>
      <c r="I83" s="27">
        <v>0</v>
      </c>
      <c r="J83" s="101"/>
      <c r="K83" s="129" t="s">
        <v>163</v>
      </c>
      <c r="L83" s="39" t="s">
        <v>163</v>
      </c>
      <c r="M83" s="27" t="s">
        <v>163</v>
      </c>
    </row>
    <row r="84" spans="2:13" s="88" customFormat="1" ht="12.75" customHeight="1" x14ac:dyDescent="0.2">
      <c r="B84" s="88" t="s">
        <v>41</v>
      </c>
      <c r="C84" s="129">
        <v>2E-3</v>
      </c>
      <c r="D84" s="39">
        <v>1E-3</v>
      </c>
      <c r="E84" s="27">
        <v>3.0000000000000001E-3</v>
      </c>
      <c r="F84" s="101"/>
      <c r="G84" s="129">
        <v>2E-3</v>
      </c>
      <c r="H84" s="39">
        <v>1E-3</v>
      </c>
      <c r="I84" s="27">
        <v>3.0000000000000001E-3</v>
      </c>
      <c r="J84" s="101"/>
      <c r="K84" s="129">
        <v>0</v>
      </c>
      <c r="L84" s="39">
        <v>0</v>
      </c>
      <c r="M84" s="27">
        <v>1E-3</v>
      </c>
    </row>
    <row r="85" spans="2:13" s="88" customFormat="1" ht="12.75" customHeight="1" x14ac:dyDescent="0.2">
      <c r="B85" s="88" t="s">
        <v>42</v>
      </c>
      <c r="C85" s="129">
        <v>0</v>
      </c>
      <c r="D85" s="39">
        <v>0</v>
      </c>
      <c r="E85" s="27">
        <v>0</v>
      </c>
      <c r="F85" s="101"/>
      <c r="G85" s="129">
        <v>0</v>
      </c>
      <c r="H85" s="39">
        <v>0</v>
      </c>
      <c r="I85" s="27">
        <v>0</v>
      </c>
      <c r="J85" s="101"/>
      <c r="K85" s="129">
        <v>0</v>
      </c>
      <c r="L85" s="39">
        <v>0</v>
      </c>
      <c r="M85" s="27">
        <v>0</v>
      </c>
    </row>
    <row r="86" spans="2:13" s="88" customFormat="1" ht="12.75" customHeight="1" x14ac:dyDescent="0.2">
      <c r="B86" s="88" t="s">
        <v>28</v>
      </c>
      <c r="C86" s="129" t="s">
        <v>163</v>
      </c>
      <c r="D86" s="39" t="s">
        <v>163</v>
      </c>
      <c r="E86" s="27" t="s">
        <v>163</v>
      </c>
      <c r="F86" s="27"/>
      <c r="G86" s="129" t="s">
        <v>163</v>
      </c>
      <c r="H86" s="39" t="s">
        <v>163</v>
      </c>
      <c r="I86" s="27" t="s">
        <v>163</v>
      </c>
      <c r="J86" s="27"/>
      <c r="K86" s="129">
        <v>0</v>
      </c>
      <c r="L86" s="39">
        <v>0</v>
      </c>
      <c r="M86" s="27">
        <v>0</v>
      </c>
    </row>
    <row r="87" spans="2:13" s="88" customFormat="1" ht="12.75" customHeight="1" x14ac:dyDescent="0.2">
      <c r="B87" s="88" t="s">
        <v>9</v>
      </c>
      <c r="C87" s="129" t="s">
        <v>163</v>
      </c>
      <c r="D87" s="39" t="s">
        <v>163</v>
      </c>
      <c r="E87" s="27" t="s">
        <v>163</v>
      </c>
      <c r="F87" s="27"/>
      <c r="G87" s="129" t="s">
        <v>163</v>
      </c>
      <c r="H87" s="39" t="s">
        <v>163</v>
      </c>
      <c r="I87" s="27" t="s">
        <v>163</v>
      </c>
      <c r="J87" s="27"/>
      <c r="K87" s="129" t="s">
        <v>163</v>
      </c>
      <c r="L87" s="39" t="s">
        <v>163</v>
      </c>
      <c r="M87" s="27" t="s">
        <v>163</v>
      </c>
    </row>
    <row r="88" spans="2:13" s="88" customFormat="1" ht="12.75" customHeight="1" x14ac:dyDescent="0.2">
      <c r="B88" s="88" t="s">
        <v>43</v>
      </c>
      <c r="C88" s="129">
        <v>0</v>
      </c>
      <c r="D88" s="39">
        <v>0</v>
      </c>
      <c r="E88" s="27">
        <v>0</v>
      </c>
      <c r="F88" s="101"/>
      <c r="G88" s="129">
        <v>0</v>
      </c>
      <c r="H88" s="39">
        <v>0</v>
      </c>
      <c r="I88" s="27">
        <v>0</v>
      </c>
      <c r="J88" s="101"/>
      <c r="K88" s="129">
        <v>0</v>
      </c>
      <c r="L88" s="39">
        <v>0</v>
      </c>
      <c r="M88" s="27">
        <v>0</v>
      </c>
    </row>
    <row r="89" spans="2:13" s="88" customFormat="1" ht="12.75" customHeight="1" x14ac:dyDescent="0.2">
      <c r="B89" s="88" t="s">
        <v>44</v>
      </c>
      <c r="C89" s="129">
        <v>0</v>
      </c>
      <c r="D89" s="39">
        <v>0</v>
      </c>
      <c r="E89" s="27">
        <v>0</v>
      </c>
      <c r="F89" s="101"/>
      <c r="G89" s="129">
        <v>0</v>
      </c>
      <c r="H89" s="39">
        <v>0</v>
      </c>
      <c r="I89" s="27">
        <v>0</v>
      </c>
      <c r="J89" s="101"/>
      <c r="K89" s="129">
        <v>0</v>
      </c>
      <c r="L89" s="39">
        <v>0</v>
      </c>
      <c r="M89" s="27">
        <v>0</v>
      </c>
    </row>
    <row r="90" spans="2:13" s="88" customFormat="1" ht="12.75" customHeight="1" x14ac:dyDescent="0.2">
      <c r="B90" s="88" t="s">
        <v>159</v>
      </c>
      <c r="C90" s="129">
        <v>2E-3</v>
      </c>
      <c r="D90" s="39">
        <v>1E-3</v>
      </c>
      <c r="E90" s="27">
        <v>3.0000000000000001E-3</v>
      </c>
      <c r="F90" s="101"/>
      <c r="G90" s="129">
        <v>2E-3</v>
      </c>
      <c r="H90" s="39">
        <v>1E-3</v>
      </c>
      <c r="I90" s="27">
        <v>3.0000000000000001E-3</v>
      </c>
      <c r="J90" s="101"/>
      <c r="K90" s="129">
        <v>0</v>
      </c>
      <c r="L90" s="39">
        <v>0</v>
      </c>
      <c r="M90" s="27">
        <v>0</v>
      </c>
    </row>
    <row r="91" spans="2:13" s="88" customFormat="1" ht="12.75" customHeight="1" x14ac:dyDescent="0.2">
      <c r="B91" s="88" t="s">
        <v>66</v>
      </c>
      <c r="C91" s="129">
        <v>0</v>
      </c>
      <c r="D91" s="39">
        <v>0</v>
      </c>
      <c r="E91" s="27">
        <v>1E-3</v>
      </c>
      <c r="F91" s="101"/>
      <c r="G91" s="129">
        <v>0</v>
      </c>
      <c r="H91" s="39">
        <v>0</v>
      </c>
      <c r="I91" s="27">
        <v>0</v>
      </c>
      <c r="J91" s="101"/>
      <c r="K91" s="129">
        <v>0</v>
      </c>
      <c r="L91" s="39">
        <v>0</v>
      </c>
      <c r="M91" s="27">
        <v>1E-3</v>
      </c>
    </row>
    <row r="92" spans="2:13" s="88" customFormat="1" ht="12.75" customHeight="1" x14ac:dyDescent="0.2">
      <c r="B92" s="88" t="s">
        <v>45</v>
      </c>
      <c r="C92" s="129">
        <v>0</v>
      </c>
      <c r="D92" s="39">
        <v>0</v>
      </c>
      <c r="E92" s="27">
        <v>0</v>
      </c>
      <c r="F92" s="101"/>
      <c r="G92" s="129">
        <v>0</v>
      </c>
      <c r="H92" s="39">
        <v>0</v>
      </c>
      <c r="I92" s="27">
        <v>0</v>
      </c>
      <c r="J92" s="101"/>
      <c r="K92" s="129">
        <v>0</v>
      </c>
      <c r="L92" s="39">
        <v>0</v>
      </c>
      <c r="M92" s="27">
        <v>0</v>
      </c>
    </row>
    <row r="93" spans="2:13" s="88" customFormat="1" ht="12.75" customHeight="1" x14ac:dyDescent="0.2">
      <c r="B93" s="88" t="s">
        <v>8</v>
      </c>
      <c r="C93" s="129" t="s">
        <v>163</v>
      </c>
      <c r="D93" s="39" t="s">
        <v>163</v>
      </c>
      <c r="E93" s="27" t="s">
        <v>163</v>
      </c>
      <c r="F93" s="27"/>
      <c r="G93" s="129" t="s">
        <v>163</v>
      </c>
      <c r="H93" s="39" t="s">
        <v>163</v>
      </c>
      <c r="I93" s="27" t="s">
        <v>163</v>
      </c>
      <c r="J93" s="27"/>
      <c r="K93" s="129" t="s">
        <v>163</v>
      </c>
      <c r="L93" s="39" t="s">
        <v>163</v>
      </c>
      <c r="M93" s="27" t="s">
        <v>163</v>
      </c>
    </row>
    <row r="94" spans="2:13" s="88" customFormat="1" ht="12.75" customHeight="1" x14ac:dyDescent="0.2">
      <c r="B94" s="88" t="s">
        <v>46</v>
      </c>
      <c r="C94" s="129">
        <v>0</v>
      </c>
      <c r="D94" s="39">
        <v>0</v>
      </c>
      <c r="E94" s="27">
        <v>1E-3</v>
      </c>
      <c r="F94" s="101"/>
      <c r="G94" s="129">
        <v>0</v>
      </c>
      <c r="H94" s="39">
        <v>0</v>
      </c>
      <c r="I94" s="27">
        <v>1E-3</v>
      </c>
      <c r="J94" s="101"/>
      <c r="K94" s="129">
        <v>0</v>
      </c>
      <c r="L94" s="39">
        <v>0</v>
      </c>
      <c r="M94" s="27">
        <v>0</v>
      </c>
    </row>
    <row r="95" spans="2:13" s="88" customFormat="1" ht="12.75" customHeight="1" x14ac:dyDescent="0.2">
      <c r="B95" s="88" t="s">
        <v>47</v>
      </c>
      <c r="C95" s="129">
        <v>5.0000000000000001E-3</v>
      </c>
      <c r="D95" s="39">
        <v>3.0000000000000001E-3</v>
      </c>
      <c r="E95" s="27">
        <v>6.0000000000000001E-3</v>
      </c>
      <c r="F95" s="101"/>
      <c r="G95" s="129">
        <v>0</v>
      </c>
      <c r="H95" s="39">
        <v>0</v>
      </c>
      <c r="I95" s="27">
        <v>0</v>
      </c>
      <c r="J95" s="101"/>
      <c r="K95" s="129">
        <v>5.0000000000000001E-3</v>
      </c>
      <c r="L95" s="39">
        <v>3.0000000000000001E-3</v>
      </c>
      <c r="M95" s="27">
        <v>6.0000000000000001E-3</v>
      </c>
    </row>
    <row r="96" spans="2:13" s="88" customFormat="1" ht="12.75" customHeight="1" x14ac:dyDescent="0.2">
      <c r="B96" s="88" t="s">
        <v>64</v>
      </c>
      <c r="C96" s="129">
        <v>3.0000000000000001E-3</v>
      </c>
      <c r="D96" s="39">
        <v>2E-3</v>
      </c>
      <c r="E96" s="27">
        <v>4.0000000000000001E-3</v>
      </c>
      <c r="F96" s="101"/>
      <c r="G96" s="129" t="s">
        <v>163</v>
      </c>
      <c r="H96" s="39" t="s">
        <v>163</v>
      </c>
      <c r="I96" s="27" t="s">
        <v>163</v>
      </c>
      <c r="J96" s="27"/>
      <c r="K96" s="129">
        <v>3.0000000000000001E-3</v>
      </c>
      <c r="L96" s="39">
        <v>2E-3</v>
      </c>
      <c r="M96" s="27">
        <v>4.0000000000000001E-3</v>
      </c>
    </row>
    <row r="97" spans="2:13" s="88" customFormat="1" ht="12.75" customHeight="1" x14ac:dyDescent="0.2">
      <c r="B97" s="88" t="s">
        <v>29</v>
      </c>
      <c r="C97" s="129">
        <v>0</v>
      </c>
      <c r="D97" s="39">
        <v>0</v>
      </c>
      <c r="E97" s="27">
        <v>0</v>
      </c>
      <c r="F97" s="101"/>
      <c r="G97" s="129" t="s">
        <v>163</v>
      </c>
      <c r="H97" s="39" t="s">
        <v>163</v>
      </c>
      <c r="I97" s="27" t="s">
        <v>163</v>
      </c>
      <c r="J97" s="27"/>
      <c r="K97" s="129">
        <v>0</v>
      </c>
      <c r="L97" s="39">
        <v>0</v>
      </c>
      <c r="M97" s="27">
        <v>0</v>
      </c>
    </row>
    <row r="98" spans="2:13" s="88" customFormat="1" ht="12.75" customHeight="1" x14ac:dyDescent="0.2">
      <c r="B98" s="88" t="s">
        <v>48</v>
      </c>
      <c r="C98" s="129">
        <v>2E-3</v>
      </c>
      <c r="D98" s="39">
        <v>1E-3</v>
      </c>
      <c r="E98" s="27">
        <v>3.0000000000000001E-3</v>
      </c>
      <c r="F98" s="101"/>
      <c r="G98" s="129">
        <v>1E-3</v>
      </c>
      <c r="H98" s="39">
        <v>0</v>
      </c>
      <c r="I98" s="27">
        <v>3.0000000000000001E-3</v>
      </c>
      <c r="J98" s="101"/>
      <c r="K98" s="129">
        <v>1E-3</v>
      </c>
      <c r="L98" s="39">
        <v>0</v>
      </c>
      <c r="M98" s="27">
        <v>1E-3</v>
      </c>
    </row>
    <row r="99" spans="2:13" s="88" customFormat="1" ht="22.5" customHeight="1" x14ac:dyDescent="0.2">
      <c r="B99" s="88" t="s">
        <v>6</v>
      </c>
      <c r="C99" s="129">
        <v>1.6E-2</v>
      </c>
      <c r="D99" s="39">
        <v>1.2999999999999999E-2</v>
      </c>
      <c r="E99" s="27">
        <v>1.9E-2</v>
      </c>
      <c r="F99" s="101"/>
      <c r="G99" s="129">
        <v>6.0000000000000001E-3</v>
      </c>
      <c r="H99" s="39">
        <v>4.0000000000000001E-3</v>
      </c>
      <c r="I99" s="27">
        <v>8.0000000000000002E-3</v>
      </c>
      <c r="J99" s="101"/>
      <c r="K99" s="129">
        <v>0.01</v>
      </c>
      <c r="L99" s="39">
        <v>8.0000000000000002E-3</v>
      </c>
      <c r="M99" s="27">
        <v>1.2E-2</v>
      </c>
    </row>
    <row r="100" spans="2:13" s="88" customFormat="1" ht="12.75" customHeight="1" x14ac:dyDescent="0.2">
      <c r="C100" s="129"/>
      <c r="D100" s="39"/>
      <c r="E100" s="27"/>
      <c r="F100" s="101"/>
      <c r="G100" s="129"/>
      <c r="H100" s="39"/>
      <c r="I100" s="27"/>
      <c r="J100" s="101"/>
      <c r="K100" s="129"/>
      <c r="L100" s="39"/>
      <c r="M100" s="27"/>
    </row>
    <row r="101" spans="2:13" s="88" customFormat="1" ht="12.75" customHeight="1" x14ac:dyDescent="0.2">
      <c r="C101" s="129"/>
      <c r="D101" s="39"/>
      <c r="E101" s="27"/>
      <c r="F101" s="101"/>
      <c r="G101" s="129"/>
      <c r="H101" s="39"/>
      <c r="I101" s="27"/>
      <c r="J101" s="101"/>
      <c r="K101" s="129"/>
      <c r="L101" s="39"/>
      <c r="M101" s="27"/>
    </row>
    <row r="102" spans="2:13" s="88" customFormat="1" ht="12.75" customHeight="1" x14ac:dyDescent="0.2">
      <c r="B102" s="149" t="s">
        <v>10</v>
      </c>
      <c r="C102" s="213"/>
      <c r="D102" s="213"/>
      <c r="E102" s="213"/>
      <c r="F102" s="194"/>
      <c r="G102" s="213"/>
      <c r="H102" s="213"/>
      <c r="I102" s="213"/>
      <c r="J102" s="194"/>
      <c r="K102" s="213"/>
      <c r="L102" s="213"/>
      <c r="M102" s="213"/>
    </row>
    <row r="103" spans="2:13" s="88" customFormat="1" ht="12.75" customHeight="1" x14ac:dyDescent="0.2">
      <c r="B103" s="145"/>
      <c r="C103" s="205" t="s">
        <v>269</v>
      </c>
      <c r="D103" s="205"/>
      <c r="E103" s="205"/>
      <c r="F103" s="193"/>
      <c r="G103" s="205" t="s">
        <v>49</v>
      </c>
      <c r="H103" s="205"/>
      <c r="I103" s="205"/>
      <c r="J103" s="193"/>
      <c r="K103" s="205" t="s">
        <v>5</v>
      </c>
      <c r="L103" s="205"/>
      <c r="M103" s="205"/>
    </row>
    <row r="104" spans="2:13" s="88" customFormat="1" ht="12.75" customHeight="1" x14ac:dyDescent="0.2">
      <c r="B104" s="88" t="s">
        <v>38</v>
      </c>
      <c r="C104" s="129">
        <v>2E-3</v>
      </c>
      <c r="D104" s="39">
        <v>1E-3</v>
      </c>
      <c r="E104" s="27">
        <v>2E-3</v>
      </c>
      <c r="F104" s="101"/>
      <c r="G104" s="129">
        <v>0</v>
      </c>
      <c r="H104" s="39">
        <v>0</v>
      </c>
      <c r="I104" s="27">
        <v>1E-3</v>
      </c>
      <c r="J104" s="101"/>
      <c r="K104" s="129">
        <v>1E-3</v>
      </c>
      <c r="L104" s="39">
        <v>1E-3</v>
      </c>
      <c r="M104" s="27">
        <v>2E-3</v>
      </c>
    </row>
    <row r="105" spans="2:13" s="88" customFormat="1" ht="12.75" customHeight="1" x14ac:dyDescent="0.2">
      <c r="B105" s="88" t="s">
        <v>39</v>
      </c>
      <c r="C105" s="129">
        <v>0</v>
      </c>
      <c r="D105" s="39">
        <v>0</v>
      </c>
      <c r="E105" s="27">
        <v>0</v>
      </c>
      <c r="F105" s="101"/>
      <c r="G105" s="129">
        <v>0</v>
      </c>
      <c r="H105" s="39">
        <v>0</v>
      </c>
      <c r="I105" s="27">
        <v>0</v>
      </c>
      <c r="J105" s="101"/>
      <c r="K105" s="129">
        <v>0</v>
      </c>
      <c r="L105" s="39">
        <v>0</v>
      </c>
      <c r="M105" s="27">
        <v>0</v>
      </c>
    </row>
    <row r="106" spans="2:13" s="88" customFormat="1" ht="12.75" customHeight="1" x14ac:dyDescent="0.2">
      <c r="B106" s="88" t="s">
        <v>40</v>
      </c>
      <c r="C106" s="129">
        <v>0</v>
      </c>
      <c r="D106" s="39">
        <v>0</v>
      </c>
      <c r="E106" s="27">
        <v>0</v>
      </c>
      <c r="F106" s="101"/>
      <c r="G106" s="129">
        <v>0</v>
      </c>
      <c r="H106" s="39">
        <v>0</v>
      </c>
      <c r="I106" s="27">
        <v>0</v>
      </c>
      <c r="J106" s="101"/>
      <c r="K106" s="129" t="s">
        <v>163</v>
      </c>
      <c r="L106" s="39" t="s">
        <v>163</v>
      </c>
      <c r="M106" s="27" t="s">
        <v>163</v>
      </c>
    </row>
    <row r="107" spans="2:13" s="88" customFormat="1" ht="12.75" customHeight="1" x14ac:dyDescent="0.2">
      <c r="B107" s="88" t="s">
        <v>50</v>
      </c>
      <c r="C107" s="129">
        <v>0</v>
      </c>
      <c r="D107" s="39">
        <v>0</v>
      </c>
      <c r="E107" s="27">
        <v>0</v>
      </c>
      <c r="F107" s="101"/>
      <c r="G107" s="129">
        <v>0</v>
      </c>
      <c r="H107" s="39">
        <v>0</v>
      </c>
      <c r="I107" s="27">
        <v>0</v>
      </c>
      <c r="J107" s="101"/>
      <c r="K107" s="129" t="s">
        <v>163</v>
      </c>
      <c r="L107" s="39" t="s">
        <v>163</v>
      </c>
      <c r="M107" s="27" t="s">
        <v>163</v>
      </c>
    </row>
    <row r="108" spans="2:13" s="88" customFormat="1" ht="12.75" customHeight="1" x14ac:dyDescent="0.2">
      <c r="B108" s="88" t="s">
        <v>41</v>
      </c>
      <c r="C108" s="129">
        <v>5.0000000000000001E-3</v>
      </c>
      <c r="D108" s="39">
        <v>2E-3</v>
      </c>
      <c r="E108" s="27">
        <v>8.9999999999999993E-3</v>
      </c>
      <c r="F108" s="101"/>
      <c r="G108" s="129">
        <v>5.0000000000000001E-3</v>
      </c>
      <c r="H108" s="39">
        <v>2E-3</v>
      </c>
      <c r="I108" s="27">
        <v>8.9999999999999993E-3</v>
      </c>
      <c r="J108" s="101"/>
      <c r="K108" s="129">
        <v>0</v>
      </c>
      <c r="L108" s="39">
        <v>0</v>
      </c>
      <c r="M108" s="27">
        <v>0</v>
      </c>
    </row>
    <row r="109" spans="2:13" s="88" customFormat="1" ht="12.75" customHeight="1" x14ac:dyDescent="0.2">
      <c r="B109" s="88" t="s">
        <v>42</v>
      </c>
      <c r="C109" s="129">
        <v>2E-3</v>
      </c>
      <c r="D109" s="39">
        <v>1E-3</v>
      </c>
      <c r="E109" s="27">
        <v>2E-3</v>
      </c>
      <c r="F109" s="101"/>
      <c r="G109" s="129">
        <v>1E-3</v>
      </c>
      <c r="H109" s="39">
        <v>1E-3</v>
      </c>
      <c r="I109" s="27">
        <v>2E-3</v>
      </c>
      <c r="J109" s="101"/>
      <c r="K109" s="129">
        <v>0</v>
      </c>
      <c r="L109" s="39">
        <v>0</v>
      </c>
      <c r="M109" s="27">
        <v>1E-3</v>
      </c>
    </row>
    <row r="110" spans="2:13" s="88" customFormat="1" ht="12.75" customHeight="1" x14ac:dyDescent="0.2">
      <c r="B110" s="88" t="s">
        <v>28</v>
      </c>
      <c r="C110" s="129" t="s">
        <v>163</v>
      </c>
      <c r="D110" s="39" t="s">
        <v>163</v>
      </c>
      <c r="E110" s="27" t="s">
        <v>163</v>
      </c>
      <c r="F110" s="27"/>
      <c r="G110" s="129" t="s">
        <v>163</v>
      </c>
      <c r="H110" s="39" t="s">
        <v>163</v>
      </c>
      <c r="I110" s="27" t="s">
        <v>163</v>
      </c>
      <c r="J110" s="27"/>
      <c r="K110" s="129">
        <v>0</v>
      </c>
      <c r="L110" s="39">
        <v>0</v>
      </c>
      <c r="M110" s="27">
        <v>0</v>
      </c>
    </row>
    <row r="111" spans="2:13" s="88" customFormat="1" ht="12.75" customHeight="1" x14ac:dyDescent="0.2">
      <c r="B111" s="88" t="s">
        <v>9</v>
      </c>
      <c r="C111" s="129" t="s">
        <v>163</v>
      </c>
      <c r="D111" s="39" t="s">
        <v>163</v>
      </c>
      <c r="E111" s="27" t="s">
        <v>163</v>
      </c>
      <c r="F111" s="27"/>
      <c r="G111" s="129" t="s">
        <v>163</v>
      </c>
      <c r="H111" s="39" t="s">
        <v>163</v>
      </c>
      <c r="I111" s="27" t="s">
        <v>163</v>
      </c>
      <c r="J111" s="27"/>
      <c r="K111" s="129" t="s">
        <v>163</v>
      </c>
      <c r="L111" s="39" t="s">
        <v>163</v>
      </c>
      <c r="M111" s="27" t="s">
        <v>163</v>
      </c>
    </row>
    <row r="112" spans="2:13" s="88" customFormat="1" ht="12.75" customHeight="1" x14ac:dyDescent="0.2">
      <c r="B112" s="88" t="s">
        <v>43</v>
      </c>
      <c r="C112" s="129">
        <v>0</v>
      </c>
      <c r="D112" s="39">
        <v>0</v>
      </c>
      <c r="E112" s="27">
        <v>0</v>
      </c>
      <c r="F112" s="101"/>
      <c r="G112" s="129">
        <v>0</v>
      </c>
      <c r="H112" s="39">
        <v>0</v>
      </c>
      <c r="I112" s="27">
        <v>0</v>
      </c>
      <c r="J112" s="101"/>
      <c r="K112" s="129">
        <v>0</v>
      </c>
      <c r="L112" s="39">
        <v>0</v>
      </c>
      <c r="M112" s="27">
        <v>0</v>
      </c>
    </row>
    <row r="113" spans="2:13" s="88" customFormat="1" ht="12.75" customHeight="1" x14ac:dyDescent="0.2">
      <c r="B113" s="88" t="s">
        <v>44</v>
      </c>
      <c r="C113" s="129">
        <v>1E-3</v>
      </c>
      <c r="D113" s="39">
        <v>0</v>
      </c>
      <c r="E113" s="27">
        <v>2E-3</v>
      </c>
      <c r="F113" s="101"/>
      <c r="G113" s="129">
        <v>1E-3</v>
      </c>
      <c r="H113" s="39">
        <v>0</v>
      </c>
      <c r="I113" s="27">
        <v>1E-3</v>
      </c>
      <c r="J113" s="101"/>
      <c r="K113" s="129">
        <v>0</v>
      </c>
      <c r="L113" s="39">
        <v>0</v>
      </c>
      <c r="M113" s="27">
        <v>1E-3</v>
      </c>
    </row>
    <row r="114" spans="2:13" s="88" customFormat="1" ht="12.75" customHeight="1" x14ac:dyDescent="0.2">
      <c r="B114" s="88" t="s">
        <v>159</v>
      </c>
      <c r="C114" s="129">
        <v>0</v>
      </c>
      <c r="D114" s="39">
        <v>0</v>
      </c>
      <c r="E114" s="27">
        <v>0</v>
      </c>
      <c r="F114" s="101"/>
      <c r="G114" s="129" t="s">
        <v>163</v>
      </c>
      <c r="H114" s="39" t="s">
        <v>163</v>
      </c>
      <c r="I114" s="27" t="s">
        <v>163</v>
      </c>
      <c r="J114" s="27"/>
      <c r="K114" s="129">
        <v>0</v>
      </c>
      <c r="L114" s="39">
        <v>0</v>
      </c>
      <c r="M114" s="27">
        <v>0</v>
      </c>
    </row>
    <row r="115" spans="2:13" s="88" customFormat="1" ht="12.75" customHeight="1" x14ac:dyDescent="0.2">
      <c r="B115" s="88" t="s">
        <v>66</v>
      </c>
      <c r="C115" s="129">
        <v>2E-3</v>
      </c>
      <c r="D115" s="39">
        <v>1E-3</v>
      </c>
      <c r="E115" s="27">
        <v>2E-3</v>
      </c>
      <c r="F115" s="101"/>
      <c r="G115" s="129">
        <v>0</v>
      </c>
      <c r="H115" s="39">
        <v>0</v>
      </c>
      <c r="I115" s="27">
        <v>0</v>
      </c>
      <c r="J115" s="101"/>
      <c r="K115" s="129">
        <v>2E-3</v>
      </c>
      <c r="L115" s="39">
        <v>1E-3</v>
      </c>
      <c r="M115" s="27">
        <v>2E-3</v>
      </c>
    </row>
    <row r="116" spans="2:13" s="88" customFormat="1" ht="12.75" customHeight="1" x14ac:dyDescent="0.2">
      <c r="B116" s="88" t="s">
        <v>45</v>
      </c>
      <c r="C116" s="129">
        <v>2E-3</v>
      </c>
      <c r="D116" s="39">
        <v>1E-3</v>
      </c>
      <c r="E116" s="27">
        <v>4.0000000000000001E-3</v>
      </c>
      <c r="F116" s="101"/>
      <c r="G116" s="129">
        <v>2E-3</v>
      </c>
      <c r="H116" s="39">
        <v>0</v>
      </c>
      <c r="I116" s="27">
        <v>3.0000000000000001E-3</v>
      </c>
      <c r="J116" s="101"/>
      <c r="K116" s="129">
        <v>1E-3</v>
      </c>
      <c r="L116" s="39">
        <v>0</v>
      </c>
      <c r="M116" s="27">
        <v>2E-3</v>
      </c>
    </row>
    <row r="117" spans="2:13" s="88" customFormat="1" ht="12.75" customHeight="1" x14ac:dyDescent="0.2">
      <c r="B117" s="88" t="s">
        <v>8</v>
      </c>
      <c r="C117" s="129" t="s">
        <v>163</v>
      </c>
      <c r="D117" s="39" t="s">
        <v>163</v>
      </c>
      <c r="E117" s="27" t="s">
        <v>163</v>
      </c>
      <c r="F117" s="27"/>
      <c r="G117" s="129" t="s">
        <v>163</v>
      </c>
      <c r="H117" s="39" t="s">
        <v>163</v>
      </c>
      <c r="I117" s="27" t="s">
        <v>163</v>
      </c>
      <c r="J117" s="27"/>
      <c r="K117" s="129" t="s">
        <v>163</v>
      </c>
      <c r="L117" s="39" t="s">
        <v>163</v>
      </c>
      <c r="M117" s="27" t="s">
        <v>163</v>
      </c>
    </row>
    <row r="118" spans="2:13" s="88" customFormat="1" ht="12.75" customHeight="1" x14ac:dyDescent="0.2">
      <c r="B118" s="88" t="s">
        <v>46</v>
      </c>
      <c r="C118" s="129">
        <v>0</v>
      </c>
      <c r="D118" s="39">
        <v>0</v>
      </c>
      <c r="E118" s="27">
        <v>1E-3</v>
      </c>
      <c r="F118" s="101"/>
      <c r="G118" s="129">
        <v>0</v>
      </c>
      <c r="H118" s="39">
        <v>0</v>
      </c>
      <c r="I118" s="27">
        <v>0</v>
      </c>
      <c r="J118" s="101"/>
      <c r="K118" s="129">
        <v>0</v>
      </c>
      <c r="L118" s="39">
        <v>0</v>
      </c>
      <c r="M118" s="27">
        <v>0</v>
      </c>
    </row>
    <row r="119" spans="2:13" s="88" customFormat="1" ht="12.75" customHeight="1" x14ac:dyDescent="0.2">
      <c r="B119" s="88" t="s">
        <v>47</v>
      </c>
      <c r="C119" s="129">
        <v>4.0000000000000001E-3</v>
      </c>
      <c r="D119" s="39">
        <v>1E-3</v>
      </c>
      <c r="E119" s="27">
        <v>6.0000000000000001E-3</v>
      </c>
      <c r="F119" s="101"/>
      <c r="G119" s="129">
        <v>0</v>
      </c>
      <c r="H119" s="39">
        <v>0</v>
      </c>
      <c r="I119" s="27">
        <v>0</v>
      </c>
      <c r="J119" s="101"/>
      <c r="K119" s="129">
        <v>4.0000000000000001E-3</v>
      </c>
      <c r="L119" s="39">
        <v>1E-3</v>
      </c>
      <c r="M119" s="27">
        <v>6.0000000000000001E-3</v>
      </c>
    </row>
    <row r="120" spans="2:13" s="88" customFormat="1" ht="12.75" customHeight="1" x14ac:dyDescent="0.2">
      <c r="B120" s="88" t="s">
        <v>64</v>
      </c>
      <c r="C120" s="129">
        <v>1E-3</v>
      </c>
      <c r="D120" s="39">
        <v>1E-3</v>
      </c>
      <c r="E120" s="27">
        <v>1E-3</v>
      </c>
      <c r="F120" s="101"/>
      <c r="G120" s="129" t="s">
        <v>163</v>
      </c>
      <c r="H120" s="39" t="s">
        <v>163</v>
      </c>
      <c r="I120" s="27" t="s">
        <v>163</v>
      </c>
      <c r="J120" s="27"/>
      <c r="K120" s="129">
        <v>1E-3</v>
      </c>
      <c r="L120" s="39">
        <v>1E-3</v>
      </c>
      <c r="M120" s="27">
        <v>1E-3</v>
      </c>
    </row>
    <row r="121" spans="2:13" s="88" customFormat="1" ht="12.75" customHeight="1" x14ac:dyDescent="0.2">
      <c r="B121" s="88" t="s">
        <v>29</v>
      </c>
      <c r="C121" s="129" t="s">
        <v>163</v>
      </c>
      <c r="D121" s="39" t="s">
        <v>163</v>
      </c>
      <c r="E121" s="27" t="s">
        <v>163</v>
      </c>
      <c r="F121" s="27"/>
      <c r="G121" s="129" t="s">
        <v>163</v>
      </c>
      <c r="H121" s="39" t="s">
        <v>163</v>
      </c>
      <c r="I121" s="27" t="s">
        <v>163</v>
      </c>
      <c r="J121" s="27"/>
      <c r="K121" s="129" t="s">
        <v>163</v>
      </c>
      <c r="L121" s="39" t="s">
        <v>163</v>
      </c>
      <c r="M121" s="27" t="s">
        <v>163</v>
      </c>
    </row>
    <row r="122" spans="2:13" s="88" customFormat="1" ht="12.75" customHeight="1" x14ac:dyDescent="0.2">
      <c r="B122" s="88" t="s">
        <v>48</v>
      </c>
      <c r="C122" s="129">
        <v>1E-3</v>
      </c>
      <c r="D122" s="39">
        <v>0</v>
      </c>
      <c r="E122" s="27">
        <v>2E-3</v>
      </c>
      <c r="F122" s="101"/>
      <c r="G122" s="129">
        <v>1E-3</v>
      </c>
      <c r="H122" s="39">
        <v>0</v>
      </c>
      <c r="I122" s="27">
        <v>2E-3</v>
      </c>
      <c r="J122" s="101"/>
      <c r="K122" s="129">
        <v>0</v>
      </c>
      <c r="L122" s="39">
        <v>0</v>
      </c>
      <c r="M122" s="27">
        <v>0</v>
      </c>
    </row>
    <row r="123" spans="2:13" s="88" customFormat="1" ht="22.5" customHeight="1" x14ac:dyDescent="0.2">
      <c r="B123" s="88" t="s">
        <v>6</v>
      </c>
      <c r="C123" s="129">
        <v>0.02</v>
      </c>
      <c r="D123" s="39">
        <v>1.4999999999999999E-2</v>
      </c>
      <c r="E123" s="27">
        <v>2.5000000000000001E-2</v>
      </c>
      <c r="F123" s="101"/>
      <c r="G123" s="129">
        <v>0.01</v>
      </c>
      <c r="H123" s="39">
        <v>7.0000000000000001E-3</v>
      </c>
      <c r="I123" s="27">
        <v>1.4E-2</v>
      </c>
      <c r="J123" s="101"/>
      <c r="K123" s="129">
        <v>8.9999999999999993E-3</v>
      </c>
      <c r="L123" s="39">
        <v>7.0000000000000001E-3</v>
      </c>
      <c r="M123" s="27">
        <v>1.2E-2</v>
      </c>
    </row>
    <row r="124" spans="2:13" s="88" customFormat="1" ht="12.75" customHeight="1" x14ac:dyDescent="0.2">
      <c r="C124" s="129"/>
      <c r="D124" s="39"/>
      <c r="E124" s="27"/>
      <c r="F124" s="101"/>
      <c r="G124" s="129"/>
      <c r="H124" s="39"/>
      <c r="I124" s="27"/>
      <c r="J124" s="101"/>
      <c r="K124" s="129"/>
      <c r="L124" s="39"/>
      <c r="M124" s="27"/>
    </row>
    <row r="125" spans="2:13" s="88" customFormat="1" ht="12.75" customHeight="1" x14ac:dyDescent="0.2">
      <c r="C125" s="129"/>
      <c r="D125" s="39"/>
      <c r="E125" s="27"/>
      <c r="F125" s="101"/>
      <c r="G125" s="129"/>
      <c r="H125" s="39"/>
      <c r="I125" s="27"/>
      <c r="J125" s="101"/>
      <c r="K125" s="129"/>
      <c r="L125" s="39"/>
      <c r="M125" s="27"/>
    </row>
    <row r="126" spans="2:13" s="88" customFormat="1" ht="12.75" customHeight="1" x14ac:dyDescent="0.2">
      <c r="B126" s="145" t="s">
        <v>296</v>
      </c>
      <c r="C126" s="213"/>
      <c r="D126" s="213"/>
      <c r="E126" s="213"/>
      <c r="F126" s="194"/>
      <c r="G126" s="213"/>
      <c r="H126" s="213"/>
      <c r="I126" s="213"/>
      <c r="J126" s="194"/>
      <c r="K126" s="213"/>
      <c r="L126" s="213"/>
      <c r="M126" s="213"/>
    </row>
    <row r="127" spans="2:13" s="88" customFormat="1" ht="12.75" customHeight="1" x14ac:dyDescent="0.2">
      <c r="B127" s="145"/>
      <c r="C127" s="205" t="s">
        <v>269</v>
      </c>
      <c r="D127" s="205"/>
      <c r="E127" s="205"/>
      <c r="F127" s="193"/>
      <c r="G127" s="205" t="s">
        <v>49</v>
      </c>
      <c r="H127" s="205"/>
      <c r="I127" s="205"/>
      <c r="J127" s="193"/>
      <c r="K127" s="205" t="s">
        <v>5</v>
      </c>
      <c r="L127" s="205"/>
      <c r="M127" s="205"/>
    </row>
    <row r="128" spans="2:13" s="88" customFormat="1" ht="12.75" customHeight="1" x14ac:dyDescent="0.2">
      <c r="B128" s="88" t="s">
        <v>38</v>
      </c>
      <c r="C128" s="129">
        <v>0</v>
      </c>
      <c r="D128" s="39">
        <v>0</v>
      </c>
      <c r="E128" s="27">
        <v>0</v>
      </c>
      <c r="F128" s="101"/>
      <c r="G128" s="129">
        <v>0</v>
      </c>
      <c r="H128" s="39">
        <v>0</v>
      </c>
      <c r="I128" s="27">
        <v>0</v>
      </c>
      <c r="J128" s="101"/>
      <c r="K128" s="129">
        <v>0</v>
      </c>
      <c r="L128" s="39">
        <v>0</v>
      </c>
      <c r="M128" s="27">
        <v>0</v>
      </c>
    </row>
    <row r="129" spans="2:13" s="88" customFormat="1" ht="12.75" customHeight="1" x14ac:dyDescent="0.2">
      <c r="B129" s="88" t="s">
        <v>39</v>
      </c>
      <c r="C129" s="129">
        <v>0</v>
      </c>
      <c r="D129" s="39">
        <v>0</v>
      </c>
      <c r="E129" s="27">
        <v>0</v>
      </c>
      <c r="F129" s="101"/>
      <c r="G129" s="129">
        <v>0</v>
      </c>
      <c r="H129" s="39">
        <v>0</v>
      </c>
      <c r="I129" s="27">
        <v>0</v>
      </c>
      <c r="J129" s="101"/>
      <c r="K129" s="129">
        <v>0</v>
      </c>
      <c r="L129" s="39">
        <v>0</v>
      </c>
      <c r="M129" s="27">
        <v>0</v>
      </c>
    </row>
    <row r="130" spans="2:13" s="88" customFormat="1" ht="12.75" customHeight="1" x14ac:dyDescent="0.2">
      <c r="B130" s="88" t="s">
        <v>40</v>
      </c>
      <c r="C130" s="129">
        <v>0</v>
      </c>
      <c r="D130" s="39">
        <v>0</v>
      </c>
      <c r="E130" s="27">
        <v>0</v>
      </c>
      <c r="F130" s="101"/>
      <c r="G130" s="129">
        <v>0</v>
      </c>
      <c r="H130" s="39">
        <v>0</v>
      </c>
      <c r="I130" s="27">
        <v>0</v>
      </c>
      <c r="J130" s="101"/>
      <c r="K130" s="129" t="s">
        <v>163</v>
      </c>
      <c r="L130" s="39" t="s">
        <v>163</v>
      </c>
      <c r="M130" s="27" t="s">
        <v>163</v>
      </c>
    </row>
    <row r="131" spans="2:13" s="88" customFormat="1" ht="12.75" customHeight="1" x14ac:dyDescent="0.2">
      <c r="B131" s="88" t="s">
        <v>50</v>
      </c>
      <c r="C131" s="129">
        <v>0</v>
      </c>
      <c r="D131" s="39">
        <v>0</v>
      </c>
      <c r="E131" s="27">
        <v>0</v>
      </c>
      <c r="F131" s="101"/>
      <c r="G131" s="129">
        <v>0</v>
      </c>
      <c r="H131" s="39">
        <v>0</v>
      </c>
      <c r="I131" s="27">
        <v>0</v>
      </c>
      <c r="J131" s="101"/>
      <c r="K131" s="129" t="s">
        <v>163</v>
      </c>
      <c r="L131" s="39" t="s">
        <v>163</v>
      </c>
      <c r="M131" s="27" t="s">
        <v>163</v>
      </c>
    </row>
    <row r="132" spans="2:13" s="88" customFormat="1" ht="12.75" customHeight="1" x14ac:dyDescent="0.2">
      <c r="B132" s="88" t="s">
        <v>41</v>
      </c>
      <c r="C132" s="129">
        <v>2E-3</v>
      </c>
      <c r="D132" s="39">
        <v>1E-3</v>
      </c>
      <c r="E132" s="27">
        <v>2E-3</v>
      </c>
      <c r="F132" s="101"/>
      <c r="G132" s="129">
        <v>1E-3</v>
      </c>
      <c r="H132" s="39">
        <v>1E-3</v>
      </c>
      <c r="I132" s="27">
        <v>2E-3</v>
      </c>
      <c r="J132" s="101"/>
      <c r="K132" s="129">
        <v>0</v>
      </c>
      <c r="L132" s="39">
        <v>0</v>
      </c>
      <c r="M132" s="27">
        <v>0</v>
      </c>
    </row>
    <row r="133" spans="2:13" s="88" customFormat="1" ht="12.75" customHeight="1" x14ac:dyDescent="0.2">
      <c r="B133" s="88" t="s">
        <v>42</v>
      </c>
      <c r="C133" s="129">
        <v>1E-3</v>
      </c>
      <c r="D133" s="39">
        <v>1E-3</v>
      </c>
      <c r="E133" s="27">
        <v>1E-3</v>
      </c>
      <c r="F133" s="101"/>
      <c r="G133" s="129">
        <v>0</v>
      </c>
      <c r="H133" s="39">
        <v>0</v>
      </c>
      <c r="I133" s="27">
        <v>1E-3</v>
      </c>
      <c r="J133" s="101"/>
      <c r="K133" s="129">
        <v>0</v>
      </c>
      <c r="L133" s="39">
        <v>0</v>
      </c>
      <c r="M133" s="27">
        <v>1E-3</v>
      </c>
    </row>
    <row r="134" spans="2:13" s="88" customFormat="1" ht="12.75" customHeight="1" x14ac:dyDescent="0.2">
      <c r="B134" s="88" t="s">
        <v>28</v>
      </c>
      <c r="C134" s="129">
        <v>0</v>
      </c>
      <c r="D134" s="39">
        <v>0</v>
      </c>
      <c r="E134" s="27">
        <v>0</v>
      </c>
      <c r="F134" s="101"/>
      <c r="G134" s="129">
        <v>0</v>
      </c>
      <c r="H134" s="39">
        <v>0</v>
      </c>
      <c r="I134" s="27">
        <v>0</v>
      </c>
      <c r="J134" s="101"/>
      <c r="K134" s="129">
        <v>0</v>
      </c>
      <c r="L134" s="39">
        <v>0</v>
      </c>
      <c r="M134" s="27">
        <v>0</v>
      </c>
    </row>
    <row r="135" spans="2:13" s="88" customFormat="1" ht="12.75" customHeight="1" x14ac:dyDescent="0.2">
      <c r="B135" s="88" t="s">
        <v>9</v>
      </c>
      <c r="C135" s="129">
        <v>0</v>
      </c>
      <c r="D135" s="39">
        <v>0</v>
      </c>
      <c r="E135" s="27">
        <v>0</v>
      </c>
      <c r="F135" s="101"/>
      <c r="G135" s="129">
        <v>0</v>
      </c>
      <c r="H135" s="39">
        <v>0</v>
      </c>
      <c r="I135" s="27">
        <v>0</v>
      </c>
      <c r="J135" s="101"/>
      <c r="K135" s="129">
        <v>0</v>
      </c>
      <c r="L135" s="39">
        <v>0</v>
      </c>
      <c r="M135" s="27">
        <v>0</v>
      </c>
    </row>
    <row r="136" spans="2:13" s="88" customFormat="1" ht="12.75" customHeight="1" x14ac:dyDescent="0.2">
      <c r="B136" s="88" t="s">
        <v>43</v>
      </c>
      <c r="C136" s="129">
        <v>1E-3</v>
      </c>
      <c r="D136" s="39">
        <v>1E-3</v>
      </c>
      <c r="E136" s="27">
        <v>2E-3</v>
      </c>
      <c r="F136" s="101"/>
      <c r="G136" s="129">
        <v>1E-3</v>
      </c>
      <c r="H136" s="39">
        <v>0</v>
      </c>
      <c r="I136" s="27">
        <v>1E-3</v>
      </c>
      <c r="J136" s="101"/>
      <c r="K136" s="129">
        <v>0</v>
      </c>
      <c r="L136" s="39">
        <v>0</v>
      </c>
      <c r="M136" s="27">
        <v>1E-3</v>
      </c>
    </row>
    <row r="137" spans="2:13" s="88" customFormat="1" ht="12.75" customHeight="1" x14ac:dyDescent="0.2">
      <c r="B137" s="88" t="s">
        <v>44</v>
      </c>
      <c r="C137" s="129">
        <v>6.0000000000000001E-3</v>
      </c>
      <c r="D137" s="39">
        <v>4.0000000000000001E-3</v>
      </c>
      <c r="E137" s="27">
        <v>7.0000000000000001E-3</v>
      </c>
      <c r="F137" s="101"/>
      <c r="G137" s="129">
        <v>5.0000000000000001E-3</v>
      </c>
      <c r="H137" s="39">
        <v>4.0000000000000001E-3</v>
      </c>
      <c r="I137" s="27">
        <v>6.0000000000000001E-3</v>
      </c>
      <c r="J137" s="101"/>
      <c r="K137" s="129">
        <v>1E-3</v>
      </c>
      <c r="L137" s="39">
        <v>0</v>
      </c>
      <c r="M137" s="27">
        <v>1E-3</v>
      </c>
    </row>
    <row r="138" spans="2:13" s="88" customFormat="1" ht="12.75" customHeight="1" x14ac:dyDescent="0.2">
      <c r="B138" s="88" t="s">
        <v>159</v>
      </c>
      <c r="C138" s="129">
        <v>1E-3</v>
      </c>
      <c r="D138" s="39">
        <v>0</v>
      </c>
      <c r="E138" s="27">
        <v>1E-3</v>
      </c>
      <c r="F138" s="101"/>
      <c r="G138" s="129">
        <v>0</v>
      </c>
      <c r="H138" s="39">
        <v>0</v>
      </c>
      <c r="I138" s="27">
        <v>1E-3</v>
      </c>
      <c r="J138" s="101"/>
      <c r="K138" s="129">
        <v>0</v>
      </c>
      <c r="L138" s="39">
        <v>0</v>
      </c>
      <c r="M138" s="27">
        <v>1E-3</v>
      </c>
    </row>
    <row r="139" spans="2:13" s="88" customFormat="1" ht="12.75" customHeight="1" x14ac:dyDescent="0.2">
      <c r="B139" s="88" t="s">
        <v>66</v>
      </c>
      <c r="C139" s="129">
        <v>0</v>
      </c>
      <c r="D139" s="39">
        <v>0</v>
      </c>
      <c r="E139" s="27">
        <v>1E-3</v>
      </c>
      <c r="F139" s="101"/>
      <c r="G139" s="129">
        <v>0</v>
      </c>
      <c r="H139" s="39">
        <v>0</v>
      </c>
      <c r="I139" s="27">
        <v>0</v>
      </c>
      <c r="J139" s="101"/>
      <c r="K139" s="129">
        <v>0</v>
      </c>
      <c r="L139" s="39">
        <v>0</v>
      </c>
      <c r="M139" s="27">
        <v>0</v>
      </c>
    </row>
    <row r="140" spans="2:13" s="88" customFormat="1" ht="12.75" customHeight="1" x14ac:dyDescent="0.2">
      <c r="B140" s="88" t="s">
        <v>45</v>
      </c>
      <c r="C140" s="129">
        <v>1E-3</v>
      </c>
      <c r="D140" s="39">
        <v>0</v>
      </c>
      <c r="E140" s="27">
        <v>1E-3</v>
      </c>
      <c r="F140" s="101"/>
      <c r="G140" s="129">
        <v>0</v>
      </c>
      <c r="H140" s="39">
        <v>0</v>
      </c>
      <c r="I140" s="27">
        <v>1E-3</v>
      </c>
      <c r="J140" s="101"/>
      <c r="K140" s="129">
        <v>0</v>
      </c>
      <c r="L140" s="39">
        <v>0</v>
      </c>
      <c r="M140" s="27">
        <v>1E-3</v>
      </c>
    </row>
    <row r="141" spans="2:13" s="88" customFormat="1" ht="12.75" customHeight="1" x14ac:dyDescent="0.2">
      <c r="B141" s="88" t="s">
        <v>8</v>
      </c>
      <c r="C141" s="129">
        <v>1E-3</v>
      </c>
      <c r="D141" s="39">
        <v>0</v>
      </c>
      <c r="E141" s="27">
        <v>1E-3</v>
      </c>
      <c r="F141" s="101"/>
      <c r="G141" s="129">
        <v>1E-3</v>
      </c>
      <c r="H141" s="39">
        <v>0</v>
      </c>
      <c r="I141" s="27">
        <v>1E-3</v>
      </c>
      <c r="J141" s="101"/>
      <c r="K141" s="129" t="s">
        <v>163</v>
      </c>
      <c r="L141" s="39" t="s">
        <v>163</v>
      </c>
      <c r="M141" s="27" t="s">
        <v>163</v>
      </c>
    </row>
    <row r="142" spans="2:13" s="88" customFormat="1" ht="12.75" customHeight="1" x14ac:dyDescent="0.2">
      <c r="B142" s="88" t="s">
        <v>46</v>
      </c>
      <c r="C142" s="129">
        <v>0</v>
      </c>
      <c r="D142" s="39">
        <v>0</v>
      </c>
      <c r="E142" s="27">
        <v>0</v>
      </c>
      <c r="F142" s="101"/>
      <c r="G142" s="129">
        <v>0</v>
      </c>
      <c r="H142" s="39">
        <v>0</v>
      </c>
      <c r="I142" s="27">
        <v>0</v>
      </c>
      <c r="J142" s="101"/>
      <c r="K142" s="129">
        <v>0</v>
      </c>
      <c r="L142" s="39">
        <v>0</v>
      </c>
      <c r="M142" s="27">
        <v>0</v>
      </c>
    </row>
    <row r="143" spans="2:13" s="88" customFormat="1" ht="12.75" customHeight="1" x14ac:dyDescent="0.2">
      <c r="B143" s="88" t="s">
        <v>47</v>
      </c>
      <c r="C143" s="129">
        <v>0</v>
      </c>
      <c r="D143" s="39">
        <v>0</v>
      </c>
      <c r="E143" s="27">
        <v>1E-3</v>
      </c>
      <c r="F143" s="101"/>
      <c r="G143" s="129">
        <v>0</v>
      </c>
      <c r="H143" s="39">
        <v>0</v>
      </c>
      <c r="I143" s="27">
        <v>0</v>
      </c>
      <c r="J143" s="101"/>
      <c r="K143" s="129">
        <v>0</v>
      </c>
      <c r="L143" s="39">
        <v>0</v>
      </c>
      <c r="M143" s="27">
        <v>1E-3</v>
      </c>
    </row>
    <row r="144" spans="2:13" s="88" customFormat="1" ht="12.75" customHeight="1" x14ac:dyDescent="0.2">
      <c r="B144" s="88" t="s">
        <v>64</v>
      </c>
      <c r="C144" s="129">
        <v>0</v>
      </c>
      <c r="D144" s="39">
        <v>0</v>
      </c>
      <c r="E144" s="27">
        <v>0</v>
      </c>
      <c r="F144" s="101"/>
      <c r="G144" s="129" t="s">
        <v>163</v>
      </c>
      <c r="H144" s="39" t="s">
        <v>163</v>
      </c>
      <c r="I144" s="27" t="s">
        <v>163</v>
      </c>
      <c r="J144" s="27"/>
      <c r="K144" s="129">
        <v>0</v>
      </c>
      <c r="L144" s="39">
        <v>0</v>
      </c>
      <c r="M144" s="27">
        <v>0</v>
      </c>
    </row>
    <row r="145" spans="2:13" s="88" customFormat="1" ht="12.75" customHeight="1" x14ac:dyDescent="0.2">
      <c r="B145" s="88" t="s">
        <v>29</v>
      </c>
      <c r="C145" s="129">
        <v>0</v>
      </c>
      <c r="D145" s="39">
        <v>0</v>
      </c>
      <c r="E145" s="27">
        <v>0</v>
      </c>
      <c r="F145" s="101"/>
      <c r="G145" s="129" t="s">
        <v>163</v>
      </c>
      <c r="H145" s="39" t="s">
        <v>163</v>
      </c>
      <c r="I145" s="27" t="s">
        <v>163</v>
      </c>
      <c r="J145" s="27"/>
      <c r="K145" s="129">
        <v>0</v>
      </c>
      <c r="L145" s="39">
        <v>0</v>
      </c>
      <c r="M145" s="27">
        <v>0</v>
      </c>
    </row>
    <row r="146" spans="2:13" s="88" customFormat="1" ht="12.75" customHeight="1" x14ac:dyDescent="0.2">
      <c r="B146" s="88" t="s">
        <v>48</v>
      </c>
      <c r="C146" s="129">
        <v>0</v>
      </c>
      <c r="D146" s="39">
        <v>0</v>
      </c>
      <c r="E146" s="27">
        <v>1E-3</v>
      </c>
      <c r="F146" s="101"/>
      <c r="G146" s="129">
        <v>0</v>
      </c>
      <c r="H146" s="39">
        <v>0</v>
      </c>
      <c r="I146" s="27">
        <v>0</v>
      </c>
      <c r="J146" s="101"/>
      <c r="K146" s="129">
        <v>0</v>
      </c>
      <c r="L146" s="39">
        <v>0</v>
      </c>
      <c r="M146" s="27">
        <v>0</v>
      </c>
    </row>
    <row r="147" spans="2:13" s="88" customFormat="1" ht="22.5" customHeight="1" x14ac:dyDescent="0.2">
      <c r="B147" s="88" t="s">
        <v>6</v>
      </c>
      <c r="C147" s="129">
        <v>1.2E-2</v>
      </c>
      <c r="D147" s="39">
        <v>1.0999999999999999E-2</v>
      </c>
      <c r="E147" s="27">
        <v>1.4E-2</v>
      </c>
      <c r="F147" s="101"/>
      <c r="G147" s="129">
        <v>8.9999999999999993E-3</v>
      </c>
      <c r="H147" s="39">
        <v>8.0000000000000002E-3</v>
      </c>
      <c r="I147" s="27">
        <v>1.0999999999999999E-2</v>
      </c>
      <c r="J147" s="101"/>
      <c r="K147" s="129">
        <v>3.0000000000000001E-3</v>
      </c>
      <c r="L147" s="39">
        <v>2E-3</v>
      </c>
      <c r="M147" s="27">
        <v>4.0000000000000001E-3</v>
      </c>
    </row>
    <row r="148" spans="2:13" s="88" customFormat="1" ht="12.75" customHeight="1" x14ac:dyDescent="0.2">
      <c r="C148" s="129"/>
      <c r="D148" s="39"/>
      <c r="E148" s="27"/>
      <c r="F148" s="101"/>
      <c r="G148" s="129"/>
      <c r="H148" s="39"/>
      <c r="I148" s="27"/>
      <c r="J148" s="101"/>
      <c r="K148" s="129"/>
      <c r="L148" s="39"/>
      <c r="M148" s="27"/>
    </row>
    <row r="149" spans="2:13" s="88" customFormat="1" ht="12.75" customHeight="1" x14ac:dyDescent="0.2">
      <c r="C149" s="129"/>
      <c r="D149" s="39"/>
      <c r="E149" s="27"/>
      <c r="F149" s="101"/>
      <c r="G149" s="129"/>
      <c r="H149" s="39"/>
      <c r="I149" s="27"/>
      <c r="J149" s="101"/>
      <c r="K149" s="129"/>
      <c r="L149" s="39"/>
      <c r="M149" s="27"/>
    </row>
    <row r="150" spans="2:13" s="88" customFormat="1" ht="12.75" customHeight="1" x14ac:dyDescent="0.2">
      <c r="B150" s="145" t="s">
        <v>297</v>
      </c>
      <c r="C150" s="213"/>
      <c r="D150" s="213"/>
      <c r="E150" s="213"/>
      <c r="F150" s="194"/>
      <c r="G150" s="213"/>
      <c r="H150" s="213"/>
      <c r="I150" s="213"/>
      <c r="J150" s="194"/>
      <c r="K150" s="213"/>
      <c r="L150" s="213"/>
      <c r="M150" s="213"/>
    </row>
    <row r="151" spans="2:13" s="88" customFormat="1" ht="12.75" customHeight="1" x14ac:dyDescent="0.2">
      <c r="B151" s="145"/>
      <c r="C151" s="205" t="s">
        <v>269</v>
      </c>
      <c r="D151" s="205"/>
      <c r="E151" s="205"/>
      <c r="F151" s="193"/>
      <c r="G151" s="205" t="s">
        <v>49</v>
      </c>
      <c r="H151" s="205"/>
      <c r="I151" s="205"/>
      <c r="J151" s="193"/>
      <c r="K151" s="205" t="s">
        <v>5</v>
      </c>
      <c r="L151" s="205"/>
      <c r="M151" s="205"/>
    </row>
    <row r="152" spans="2:13" s="88" customFormat="1" ht="12.75" customHeight="1" x14ac:dyDescent="0.2">
      <c r="B152" s="88" t="s">
        <v>38</v>
      </c>
      <c r="C152" s="129">
        <v>0</v>
      </c>
      <c r="D152" s="39">
        <v>0</v>
      </c>
      <c r="E152" s="27">
        <v>0</v>
      </c>
      <c r="F152" s="101"/>
      <c r="G152" s="129">
        <v>0</v>
      </c>
      <c r="H152" s="39">
        <v>0</v>
      </c>
      <c r="I152" s="27">
        <v>0</v>
      </c>
      <c r="J152" s="101"/>
      <c r="K152" s="129">
        <v>0</v>
      </c>
      <c r="L152" s="39">
        <v>0</v>
      </c>
      <c r="M152" s="27">
        <v>0</v>
      </c>
    </row>
    <row r="153" spans="2:13" s="88" customFormat="1" ht="12.75" customHeight="1" x14ac:dyDescent="0.2">
      <c r="B153" s="88" t="s">
        <v>39</v>
      </c>
      <c r="C153" s="129">
        <v>0</v>
      </c>
      <c r="D153" s="39">
        <v>0</v>
      </c>
      <c r="E153" s="27">
        <v>0</v>
      </c>
      <c r="F153" s="101"/>
      <c r="G153" s="129">
        <v>0</v>
      </c>
      <c r="H153" s="39">
        <v>0</v>
      </c>
      <c r="I153" s="27">
        <v>0</v>
      </c>
      <c r="J153" s="101"/>
      <c r="K153" s="129">
        <v>0</v>
      </c>
      <c r="L153" s="39">
        <v>0</v>
      </c>
      <c r="M153" s="27">
        <v>0</v>
      </c>
    </row>
    <row r="154" spans="2:13" s="88" customFormat="1" ht="12.75" customHeight="1" x14ac:dyDescent="0.2">
      <c r="B154" s="88" t="s">
        <v>40</v>
      </c>
      <c r="C154" s="129">
        <v>0</v>
      </c>
      <c r="D154" s="39">
        <v>0</v>
      </c>
      <c r="E154" s="27">
        <v>0</v>
      </c>
      <c r="F154" s="101"/>
      <c r="G154" s="129">
        <v>0</v>
      </c>
      <c r="H154" s="39">
        <v>0</v>
      </c>
      <c r="I154" s="27">
        <v>0</v>
      </c>
      <c r="J154" s="101"/>
      <c r="K154" s="129" t="s">
        <v>163</v>
      </c>
      <c r="L154" s="39" t="s">
        <v>163</v>
      </c>
      <c r="M154" s="27" t="s">
        <v>163</v>
      </c>
    </row>
    <row r="155" spans="2:13" s="88" customFormat="1" ht="12.75" customHeight="1" x14ac:dyDescent="0.2">
      <c r="B155" s="88" t="s">
        <v>50</v>
      </c>
      <c r="C155" s="129">
        <v>0</v>
      </c>
      <c r="D155" s="39">
        <v>0</v>
      </c>
      <c r="E155" s="27">
        <v>0</v>
      </c>
      <c r="F155" s="101"/>
      <c r="G155" s="129">
        <v>0</v>
      </c>
      <c r="H155" s="39">
        <v>0</v>
      </c>
      <c r="I155" s="27">
        <v>0</v>
      </c>
      <c r="J155" s="101"/>
      <c r="K155" s="129" t="s">
        <v>163</v>
      </c>
      <c r="L155" s="39" t="s">
        <v>163</v>
      </c>
      <c r="M155" s="27" t="s">
        <v>163</v>
      </c>
    </row>
    <row r="156" spans="2:13" s="88" customFormat="1" ht="12.75" customHeight="1" x14ac:dyDescent="0.2">
      <c r="B156" s="88" t="s">
        <v>41</v>
      </c>
      <c r="C156" s="129">
        <v>2E-3</v>
      </c>
      <c r="D156" s="39">
        <v>1E-3</v>
      </c>
      <c r="E156" s="27">
        <v>3.0000000000000001E-3</v>
      </c>
      <c r="F156" s="101"/>
      <c r="G156" s="129">
        <v>2E-3</v>
      </c>
      <c r="H156" s="39">
        <v>1E-3</v>
      </c>
      <c r="I156" s="27">
        <v>3.0000000000000001E-3</v>
      </c>
      <c r="J156" s="101"/>
      <c r="K156" s="129">
        <v>0</v>
      </c>
      <c r="L156" s="39">
        <v>0</v>
      </c>
      <c r="M156" s="27">
        <v>1E-3</v>
      </c>
    </row>
    <row r="157" spans="2:13" s="88" customFormat="1" ht="12.75" customHeight="1" x14ac:dyDescent="0.2">
      <c r="B157" s="88" t="s">
        <v>42</v>
      </c>
      <c r="C157" s="129">
        <v>1E-3</v>
      </c>
      <c r="D157" s="39">
        <v>1E-3</v>
      </c>
      <c r="E157" s="27">
        <v>1E-3</v>
      </c>
      <c r="F157" s="101"/>
      <c r="G157" s="129">
        <v>1E-3</v>
      </c>
      <c r="H157" s="39">
        <v>0</v>
      </c>
      <c r="I157" s="27">
        <v>1E-3</v>
      </c>
      <c r="J157" s="101"/>
      <c r="K157" s="129">
        <v>0</v>
      </c>
      <c r="L157" s="39">
        <v>0</v>
      </c>
      <c r="M157" s="27">
        <v>1E-3</v>
      </c>
    </row>
    <row r="158" spans="2:13" s="88" customFormat="1" ht="12.75" customHeight="1" x14ac:dyDescent="0.2">
      <c r="B158" s="88" t="s">
        <v>28</v>
      </c>
      <c r="C158" s="129">
        <v>0</v>
      </c>
      <c r="D158" s="39">
        <v>0</v>
      </c>
      <c r="E158" s="27">
        <v>0</v>
      </c>
      <c r="F158" s="101"/>
      <c r="G158" s="129">
        <v>0</v>
      </c>
      <c r="H158" s="39">
        <v>0</v>
      </c>
      <c r="I158" s="27">
        <v>0</v>
      </c>
      <c r="J158" s="101"/>
      <c r="K158" s="129">
        <v>0</v>
      </c>
      <c r="L158" s="39">
        <v>0</v>
      </c>
      <c r="M158" s="27">
        <v>0</v>
      </c>
    </row>
    <row r="159" spans="2:13" s="88" customFormat="1" ht="12.75" customHeight="1" x14ac:dyDescent="0.2">
      <c r="B159" s="88" t="s">
        <v>9</v>
      </c>
      <c r="C159" s="129">
        <v>0</v>
      </c>
      <c r="D159" s="39">
        <v>0</v>
      </c>
      <c r="E159" s="27">
        <v>0</v>
      </c>
      <c r="F159" s="101"/>
      <c r="G159" s="129">
        <v>0</v>
      </c>
      <c r="H159" s="39">
        <v>0</v>
      </c>
      <c r="I159" s="27">
        <v>0</v>
      </c>
      <c r="J159" s="101"/>
      <c r="K159" s="129">
        <v>0</v>
      </c>
      <c r="L159" s="39">
        <v>0</v>
      </c>
      <c r="M159" s="27">
        <v>0</v>
      </c>
    </row>
    <row r="160" spans="2:13" s="88" customFormat="1" ht="12.75" customHeight="1" x14ac:dyDescent="0.2">
      <c r="B160" s="88" t="s">
        <v>43</v>
      </c>
      <c r="C160" s="129">
        <v>1E-3</v>
      </c>
      <c r="D160" s="39">
        <v>0</v>
      </c>
      <c r="E160" s="27">
        <v>2E-3</v>
      </c>
      <c r="F160" s="101"/>
      <c r="G160" s="129">
        <v>1E-3</v>
      </c>
      <c r="H160" s="39">
        <v>0</v>
      </c>
      <c r="I160" s="27">
        <v>1E-3</v>
      </c>
      <c r="J160" s="101"/>
      <c r="K160" s="129">
        <v>0</v>
      </c>
      <c r="L160" s="39">
        <v>0</v>
      </c>
      <c r="M160" s="27">
        <v>0</v>
      </c>
    </row>
    <row r="161" spans="2:13" s="88" customFormat="1" ht="12.75" customHeight="1" x14ac:dyDescent="0.2">
      <c r="B161" s="88" t="s">
        <v>44</v>
      </c>
      <c r="C161" s="129">
        <v>8.0000000000000002E-3</v>
      </c>
      <c r="D161" s="39">
        <v>6.0000000000000001E-3</v>
      </c>
      <c r="E161" s="27">
        <v>8.9999999999999993E-3</v>
      </c>
      <c r="F161" s="101"/>
      <c r="G161" s="129">
        <v>7.0000000000000001E-3</v>
      </c>
      <c r="H161" s="39">
        <v>5.0000000000000001E-3</v>
      </c>
      <c r="I161" s="27">
        <v>8.0000000000000002E-3</v>
      </c>
      <c r="J161" s="101"/>
      <c r="K161" s="129">
        <v>1E-3</v>
      </c>
      <c r="L161" s="39">
        <v>1E-3</v>
      </c>
      <c r="M161" s="27">
        <v>2E-3</v>
      </c>
    </row>
    <row r="162" spans="2:13" s="88" customFormat="1" ht="12.75" customHeight="1" x14ac:dyDescent="0.2">
      <c r="B162" s="88" t="s">
        <v>159</v>
      </c>
      <c r="C162" s="129">
        <v>0</v>
      </c>
      <c r="D162" s="39">
        <v>0</v>
      </c>
      <c r="E162" s="27">
        <v>1E-3</v>
      </c>
      <c r="F162" s="101"/>
      <c r="G162" s="129">
        <v>0</v>
      </c>
      <c r="H162" s="39">
        <v>0</v>
      </c>
      <c r="I162" s="27">
        <v>1E-3</v>
      </c>
      <c r="J162" s="101"/>
      <c r="K162" s="129">
        <v>0</v>
      </c>
      <c r="L162" s="39">
        <v>0</v>
      </c>
      <c r="M162" s="27">
        <v>0</v>
      </c>
    </row>
    <row r="163" spans="2:13" s="88" customFormat="1" ht="12.75" customHeight="1" x14ac:dyDescent="0.2">
      <c r="B163" s="88" t="s">
        <v>66</v>
      </c>
      <c r="C163" s="129">
        <v>0</v>
      </c>
      <c r="D163" s="39">
        <v>0</v>
      </c>
      <c r="E163" s="27">
        <v>0</v>
      </c>
      <c r="F163" s="101"/>
      <c r="G163" s="129">
        <v>0</v>
      </c>
      <c r="H163" s="39">
        <v>0</v>
      </c>
      <c r="I163" s="27">
        <v>0</v>
      </c>
      <c r="J163" s="101"/>
      <c r="K163" s="129">
        <v>0</v>
      </c>
      <c r="L163" s="39">
        <v>0</v>
      </c>
      <c r="M163" s="27">
        <v>0</v>
      </c>
    </row>
    <row r="164" spans="2:13" s="88" customFormat="1" ht="12.75" customHeight="1" x14ac:dyDescent="0.2">
      <c r="B164" s="88" t="s">
        <v>45</v>
      </c>
      <c r="C164" s="129">
        <v>1E-3</v>
      </c>
      <c r="D164" s="39">
        <v>0</v>
      </c>
      <c r="E164" s="27">
        <v>2E-3</v>
      </c>
      <c r="F164" s="101"/>
      <c r="G164" s="129">
        <v>0</v>
      </c>
      <c r="H164" s="39">
        <v>0</v>
      </c>
      <c r="I164" s="27">
        <v>1E-3</v>
      </c>
      <c r="J164" s="101"/>
      <c r="K164" s="129">
        <v>1E-3</v>
      </c>
      <c r="L164" s="39">
        <v>0</v>
      </c>
      <c r="M164" s="27">
        <v>1E-3</v>
      </c>
    </row>
    <row r="165" spans="2:13" s="88" customFormat="1" ht="12.75" customHeight="1" x14ac:dyDescent="0.2">
      <c r="B165" s="88" t="s">
        <v>8</v>
      </c>
      <c r="C165" s="129">
        <v>1E-3</v>
      </c>
      <c r="D165" s="39">
        <v>0</v>
      </c>
      <c r="E165" s="27">
        <v>1E-3</v>
      </c>
      <c r="F165" s="101"/>
      <c r="G165" s="129">
        <v>1E-3</v>
      </c>
      <c r="H165" s="39">
        <v>0</v>
      </c>
      <c r="I165" s="27">
        <v>1E-3</v>
      </c>
      <c r="J165" s="101"/>
      <c r="K165" s="129" t="s">
        <v>163</v>
      </c>
      <c r="L165" s="39" t="s">
        <v>163</v>
      </c>
      <c r="M165" s="27" t="s">
        <v>163</v>
      </c>
    </row>
    <row r="166" spans="2:13" s="88" customFormat="1" ht="12.75" customHeight="1" x14ac:dyDescent="0.2">
      <c r="B166" s="88" t="s">
        <v>46</v>
      </c>
      <c r="C166" s="129">
        <v>0</v>
      </c>
      <c r="D166" s="39">
        <v>0</v>
      </c>
      <c r="E166" s="27">
        <v>0</v>
      </c>
      <c r="F166" s="101"/>
      <c r="G166" s="129">
        <v>0</v>
      </c>
      <c r="H166" s="39">
        <v>0</v>
      </c>
      <c r="I166" s="27">
        <v>0</v>
      </c>
      <c r="J166" s="101"/>
      <c r="K166" s="129">
        <v>0</v>
      </c>
      <c r="L166" s="39">
        <v>0</v>
      </c>
      <c r="M166" s="27">
        <v>0</v>
      </c>
    </row>
    <row r="167" spans="2:13" s="88" customFormat="1" ht="12.75" customHeight="1" x14ac:dyDescent="0.2">
      <c r="B167" s="88" t="s">
        <v>47</v>
      </c>
      <c r="C167" s="129">
        <v>0</v>
      </c>
      <c r="D167" s="39">
        <v>0</v>
      </c>
      <c r="E167" s="27">
        <v>0</v>
      </c>
      <c r="F167" s="101"/>
      <c r="G167" s="129">
        <v>0</v>
      </c>
      <c r="H167" s="39">
        <v>0</v>
      </c>
      <c r="I167" s="27">
        <v>0</v>
      </c>
      <c r="J167" s="101"/>
      <c r="K167" s="129">
        <v>0</v>
      </c>
      <c r="L167" s="39">
        <v>0</v>
      </c>
      <c r="M167" s="27">
        <v>0</v>
      </c>
    </row>
    <row r="168" spans="2:13" s="88" customFormat="1" ht="12.75" customHeight="1" x14ac:dyDescent="0.2">
      <c r="B168" s="88" t="s">
        <v>64</v>
      </c>
      <c r="C168" s="129">
        <v>0</v>
      </c>
      <c r="D168" s="39">
        <v>0</v>
      </c>
      <c r="E168" s="27">
        <v>0</v>
      </c>
      <c r="F168" s="101"/>
      <c r="G168" s="129" t="s">
        <v>163</v>
      </c>
      <c r="H168" s="39" t="s">
        <v>163</v>
      </c>
      <c r="I168" s="27" t="s">
        <v>163</v>
      </c>
      <c r="J168" s="27"/>
      <c r="K168" s="129">
        <v>0</v>
      </c>
      <c r="L168" s="39">
        <v>0</v>
      </c>
      <c r="M168" s="27">
        <v>0</v>
      </c>
    </row>
    <row r="169" spans="2:13" s="88" customFormat="1" ht="12.75" customHeight="1" x14ac:dyDescent="0.2">
      <c r="B169" s="88" t="s">
        <v>29</v>
      </c>
      <c r="C169" s="129">
        <v>0</v>
      </c>
      <c r="D169" s="39">
        <v>0</v>
      </c>
      <c r="E169" s="27">
        <v>0</v>
      </c>
      <c r="F169" s="101"/>
      <c r="G169" s="129" t="s">
        <v>163</v>
      </c>
      <c r="H169" s="39" t="s">
        <v>163</v>
      </c>
      <c r="I169" s="27" t="s">
        <v>163</v>
      </c>
      <c r="J169" s="27"/>
      <c r="K169" s="129">
        <v>0</v>
      </c>
      <c r="L169" s="39">
        <v>0</v>
      </c>
      <c r="M169" s="27">
        <v>0</v>
      </c>
    </row>
    <row r="170" spans="2:13" s="88" customFormat="1" ht="12.75" customHeight="1" x14ac:dyDescent="0.2">
      <c r="B170" s="88" t="s">
        <v>48</v>
      </c>
      <c r="C170" s="129">
        <v>0</v>
      </c>
      <c r="D170" s="39">
        <v>0</v>
      </c>
      <c r="E170" s="27">
        <v>1E-3</v>
      </c>
      <c r="F170" s="101"/>
      <c r="G170" s="129">
        <v>0</v>
      </c>
      <c r="H170" s="39">
        <v>0</v>
      </c>
      <c r="I170" s="27">
        <v>0</v>
      </c>
      <c r="J170" s="101"/>
      <c r="K170" s="129">
        <v>0</v>
      </c>
      <c r="L170" s="39">
        <v>0</v>
      </c>
      <c r="M170" s="27">
        <v>0</v>
      </c>
    </row>
    <row r="171" spans="2:13" s="88" customFormat="1" ht="22.5" customHeight="1" x14ac:dyDescent="0.2">
      <c r="B171" s="88" t="s">
        <v>6</v>
      </c>
      <c r="C171" s="129">
        <v>1.4E-2</v>
      </c>
      <c r="D171" s="39">
        <v>1.2E-2</v>
      </c>
      <c r="E171" s="27">
        <v>1.7000000000000001E-2</v>
      </c>
      <c r="F171" s="101"/>
      <c r="G171" s="129">
        <v>1.0999999999999999E-2</v>
      </c>
      <c r="H171" s="39">
        <v>8.9999999999999993E-3</v>
      </c>
      <c r="I171" s="27">
        <v>1.2999999999999999E-2</v>
      </c>
      <c r="J171" s="101"/>
      <c r="K171" s="129">
        <v>3.0000000000000001E-3</v>
      </c>
      <c r="L171" s="39">
        <v>2E-3</v>
      </c>
      <c r="M171" s="27">
        <v>4.0000000000000001E-3</v>
      </c>
    </row>
    <row r="172" spans="2:13" s="88" customFormat="1" ht="12.75" customHeight="1" x14ac:dyDescent="0.2">
      <c r="C172" s="129"/>
      <c r="D172" s="39"/>
      <c r="E172" s="27"/>
      <c r="F172" s="101"/>
      <c r="G172" s="129"/>
      <c r="H172" s="39"/>
      <c r="I172" s="27"/>
      <c r="J172" s="101"/>
      <c r="K172" s="129"/>
      <c r="L172" s="39"/>
      <c r="M172" s="27"/>
    </row>
    <row r="173" spans="2:13" s="88" customFormat="1" ht="12.75" customHeight="1" x14ac:dyDescent="0.2">
      <c r="C173" s="129"/>
      <c r="D173" s="39"/>
      <c r="E173" s="27"/>
      <c r="F173" s="101"/>
      <c r="G173" s="129"/>
      <c r="H173" s="39"/>
      <c r="I173" s="27"/>
      <c r="J173" s="101"/>
      <c r="K173" s="129"/>
      <c r="L173" s="39"/>
      <c r="M173" s="27"/>
    </row>
    <row r="174" spans="2:13" s="88" customFormat="1" ht="12.75" customHeight="1" x14ac:dyDescent="0.2">
      <c r="B174" s="145" t="s">
        <v>298</v>
      </c>
      <c r="C174" s="213"/>
      <c r="D174" s="213"/>
      <c r="E174" s="213"/>
      <c r="F174" s="194"/>
      <c r="G174" s="213"/>
      <c r="H174" s="213"/>
      <c r="I174" s="213"/>
      <c r="J174" s="194"/>
      <c r="K174" s="213"/>
      <c r="L174" s="213"/>
      <c r="M174" s="213"/>
    </row>
    <row r="175" spans="2:13" s="88" customFormat="1" ht="12.75" customHeight="1" x14ac:dyDescent="0.2">
      <c r="B175" s="145"/>
      <c r="C175" s="205" t="s">
        <v>269</v>
      </c>
      <c r="D175" s="205"/>
      <c r="E175" s="205"/>
      <c r="F175" s="193"/>
      <c r="G175" s="205" t="s">
        <v>49</v>
      </c>
      <c r="H175" s="205"/>
      <c r="I175" s="205"/>
      <c r="J175" s="193"/>
      <c r="K175" s="205" t="s">
        <v>5</v>
      </c>
      <c r="L175" s="205"/>
      <c r="M175" s="205"/>
    </row>
    <row r="176" spans="2:13" s="88" customFormat="1" ht="12.75" customHeight="1" x14ac:dyDescent="0.2">
      <c r="B176" s="88" t="s">
        <v>38</v>
      </c>
      <c r="C176" s="129">
        <v>0</v>
      </c>
      <c r="D176" s="39">
        <v>0</v>
      </c>
      <c r="E176" s="27">
        <v>0</v>
      </c>
      <c r="F176" s="101"/>
      <c r="G176" s="129">
        <v>0</v>
      </c>
      <c r="H176" s="39">
        <v>0</v>
      </c>
      <c r="I176" s="27">
        <v>0</v>
      </c>
      <c r="J176" s="101"/>
      <c r="K176" s="129">
        <v>0</v>
      </c>
      <c r="L176" s="39">
        <v>0</v>
      </c>
      <c r="M176" s="27">
        <v>0</v>
      </c>
    </row>
    <row r="177" spans="2:13" s="88" customFormat="1" ht="12.75" customHeight="1" x14ac:dyDescent="0.2">
      <c r="B177" s="88" t="s">
        <v>39</v>
      </c>
      <c r="C177" s="129">
        <v>0</v>
      </c>
      <c r="D177" s="39">
        <v>0</v>
      </c>
      <c r="E177" s="27">
        <v>0</v>
      </c>
      <c r="F177" s="101"/>
      <c r="G177" s="129">
        <v>0</v>
      </c>
      <c r="H177" s="39">
        <v>0</v>
      </c>
      <c r="I177" s="27">
        <v>0</v>
      </c>
      <c r="J177" s="101"/>
      <c r="K177" s="129">
        <v>0</v>
      </c>
      <c r="L177" s="39">
        <v>0</v>
      </c>
      <c r="M177" s="27">
        <v>0</v>
      </c>
    </row>
    <row r="178" spans="2:13" s="88" customFormat="1" ht="12.75" customHeight="1" x14ac:dyDescent="0.2">
      <c r="B178" s="88" t="s">
        <v>40</v>
      </c>
      <c r="C178" s="129">
        <v>0</v>
      </c>
      <c r="D178" s="39">
        <v>0</v>
      </c>
      <c r="E178" s="27">
        <v>0</v>
      </c>
      <c r="F178" s="101"/>
      <c r="G178" s="129">
        <v>0</v>
      </c>
      <c r="H178" s="39">
        <v>0</v>
      </c>
      <c r="I178" s="27">
        <v>0</v>
      </c>
      <c r="J178" s="101"/>
      <c r="K178" s="129" t="s">
        <v>163</v>
      </c>
      <c r="L178" s="39" t="s">
        <v>163</v>
      </c>
      <c r="M178" s="27" t="s">
        <v>163</v>
      </c>
    </row>
    <row r="179" spans="2:13" s="88" customFormat="1" ht="12.75" customHeight="1" x14ac:dyDescent="0.2">
      <c r="B179" s="88" t="s">
        <v>50</v>
      </c>
      <c r="C179" s="129">
        <v>0</v>
      </c>
      <c r="D179" s="39">
        <v>0</v>
      </c>
      <c r="E179" s="27">
        <v>0</v>
      </c>
      <c r="F179" s="101"/>
      <c r="G179" s="129">
        <v>0</v>
      </c>
      <c r="H179" s="39">
        <v>0</v>
      </c>
      <c r="I179" s="27">
        <v>0</v>
      </c>
      <c r="J179" s="101"/>
      <c r="K179" s="129" t="s">
        <v>163</v>
      </c>
      <c r="L179" s="39" t="s">
        <v>163</v>
      </c>
      <c r="M179" s="27" t="s">
        <v>163</v>
      </c>
    </row>
    <row r="180" spans="2:13" s="88" customFormat="1" ht="12.75" customHeight="1" x14ac:dyDescent="0.2">
      <c r="B180" s="88" t="s">
        <v>41</v>
      </c>
      <c r="C180" s="129">
        <v>0</v>
      </c>
      <c r="D180" s="39">
        <v>0</v>
      </c>
      <c r="E180" s="27">
        <v>0</v>
      </c>
      <c r="F180" s="101"/>
      <c r="G180" s="129">
        <v>0</v>
      </c>
      <c r="H180" s="39">
        <v>0</v>
      </c>
      <c r="I180" s="27">
        <v>0</v>
      </c>
      <c r="J180" s="101"/>
      <c r="K180" s="129">
        <v>0</v>
      </c>
      <c r="L180" s="39">
        <v>0</v>
      </c>
      <c r="M180" s="27">
        <v>0</v>
      </c>
    </row>
    <row r="181" spans="2:13" s="88" customFormat="1" ht="12.75" customHeight="1" x14ac:dyDescent="0.2">
      <c r="B181" s="88" t="s">
        <v>42</v>
      </c>
      <c r="C181" s="129">
        <v>1E-3</v>
      </c>
      <c r="D181" s="39">
        <v>0</v>
      </c>
      <c r="E181" s="27">
        <v>1E-3</v>
      </c>
      <c r="F181" s="101"/>
      <c r="G181" s="129">
        <v>0</v>
      </c>
      <c r="H181" s="39">
        <v>0</v>
      </c>
      <c r="I181" s="27">
        <v>1E-3</v>
      </c>
      <c r="J181" s="101"/>
      <c r="K181" s="129">
        <v>0</v>
      </c>
      <c r="L181" s="39">
        <v>0</v>
      </c>
      <c r="M181" s="27">
        <v>0</v>
      </c>
    </row>
    <row r="182" spans="2:13" s="88" customFormat="1" ht="12.75" customHeight="1" x14ac:dyDescent="0.2">
      <c r="B182" s="88" t="s">
        <v>28</v>
      </c>
      <c r="C182" s="129">
        <v>0</v>
      </c>
      <c r="D182" s="39">
        <v>0</v>
      </c>
      <c r="E182" s="27">
        <v>0</v>
      </c>
      <c r="F182" s="101"/>
      <c r="G182" s="129">
        <v>0</v>
      </c>
      <c r="H182" s="39">
        <v>0</v>
      </c>
      <c r="I182" s="27">
        <v>0</v>
      </c>
      <c r="J182" s="101"/>
      <c r="K182" s="129">
        <v>0</v>
      </c>
      <c r="L182" s="39">
        <v>0</v>
      </c>
      <c r="M182" s="27">
        <v>0</v>
      </c>
    </row>
    <row r="183" spans="2:13" s="88" customFormat="1" ht="12.75" customHeight="1" x14ac:dyDescent="0.2">
      <c r="B183" s="88" t="s">
        <v>9</v>
      </c>
      <c r="C183" s="129">
        <v>0</v>
      </c>
      <c r="D183" s="39">
        <v>0</v>
      </c>
      <c r="E183" s="27">
        <v>0</v>
      </c>
      <c r="F183" s="101"/>
      <c r="G183" s="129">
        <v>0</v>
      </c>
      <c r="H183" s="39">
        <v>0</v>
      </c>
      <c r="I183" s="27">
        <v>0</v>
      </c>
      <c r="J183" s="101"/>
      <c r="K183" s="129">
        <v>0</v>
      </c>
      <c r="L183" s="39">
        <v>0</v>
      </c>
      <c r="M183" s="27">
        <v>0</v>
      </c>
    </row>
    <row r="184" spans="2:13" s="88" customFormat="1" ht="12.75" customHeight="1" x14ac:dyDescent="0.2">
      <c r="B184" s="88" t="s">
        <v>43</v>
      </c>
      <c r="C184" s="129">
        <v>1E-3</v>
      </c>
      <c r="D184" s="39">
        <v>0</v>
      </c>
      <c r="E184" s="27">
        <v>3.0000000000000001E-3</v>
      </c>
      <c r="F184" s="101"/>
      <c r="G184" s="129">
        <v>1E-3</v>
      </c>
      <c r="H184" s="39">
        <v>0</v>
      </c>
      <c r="I184" s="27">
        <v>2E-3</v>
      </c>
      <c r="J184" s="101"/>
      <c r="K184" s="129">
        <v>0</v>
      </c>
      <c r="L184" s="39">
        <v>0</v>
      </c>
      <c r="M184" s="27">
        <v>1E-3</v>
      </c>
    </row>
    <row r="185" spans="2:13" s="88" customFormat="1" ht="12.75" customHeight="1" x14ac:dyDescent="0.2">
      <c r="B185" s="88" t="s">
        <v>44</v>
      </c>
      <c r="C185" s="129">
        <v>1E-3</v>
      </c>
      <c r="D185" s="39">
        <v>0</v>
      </c>
      <c r="E185" s="27">
        <v>2E-3</v>
      </c>
      <c r="F185" s="101"/>
      <c r="G185" s="129">
        <v>1E-3</v>
      </c>
      <c r="H185" s="39">
        <v>0</v>
      </c>
      <c r="I185" s="27">
        <v>2E-3</v>
      </c>
      <c r="J185" s="101"/>
      <c r="K185" s="129">
        <v>0</v>
      </c>
      <c r="L185" s="39">
        <v>0</v>
      </c>
      <c r="M185" s="27">
        <v>0</v>
      </c>
    </row>
    <row r="186" spans="2:13" s="88" customFormat="1" ht="12.75" customHeight="1" x14ac:dyDescent="0.2">
      <c r="B186" s="88" t="s">
        <v>159</v>
      </c>
      <c r="C186" s="129">
        <v>1E-3</v>
      </c>
      <c r="D186" s="39">
        <v>0</v>
      </c>
      <c r="E186" s="27">
        <v>2E-3</v>
      </c>
      <c r="F186" s="101"/>
      <c r="G186" s="129">
        <v>0</v>
      </c>
      <c r="H186" s="39">
        <v>0</v>
      </c>
      <c r="I186" s="27">
        <v>1E-3</v>
      </c>
      <c r="J186" s="101"/>
      <c r="K186" s="129">
        <v>1E-3</v>
      </c>
      <c r="L186" s="39">
        <v>0</v>
      </c>
      <c r="M186" s="27">
        <v>1E-3</v>
      </c>
    </row>
    <row r="187" spans="2:13" s="88" customFormat="1" ht="12.75" customHeight="1" x14ac:dyDescent="0.2">
      <c r="B187" s="88" t="s">
        <v>66</v>
      </c>
      <c r="C187" s="129">
        <v>1E-3</v>
      </c>
      <c r="D187" s="39">
        <v>0</v>
      </c>
      <c r="E187" s="27">
        <v>2E-3</v>
      </c>
      <c r="F187" s="101"/>
      <c r="G187" s="129">
        <v>1E-3</v>
      </c>
      <c r="H187" s="39">
        <v>0</v>
      </c>
      <c r="I187" s="27">
        <v>1E-3</v>
      </c>
      <c r="J187" s="101"/>
      <c r="K187" s="129">
        <v>0</v>
      </c>
      <c r="L187" s="39">
        <v>0</v>
      </c>
      <c r="M187" s="27">
        <v>1E-3</v>
      </c>
    </row>
    <row r="188" spans="2:13" s="88" customFormat="1" ht="12.75" customHeight="1" x14ac:dyDescent="0.2">
      <c r="B188" s="88" t="s">
        <v>45</v>
      </c>
      <c r="C188" s="129">
        <v>0</v>
      </c>
      <c r="D188" s="39">
        <v>0</v>
      </c>
      <c r="E188" s="27">
        <v>1E-3</v>
      </c>
      <c r="F188" s="101"/>
      <c r="G188" s="129">
        <v>0</v>
      </c>
      <c r="H188" s="39">
        <v>0</v>
      </c>
      <c r="I188" s="27">
        <v>1E-3</v>
      </c>
      <c r="J188" s="101"/>
      <c r="K188" s="129">
        <v>0</v>
      </c>
      <c r="L188" s="39">
        <v>0</v>
      </c>
      <c r="M188" s="27">
        <v>0</v>
      </c>
    </row>
    <row r="189" spans="2:13" s="88" customFormat="1" ht="12.75" customHeight="1" x14ac:dyDescent="0.2">
      <c r="B189" s="88" t="s">
        <v>8</v>
      </c>
      <c r="C189" s="129">
        <v>0</v>
      </c>
      <c r="D189" s="39">
        <v>0</v>
      </c>
      <c r="E189" s="27">
        <v>0</v>
      </c>
      <c r="F189" s="101"/>
      <c r="G189" s="129">
        <v>0</v>
      </c>
      <c r="H189" s="39">
        <v>0</v>
      </c>
      <c r="I189" s="27">
        <v>0</v>
      </c>
      <c r="J189" s="101"/>
      <c r="K189" s="129" t="s">
        <v>163</v>
      </c>
      <c r="L189" s="39" t="s">
        <v>163</v>
      </c>
      <c r="M189" s="27" t="s">
        <v>163</v>
      </c>
    </row>
    <row r="190" spans="2:13" s="88" customFormat="1" ht="12.75" customHeight="1" x14ac:dyDescent="0.2">
      <c r="B190" s="88" t="s">
        <v>46</v>
      </c>
      <c r="C190" s="129">
        <v>0</v>
      </c>
      <c r="D190" s="39">
        <v>0</v>
      </c>
      <c r="E190" s="27">
        <v>0</v>
      </c>
      <c r="F190" s="101"/>
      <c r="G190" s="129">
        <v>0</v>
      </c>
      <c r="H190" s="39">
        <v>0</v>
      </c>
      <c r="I190" s="27">
        <v>0</v>
      </c>
      <c r="J190" s="101"/>
      <c r="K190" s="129">
        <v>0</v>
      </c>
      <c r="L190" s="39">
        <v>0</v>
      </c>
      <c r="M190" s="27">
        <v>0</v>
      </c>
    </row>
    <row r="191" spans="2:13" s="88" customFormat="1" ht="12.75" customHeight="1" x14ac:dyDescent="0.2">
      <c r="B191" s="88" t="s">
        <v>47</v>
      </c>
      <c r="C191" s="129">
        <v>1E-3</v>
      </c>
      <c r="D191" s="39">
        <v>0</v>
      </c>
      <c r="E191" s="27">
        <v>2E-3</v>
      </c>
      <c r="F191" s="101"/>
      <c r="G191" s="129">
        <v>0</v>
      </c>
      <c r="H191" s="39">
        <v>0</v>
      </c>
      <c r="I191" s="27">
        <v>0</v>
      </c>
      <c r="J191" s="101"/>
      <c r="K191" s="129">
        <v>1E-3</v>
      </c>
      <c r="L191" s="39">
        <v>0</v>
      </c>
      <c r="M191" s="27">
        <v>2E-3</v>
      </c>
    </row>
    <row r="192" spans="2:13" s="88" customFormat="1" ht="12.75" customHeight="1" x14ac:dyDescent="0.2">
      <c r="B192" s="88" t="s">
        <v>64</v>
      </c>
      <c r="C192" s="129">
        <v>0</v>
      </c>
      <c r="D192" s="39">
        <v>0</v>
      </c>
      <c r="E192" s="27">
        <v>0</v>
      </c>
      <c r="F192" s="101"/>
      <c r="G192" s="129" t="s">
        <v>163</v>
      </c>
      <c r="H192" s="39" t="s">
        <v>163</v>
      </c>
      <c r="I192" s="27" t="s">
        <v>163</v>
      </c>
      <c r="J192" s="27"/>
      <c r="K192" s="129">
        <v>0</v>
      </c>
      <c r="L192" s="39">
        <v>0</v>
      </c>
      <c r="M192" s="27">
        <v>0</v>
      </c>
    </row>
    <row r="193" spans="2:15" s="88" customFormat="1" ht="12.75" customHeight="1" x14ac:dyDescent="0.2">
      <c r="B193" s="88" t="s">
        <v>29</v>
      </c>
      <c r="C193" s="129">
        <v>0</v>
      </c>
      <c r="D193" s="39">
        <v>0</v>
      </c>
      <c r="E193" s="27">
        <v>0</v>
      </c>
      <c r="F193" s="101"/>
      <c r="G193" s="129" t="s">
        <v>163</v>
      </c>
      <c r="H193" s="39" t="s">
        <v>163</v>
      </c>
      <c r="I193" s="27" t="s">
        <v>163</v>
      </c>
      <c r="J193" s="27"/>
      <c r="K193" s="129">
        <v>0</v>
      </c>
      <c r="L193" s="39">
        <v>0</v>
      </c>
      <c r="M193" s="27">
        <v>0</v>
      </c>
    </row>
    <row r="194" spans="2:15" s="88" customFormat="1" ht="12.75" customHeight="1" x14ac:dyDescent="0.2">
      <c r="B194" s="88" t="s">
        <v>48</v>
      </c>
      <c r="C194" s="129">
        <v>0</v>
      </c>
      <c r="D194" s="39">
        <v>0</v>
      </c>
      <c r="E194" s="27">
        <v>0</v>
      </c>
      <c r="F194" s="101"/>
      <c r="G194" s="129">
        <v>0</v>
      </c>
      <c r="H194" s="39">
        <v>0</v>
      </c>
      <c r="I194" s="27">
        <v>0</v>
      </c>
      <c r="J194" s="101"/>
      <c r="K194" s="129">
        <v>0</v>
      </c>
      <c r="L194" s="39">
        <v>0</v>
      </c>
      <c r="M194" s="27">
        <v>0</v>
      </c>
    </row>
    <row r="195" spans="2:15" s="88" customFormat="1" ht="22.5" customHeight="1" x14ac:dyDescent="0.2">
      <c r="B195" s="88" t="s">
        <v>6</v>
      </c>
      <c r="C195" s="129">
        <v>7.0000000000000001E-3</v>
      </c>
      <c r="D195" s="39">
        <v>4.0000000000000001E-3</v>
      </c>
      <c r="E195" s="27">
        <v>8.9999999999999993E-3</v>
      </c>
      <c r="F195" s="101"/>
      <c r="G195" s="129">
        <v>4.0000000000000001E-3</v>
      </c>
      <c r="H195" s="39">
        <v>2E-3</v>
      </c>
      <c r="I195" s="27">
        <v>6.0000000000000001E-3</v>
      </c>
      <c r="J195" s="101"/>
      <c r="K195" s="129">
        <v>3.0000000000000001E-3</v>
      </c>
      <c r="L195" s="39">
        <v>2E-3</v>
      </c>
      <c r="M195" s="27">
        <v>5.0000000000000001E-3</v>
      </c>
    </row>
    <row r="196" spans="2:15" s="88" customFormat="1" ht="12.75" customHeight="1" x14ac:dyDescent="0.2">
      <c r="C196" s="65"/>
      <c r="D196" s="22"/>
      <c r="E196" s="22"/>
      <c r="F196" s="32"/>
      <c r="G196" s="65"/>
      <c r="J196" s="32"/>
      <c r="K196" s="65"/>
      <c r="L196" s="22"/>
      <c r="M196" s="22"/>
    </row>
    <row r="197" spans="2:15" s="88" customFormat="1" ht="12.75" customHeight="1" x14ac:dyDescent="0.2">
      <c r="C197" s="65"/>
      <c r="D197" s="22"/>
      <c r="E197" s="22"/>
      <c r="F197" s="32"/>
      <c r="G197" s="65"/>
      <c r="J197" s="32"/>
      <c r="K197" s="65"/>
      <c r="L197" s="22"/>
      <c r="M197" s="22"/>
    </row>
    <row r="199" spans="2:15" ht="12.75" customHeight="1" x14ac:dyDescent="0.2">
      <c r="B199" s="36" t="s">
        <v>102</v>
      </c>
      <c r="C199" s="65"/>
      <c r="G199" s="65"/>
      <c r="H199" s="88"/>
      <c r="I199" s="88"/>
      <c r="K199" s="65"/>
      <c r="N199" s="88"/>
      <c r="O199" s="88"/>
    </row>
    <row r="200" spans="2:15" ht="12.75" customHeight="1" x14ac:dyDescent="0.2">
      <c r="B200" s="177" t="s">
        <v>27</v>
      </c>
      <c r="C200" s="65"/>
      <c r="G200" s="65"/>
      <c r="H200" s="88"/>
      <c r="I200" s="88"/>
      <c r="K200" s="65"/>
      <c r="N200" s="88"/>
      <c r="O200" s="88"/>
    </row>
    <row r="201" spans="2:15" ht="12.75" customHeight="1" x14ac:dyDescent="0.2">
      <c r="B201" s="177" t="s">
        <v>51</v>
      </c>
      <c r="C201" s="65"/>
      <c r="G201" s="65"/>
      <c r="H201" s="88"/>
      <c r="I201" s="88"/>
      <c r="K201" s="65"/>
      <c r="N201" s="88"/>
      <c r="O201" s="88"/>
    </row>
    <row r="202" spans="2:15" ht="12.75" customHeight="1" x14ac:dyDescent="0.2">
      <c r="B202" s="179" t="s">
        <v>11</v>
      </c>
      <c r="C202" s="65"/>
      <c r="G202" s="65"/>
      <c r="H202" s="88"/>
      <c r="I202" s="88"/>
      <c r="K202" s="65"/>
      <c r="N202" s="88"/>
      <c r="O202" s="88"/>
    </row>
    <row r="203" spans="2:15" ht="12.75" customHeight="1" x14ac:dyDescent="0.2">
      <c r="B203" s="177" t="s">
        <v>94</v>
      </c>
      <c r="C203" s="65"/>
      <c r="G203" s="65"/>
      <c r="H203" s="88"/>
      <c r="I203" s="88"/>
      <c r="K203" s="65"/>
      <c r="N203" s="88"/>
      <c r="O203" s="88"/>
    </row>
    <row r="204" spans="2:15" ht="12.75" customHeight="1" x14ac:dyDescent="0.2">
      <c r="B204" s="87" t="s">
        <v>152</v>
      </c>
      <c r="C204" s="65"/>
      <c r="G204" s="65"/>
      <c r="H204" s="22"/>
      <c r="I204" s="22"/>
      <c r="K204" s="65"/>
      <c r="N204" s="88"/>
      <c r="O204" s="88"/>
    </row>
    <row r="205" spans="2:15" ht="12.75" customHeight="1" x14ac:dyDescent="0.2">
      <c r="B205" s="87" t="s">
        <v>161</v>
      </c>
      <c r="C205" s="65"/>
      <c r="G205" s="65"/>
      <c r="H205" s="22"/>
      <c r="I205" s="22"/>
      <c r="K205" s="65"/>
      <c r="N205" s="88"/>
      <c r="O205" s="88"/>
    </row>
    <row r="206" spans="2:15" ht="12.75" customHeight="1" x14ac:dyDescent="0.2">
      <c r="B206" s="87" t="s">
        <v>162</v>
      </c>
      <c r="C206" s="65"/>
      <c r="G206" s="65"/>
      <c r="H206" s="22"/>
      <c r="I206" s="22"/>
      <c r="K206" s="65"/>
      <c r="N206" s="88"/>
      <c r="O206" s="88"/>
    </row>
    <row r="207" spans="2:15" ht="39" customHeight="1" x14ac:dyDescent="0.2">
      <c r="B207" s="204" t="s">
        <v>325</v>
      </c>
      <c r="C207" s="204"/>
      <c r="D207" s="204"/>
      <c r="E207" s="204"/>
      <c r="F207" s="204"/>
      <c r="G207" s="204"/>
      <c r="H207" s="204"/>
      <c r="I207" s="204"/>
      <c r="J207" s="204"/>
      <c r="K207" s="204"/>
      <c r="L207" s="204"/>
      <c r="M207" s="204"/>
      <c r="N207" s="204"/>
      <c r="O207" s="204"/>
    </row>
    <row r="208" spans="2:15" ht="12.75" customHeight="1" x14ac:dyDescent="0.2">
      <c r="B208" s="100"/>
      <c r="C208" s="65"/>
      <c r="G208" s="65"/>
      <c r="H208" s="22"/>
      <c r="I208" s="22"/>
      <c r="K208" s="65"/>
      <c r="N208" s="88"/>
      <c r="O208" s="88"/>
    </row>
    <row r="209" spans="2:20" ht="12.75" customHeight="1" x14ac:dyDescent="0.2">
      <c r="B209" s="88"/>
      <c r="C209" s="88"/>
      <c r="D209" s="65"/>
      <c r="F209" s="22"/>
      <c r="G209" s="22"/>
      <c r="H209" s="65"/>
      <c r="I209" s="22"/>
      <c r="J209" s="22"/>
      <c r="K209" s="22"/>
      <c r="L209" s="65"/>
      <c r="N209" s="88"/>
      <c r="O209" s="88"/>
    </row>
    <row r="210" spans="2:20" ht="12.75" customHeight="1" x14ac:dyDescent="0.2">
      <c r="B210" s="88" t="s">
        <v>101</v>
      </c>
      <c r="C210" s="88"/>
      <c r="D210" s="65"/>
      <c r="F210" s="22"/>
      <c r="G210" s="22"/>
      <c r="H210" s="65"/>
      <c r="I210" s="22"/>
      <c r="J210" s="22"/>
      <c r="K210" s="22"/>
      <c r="L210" s="65"/>
      <c r="N210" s="88"/>
      <c r="O210" s="88"/>
    </row>
    <row r="211" spans="2:20" ht="12.75" customHeight="1" x14ac:dyDescent="0.2">
      <c r="B211" s="180" t="s">
        <v>100</v>
      </c>
      <c r="C211" s="88"/>
      <c r="D211" s="65"/>
      <c r="F211" s="22"/>
      <c r="G211" s="22"/>
      <c r="H211" s="65"/>
      <c r="I211" s="22"/>
      <c r="J211" s="22"/>
      <c r="K211" s="22"/>
      <c r="L211" s="65"/>
      <c r="N211" s="88"/>
      <c r="O211" s="88"/>
    </row>
    <row r="212" spans="2:20" ht="12.75" customHeight="1" x14ac:dyDescent="0.2">
      <c r="B212" s="180" t="s">
        <v>12</v>
      </c>
      <c r="C212" s="88"/>
      <c r="D212" s="65"/>
      <c r="F212" s="22"/>
      <c r="G212" s="22"/>
      <c r="H212" s="65"/>
      <c r="I212" s="22"/>
      <c r="J212" s="22"/>
      <c r="K212" s="22"/>
      <c r="L212" s="65"/>
      <c r="N212" s="88"/>
      <c r="O212" s="88"/>
    </row>
    <row r="213" spans="2:20" ht="12.75" customHeight="1" x14ac:dyDescent="0.2">
      <c r="B213" s="180" t="s">
        <v>151</v>
      </c>
      <c r="C213" s="88"/>
      <c r="D213" s="65"/>
      <c r="F213" s="22"/>
      <c r="G213" s="22"/>
      <c r="H213" s="65"/>
      <c r="I213" s="22"/>
      <c r="J213" s="22"/>
      <c r="K213" s="22"/>
      <c r="L213" s="65"/>
      <c r="N213" s="88"/>
      <c r="O213" s="88"/>
    </row>
    <row r="214" spans="2:20" ht="12.75" customHeight="1" x14ac:dyDescent="0.2">
      <c r="B214" s="180" t="s">
        <v>10</v>
      </c>
      <c r="C214" s="88"/>
      <c r="D214" s="65"/>
      <c r="F214" s="22"/>
      <c r="G214" s="22"/>
      <c r="H214" s="65"/>
      <c r="I214" s="22"/>
      <c r="J214" s="22"/>
      <c r="K214" s="22"/>
      <c r="L214" s="65"/>
      <c r="N214" s="88"/>
      <c r="O214" s="88"/>
    </row>
    <row r="215" spans="2:20" ht="12.75" customHeight="1" x14ac:dyDescent="0.2">
      <c r="B215" s="180" t="s">
        <v>91</v>
      </c>
      <c r="C215" s="88"/>
      <c r="D215" s="65"/>
      <c r="F215" s="22"/>
      <c r="G215" s="22"/>
      <c r="H215" s="65"/>
      <c r="I215" s="22"/>
      <c r="J215" s="22"/>
      <c r="K215" s="22"/>
      <c r="L215" s="65"/>
      <c r="N215" s="88"/>
      <c r="O215" s="88"/>
    </row>
    <row r="216" spans="2:20" ht="12.75" customHeight="1" x14ac:dyDescent="0.2">
      <c r="B216" s="180" t="s">
        <v>99</v>
      </c>
      <c r="C216" s="88"/>
      <c r="D216" s="65"/>
      <c r="F216" s="22"/>
      <c r="G216" s="22"/>
      <c r="H216" s="65"/>
      <c r="I216" s="22"/>
      <c r="J216" s="22"/>
      <c r="K216" s="22"/>
      <c r="L216" s="65"/>
      <c r="N216" s="88"/>
      <c r="O216" s="88"/>
    </row>
    <row r="217" spans="2:20" ht="12.75" customHeight="1" x14ac:dyDescent="0.2">
      <c r="B217" s="88"/>
      <c r="C217" s="88"/>
      <c r="D217" s="65"/>
      <c r="F217" s="22"/>
      <c r="G217" s="22"/>
      <c r="H217" s="65"/>
      <c r="I217" s="22"/>
      <c r="J217" s="22"/>
      <c r="K217" s="22"/>
      <c r="L217" s="65"/>
      <c r="N217" s="88"/>
      <c r="O217" s="88"/>
    </row>
    <row r="218" spans="2:20" s="73" customFormat="1" ht="12.75" customHeight="1" x14ac:dyDescent="0.2">
      <c r="B218" s="82" t="s">
        <v>228</v>
      </c>
      <c r="C218" s="82"/>
      <c r="D218" s="65"/>
      <c r="E218" s="72"/>
      <c r="F218" s="72"/>
      <c r="G218" s="72"/>
      <c r="H218" s="65"/>
      <c r="I218" s="72"/>
      <c r="J218" s="72"/>
      <c r="K218" s="72"/>
      <c r="L218" s="65"/>
      <c r="M218" s="72"/>
      <c r="N218" s="72"/>
      <c r="O218" s="65"/>
      <c r="P218" s="72"/>
      <c r="Q218" s="72"/>
      <c r="R218" s="23"/>
      <c r="S218" s="72"/>
      <c r="T218" s="72"/>
    </row>
    <row r="219" spans="2:20" ht="12.75" customHeight="1" x14ac:dyDescent="0.2">
      <c r="B219" s="82" t="s">
        <v>230</v>
      </c>
      <c r="C219" s="88"/>
      <c r="D219" s="65"/>
      <c r="F219" s="22"/>
      <c r="G219" s="22"/>
      <c r="H219" s="65"/>
      <c r="I219" s="22"/>
      <c r="J219" s="22"/>
      <c r="K219" s="22"/>
      <c r="L219" s="65"/>
      <c r="N219" s="22"/>
      <c r="O219" s="65"/>
      <c r="P219" s="22"/>
      <c r="Q219" s="22"/>
      <c r="R219" s="23"/>
      <c r="S219" s="22"/>
      <c r="T219" s="22"/>
    </row>
    <row r="220" spans="2:20" ht="12.75" customHeight="1" x14ac:dyDescent="0.2">
      <c r="B220" s="82" t="s">
        <v>229</v>
      </c>
      <c r="C220" s="88"/>
      <c r="D220" s="65"/>
      <c r="F220" s="22"/>
      <c r="G220" s="22"/>
      <c r="H220" s="65"/>
      <c r="I220" s="22"/>
      <c r="J220" s="22"/>
      <c r="K220" s="22"/>
      <c r="L220" s="65"/>
      <c r="N220" s="22"/>
      <c r="O220" s="65"/>
      <c r="P220" s="22"/>
      <c r="Q220" s="22"/>
      <c r="R220" s="23"/>
      <c r="S220" s="22"/>
      <c r="T220" s="22"/>
    </row>
    <row r="221" spans="2:20" ht="12.75" customHeight="1" x14ac:dyDescent="0.2">
      <c r="B221" s="130" t="s">
        <v>153</v>
      </c>
      <c r="C221" s="88"/>
      <c r="D221" s="65"/>
      <c r="F221" s="22"/>
      <c r="G221" s="22"/>
      <c r="H221" s="65"/>
      <c r="I221" s="22"/>
      <c r="J221" s="22"/>
      <c r="K221" s="22"/>
      <c r="L221" s="65"/>
      <c r="N221" s="22"/>
      <c r="O221" s="65"/>
      <c r="P221" s="22"/>
      <c r="Q221" s="22"/>
      <c r="R221" s="23"/>
      <c r="S221" s="22"/>
      <c r="T221" s="22"/>
    </row>
  </sheetData>
  <mergeCells count="49">
    <mergeCell ref="K103:M103"/>
    <mergeCell ref="K102:M102"/>
    <mergeCell ref="G102:I102"/>
    <mergeCell ref="K79:M79"/>
    <mergeCell ref="K54:M54"/>
    <mergeCell ref="G55:I55"/>
    <mergeCell ref="G78:I78"/>
    <mergeCell ref="K78:M78"/>
    <mergeCell ref="G79:I79"/>
    <mergeCell ref="K55:M55"/>
    <mergeCell ref="G30:I30"/>
    <mergeCell ref="K30:M30"/>
    <mergeCell ref="G31:I31"/>
    <mergeCell ref="K31:M31"/>
    <mergeCell ref="G54:I54"/>
    <mergeCell ref="K126:M126"/>
    <mergeCell ref="K127:M127"/>
    <mergeCell ref="K174:M174"/>
    <mergeCell ref="K175:M175"/>
    <mergeCell ref="K150:M150"/>
    <mergeCell ref="K151:M151"/>
    <mergeCell ref="C175:E175"/>
    <mergeCell ref="C174:E174"/>
    <mergeCell ref="G151:I151"/>
    <mergeCell ref="C151:E151"/>
    <mergeCell ref="G174:I174"/>
    <mergeCell ref="G175:I175"/>
    <mergeCell ref="C150:E150"/>
    <mergeCell ref="C126:E126"/>
    <mergeCell ref="G126:I126"/>
    <mergeCell ref="C102:E102"/>
    <mergeCell ref="G103:I103"/>
    <mergeCell ref="G127:I127"/>
    <mergeCell ref="B207:O207"/>
    <mergeCell ref="K6:M6"/>
    <mergeCell ref="C7:E7"/>
    <mergeCell ref="G7:I7"/>
    <mergeCell ref="K7:M7"/>
    <mergeCell ref="G6:I6"/>
    <mergeCell ref="C78:E78"/>
    <mergeCell ref="C54:E54"/>
    <mergeCell ref="C55:E55"/>
    <mergeCell ref="C6:E6"/>
    <mergeCell ref="C30:E30"/>
    <mergeCell ref="C31:E31"/>
    <mergeCell ref="C79:E79"/>
    <mergeCell ref="C103:E103"/>
    <mergeCell ref="C127:E127"/>
    <mergeCell ref="G150:I150"/>
  </mergeCells>
  <phoneticPr fontId="3" type="noConversion"/>
  <hyperlinks>
    <hyperlink ref="B3" display="Return to Contents"/>
    <hyperlink ref="B221" display="http://www.gov.uk/government/uploads/system/uploads/attachment_data/file/260495/var_conf_levels.pdf"/>
  </hyperlinks>
  <pageMargins left="0.75" right="0.75" top="1" bottom="1" header="0.5" footer="0.5"/>
  <pageSetup paperSize="8" scale="3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pageSetUpPr fitToPage="1"/>
  </sheetPr>
  <dimension ref="B1:AH102"/>
  <sheetViews>
    <sheetView showGridLines="0" zoomScaleNormal="100" workbookViewId="0">
      <pane xSplit="3" ySplit="4" topLeftCell="D5" activePane="bottomRight" state="frozen"/>
      <selection activeCell="B67" sqref="B67"/>
      <selection pane="topRight" activeCell="B67" sqref="B67"/>
      <selection pane="bottomLeft" activeCell="B67" sqref="B67"/>
      <selection pane="bottomRight" activeCell="D5" sqref="D5"/>
    </sheetView>
  </sheetViews>
  <sheetFormatPr defaultRowHeight="12.75" customHeight="1" x14ac:dyDescent="0.2"/>
  <cols>
    <col min="1" max="1" width="2.42578125" style="20" customWidth="1"/>
    <col min="2" max="2" width="38.85546875" style="20" customWidth="1"/>
    <col min="3" max="3" width="14.7109375" style="20" customWidth="1"/>
    <col min="4" max="4" width="7.7109375" style="21" customWidth="1"/>
    <col min="5" max="6" width="7.7109375" style="22" customWidth="1"/>
    <col min="7" max="7" width="7.7109375" style="21" customWidth="1"/>
    <col min="8" max="9" width="7.7109375" style="22" customWidth="1"/>
    <col min="10" max="10" width="7.7109375" style="21" customWidth="1"/>
    <col min="11" max="12" width="7.7109375" style="22" customWidth="1"/>
    <col min="13" max="13" width="7.7109375" style="21" customWidth="1"/>
    <col min="14" max="15" width="7.7109375" style="22" customWidth="1"/>
    <col min="16" max="16" width="7.7109375" style="21" customWidth="1"/>
    <col min="17" max="18" width="7.7109375" style="22" customWidth="1"/>
    <col min="19" max="19" width="7.7109375" style="21" customWidth="1"/>
    <col min="20" max="21" width="7.7109375" style="22" customWidth="1"/>
    <col min="22" max="22" width="7.7109375" style="21" customWidth="1"/>
    <col min="23" max="24" width="7.7109375" style="22" customWidth="1"/>
    <col min="25" max="25" width="7.7109375" style="21" customWidth="1"/>
    <col min="26" max="27" width="7.7109375" style="22" customWidth="1"/>
    <col min="28" max="28" width="7.7109375" style="21" customWidth="1"/>
    <col min="29" max="30" width="7.7109375" style="22" customWidth="1"/>
    <col min="31" max="31" width="7.7109375" style="23" customWidth="1"/>
    <col min="32" max="33" width="7.7109375" style="22" customWidth="1"/>
    <col min="34" max="16384" width="9.140625" style="20"/>
  </cols>
  <sheetData>
    <row r="1" spans="2:34" ht="20.25" x14ac:dyDescent="0.2">
      <c r="B1" s="115" t="s">
        <v>286</v>
      </c>
      <c r="Z1" s="24"/>
    </row>
    <row r="2" spans="2:34" ht="20.25" x14ac:dyDescent="0.2">
      <c r="B2" s="115" t="s">
        <v>277</v>
      </c>
      <c r="Z2" s="24"/>
    </row>
    <row r="3" spans="2:34" ht="12.75" customHeight="1" x14ac:dyDescent="0.2">
      <c r="B3" s="74" t="s">
        <v>26</v>
      </c>
    </row>
    <row r="4" spans="2:34" ht="12.75" customHeight="1" x14ac:dyDescent="0.2">
      <c r="D4" s="202" t="s">
        <v>234</v>
      </c>
      <c r="E4" s="202"/>
      <c r="F4" s="202"/>
      <c r="G4" s="202" t="s">
        <v>222</v>
      </c>
      <c r="H4" s="202"/>
      <c r="I4" s="202"/>
      <c r="J4" s="202" t="s">
        <v>105</v>
      </c>
      <c r="K4" s="202"/>
      <c r="L4" s="202"/>
      <c r="M4" s="202" t="s">
        <v>37</v>
      </c>
      <c r="N4" s="202"/>
      <c r="O4" s="202"/>
      <c r="P4" s="202" t="s">
        <v>36</v>
      </c>
      <c r="Q4" s="202"/>
      <c r="R4" s="202"/>
      <c r="S4" s="202" t="s">
        <v>35</v>
      </c>
      <c r="T4" s="202"/>
      <c r="U4" s="202"/>
      <c r="V4" s="202" t="s">
        <v>34</v>
      </c>
      <c r="W4" s="202"/>
      <c r="X4" s="202"/>
      <c r="Y4" s="202" t="s">
        <v>33</v>
      </c>
      <c r="Z4" s="202"/>
      <c r="AA4" s="202"/>
      <c r="AB4" s="202" t="s">
        <v>32</v>
      </c>
      <c r="AC4" s="202"/>
      <c r="AD4" s="202"/>
      <c r="AE4" s="202" t="s">
        <v>31</v>
      </c>
      <c r="AF4" s="202"/>
      <c r="AG4" s="202"/>
    </row>
    <row r="5" spans="2:34" ht="12.75" customHeight="1" x14ac:dyDescent="0.2">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row>
    <row r="6" spans="2:34" s="88" customFormat="1" ht="12.75" customHeight="1" x14ac:dyDescent="0.2">
      <c r="B6" s="88" t="s">
        <v>30</v>
      </c>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row>
    <row r="7" spans="2:34" s="88" customFormat="1" ht="12.75" customHeight="1" x14ac:dyDescent="0.2">
      <c r="B7" s="127"/>
      <c r="C7" s="128" t="s">
        <v>3</v>
      </c>
      <c r="D7" s="151">
        <v>3.0000000000000001E-3</v>
      </c>
      <c r="E7" s="39">
        <v>1E-3</v>
      </c>
      <c r="F7" s="27">
        <v>7.0000000000000001E-3</v>
      </c>
      <c r="G7" s="151">
        <v>0</v>
      </c>
      <c r="H7" s="39">
        <v>0</v>
      </c>
      <c r="I7" s="27">
        <v>0</v>
      </c>
      <c r="J7" s="151" t="s">
        <v>112</v>
      </c>
      <c r="K7" s="26">
        <v>1E-3</v>
      </c>
      <c r="L7" s="27">
        <v>7.0000000000000001E-3</v>
      </c>
      <c r="M7" s="151">
        <v>1E-3</v>
      </c>
      <c r="N7" s="26">
        <v>0</v>
      </c>
      <c r="O7" s="27">
        <v>2E-3</v>
      </c>
      <c r="P7" s="151">
        <v>1E-3</v>
      </c>
      <c r="Q7" s="26">
        <v>0</v>
      </c>
      <c r="R7" s="27">
        <v>2E-3</v>
      </c>
      <c r="S7" s="151">
        <v>1E-3</v>
      </c>
      <c r="T7" s="26">
        <v>1E-3</v>
      </c>
      <c r="U7" s="27">
        <v>1E-3</v>
      </c>
      <c r="V7" s="151">
        <v>1E-3</v>
      </c>
      <c r="W7" s="26">
        <v>1E-3</v>
      </c>
      <c r="X7" s="27">
        <v>1E-3</v>
      </c>
      <c r="Y7" s="151">
        <v>0</v>
      </c>
      <c r="Z7" s="26">
        <v>0</v>
      </c>
      <c r="AA7" s="27">
        <v>0</v>
      </c>
      <c r="AB7" s="170" t="s">
        <v>160</v>
      </c>
      <c r="AC7" s="28" t="s">
        <v>160</v>
      </c>
      <c r="AD7" s="103" t="s">
        <v>160</v>
      </c>
      <c r="AE7" s="170" t="s">
        <v>160</v>
      </c>
      <c r="AF7" s="28" t="s">
        <v>160</v>
      </c>
      <c r="AG7" s="103" t="s">
        <v>160</v>
      </c>
      <c r="AH7" s="75"/>
    </row>
    <row r="8" spans="2:34" s="88" customFormat="1" ht="12.75" customHeight="1" x14ac:dyDescent="0.2">
      <c r="B8" s="82"/>
      <c r="C8" s="128" t="s">
        <v>49</v>
      </c>
      <c r="D8" s="129">
        <v>2.5999999999999999E-2</v>
      </c>
      <c r="E8" s="39">
        <v>1.4999999999999999E-2</v>
      </c>
      <c r="F8" s="27">
        <v>4.1000000000000002E-2</v>
      </c>
      <c r="G8" s="129">
        <v>2.5999999999999999E-2</v>
      </c>
      <c r="H8" s="39">
        <v>1.6E-2</v>
      </c>
      <c r="I8" s="27">
        <v>0.04</v>
      </c>
      <c r="J8" s="151">
        <v>2.1999999999999999E-2</v>
      </c>
      <c r="K8" s="26">
        <v>1.6E-2</v>
      </c>
      <c r="L8" s="27">
        <v>2.9000000000000001E-2</v>
      </c>
      <c r="M8" s="151">
        <v>1.9E-2</v>
      </c>
      <c r="N8" s="26">
        <v>1.4999999999999999E-2</v>
      </c>
      <c r="O8" s="27">
        <v>2.5000000000000001E-2</v>
      </c>
      <c r="P8" s="151">
        <v>1.4999999999999999E-2</v>
      </c>
      <c r="Q8" s="26">
        <v>1.2E-2</v>
      </c>
      <c r="R8" s="27">
        <v>1.9E-2</v>
      </c>
      <c r="S8" s="151">
        <v>1.8000000000000002E-2</v>
      </c>
      <c r="T8" s="26">
        <v>1.1000000000000001E-2</v>
      </c>
      <c r="U8" s="27">
        <v>2.3E-2</v>
      </c>
      <c r="V8" s="151">
        <v>1.7000000000000001E-2</v>
      </c>
      <c r="W8" s="26">
        <v>1.3999999999999999E-2</v>
      </c>
      <c r="X8" s="27">
        <v>0.02</v>
      </c>
      <c r="Y8" s="151">
        <v>1.8000000000000002E-2</v>
      </c>
      <c r="Z8" s="26">
        <v>1.2E-2</v>
      </c>
      <c r="AA8" s="27">
        <v>2.2000000000000002E-2</v>
      </c>
      <c r="AB8" s="170" t="s">
        <v>160</v>
      </c>
      <c r="AC8" s="28" t="s">
        <v>160</v>
      </c>
      <c r="AD8" s="103" t="s">
        <v>160</v>
      </c>
      <c r="AE8" s="170" t="s">
        <v>160</v>
      </c>
      <c r="AF8" s="28" t="s">
        <v>160</v>
      </c>
      <c r="AG8" s="103" t="s">
        <v>160</v>
      </c>
    </row>
    <row r="9" spans="2:34" s="88" customFormat="1" ht="12.75" customHeight="1" x14ac:dyDescent="0.2">
      <c r="B9" s="82"/>
      <c r="C9" s="128" t="s">
        <v>5</v>
      </c>
      <c r="D9" s="129">
        <v>2.5999999999999999E-2</v>
      </c>
      <c r="E9" s="39">
        <v>1.7999999999999999E-2</v>
      </c>
      <c r="F9" s="27">
        <v>3.6999999999999998E-2</v>
      </c>
      <c r="G9" s="129">
        <v>2.1999999999999999E-2</v>
      </c>
      <c r="H9" s="39">
        <v>1.4999999999999999E-2</v>
      </c>
      <c r="I9" s="27">
        <v>2.9000000000000001E-2</v>
      </c>
      <c r="J9" s="151">
        <v>1.9E-2</v>
      </c>
      <c r="K9" s="26">
        <v>1.4999999999999999E-2</v>
      </c>
      <c r="L9" s="27">
        <v>2.4E-2</v>
      </c>
      <c r="M9" s="151">
        <v>1.7000000000000001E-2</v>
      </c>
      <c r="N9" s="26">
        <v>1.3999999999999999E-2</v>
      </c>
      <c r="O9" s="27">
        <v>0.02</v>
      </c>
      <c r="P9" s="151" t="s">
        <v>118</v>
      </c>
      <c r="Q9" s="26">
        <v>1.2E-2</v>
      </c>
      <c r="R9" s="27">
        <v>1.7000000000000001E-2</v>
      </c>
      <c r="S9" s="151">
        <v>2.2000000000000002E-2</v>
      </c>
      <c r="T9" s="26">
        <v>1.9E-2</v>
      </c>
      <c r="U9" s="27">
        <v>2.6000000000000002E-2</v>
      </c>
      <c r="V9" s="151">
        <v>2.7999999999999997E-2</v>
      </c>
      <c r="W9" s="26">
        <v>2.6000000000000002E-2</v>
      </c>
      <c r="X9" s="27">
        <v>3.2000000000000001E-2</v>
      </c>
      <c r="Y9" s="151">
        <v>2.8999999999999998E-2</v>
      </c>
      <c r="Z9" s="26">
        <v>2.3E-2</v>
      </c>
      <c r="AA9" s="27">
        <v>3.5000000000000003E-2</v>
      </c>
      <c r="AB9" s="170" t="s">
        <v>160</v>
      </c>
      <c r="AC9" s="28" t="s">
        <v>160</v>
      </c>
      <c r="AD9" s="103" t="s">
        <v>160</v>
      </c>
      <c r="AE9" s="170" t="s">
        <v>160</v>
      </c>
      <c r="AF9" s="28" t="s">
        <v>160</v>
      </c>
      <c r="AG9" s="103" t="s">
        <v>160</v>
      </c>
    </row>
    <row r="10" spans="2:34" s="88" customFormat="1" ht="12.75" customHeight="1" x14ac:dyDescent="0.2">
      <c r="B10" s="82"/>
      <c r="C10" s="128" t="s">
        <v>6</v>
      </c>
      <c r="D10" s="129">
        <v>5.1999999999999998E-2</v>
      </c>
      <c r="E10" s="39">
        <v>3.5000000000000003E-2</v>
      </c>
      <c r="F10" s="27">
        <v>7.2999999999999995E-2</v>
      </c>
      <c r="G10" s="129">
        <v>0.05</v>
      </c>
      <c r="H10" s="39">
        <v>3.5999999999999997E-2</v>
      </c>
      <c r="I10" s="27">
        <v>6.9000000000000006E-2</v>
      </c>
      <c r="J10" s="151">
        <v>3.7999999999999999E-2</v>
      </c>
      <c r="K10" s="26">
        <v>0.03</v>
      </c>
      <c r="L10" s="27">
        <v>4.8000000000000001E-2</v>
      </c>
      <c r="M10" s="151">
        <v>3.3000000000000002E-2</v>
      </c>
      <c r="N10" s="26">
        <v>2.7E-2</v>
      </c>
      <c r="O10" s="27">
        <v>0.04</v>
      </c>
      <c r="P10" s="152" t="s">
        <v>160</v>
      </c>
      <c r="Q10" s="28" t="s">
        <v>160</v>
      </c>
      <c r="R10" s="103" t="s">
        <v>160</v>
      </c>
      <c r="S10" s="152" t="s">
        <v>160</v>
      </c>
      <c r="T10" s="28" t="s">
        <v>160</v>
      </c>
      <c r="U10" s="103" t="s">
        <v>160</v>
      </c>
      <c r="V10" s="171">
        <v>4.8000000000000001E-2</v>
      </c>
      <c r="W10" s="26">
        <v>4.2000000000000003E-2</v>
      </c>
      <c r="X10" s="27">
        <v>5.4000000000000006E-2</v>
      </c>
      <c r="Y10" s="171">
        <v>4.9000000000000002E-2</v>
      </c>
      <c r="Z10" s="26">
        <v>4.0999999999999995E-2</v>
      </c>
      <c r="AA10" s="27">
        <v>5.5999999999999994E-2</v>
      </c>
      <c r="AB10" s="152" t="s">
        <v>160</v>
      </c>
      <c r="AC10" s="28" t="s">
        <v>160</v>
      </c>
      <c r="AD10" s="103" t="s">
        <v>160</v>
      </c>
      <c r="AE10" s="152" t="s">
        <v>160</v>
      </c>
      <c r="AF10" s="28" t="s">
        <v>160</v>
      </c>
      <c r="AG10" s="103" t="s">
        <v>160</v>
      </c>
    </row>
    <row r="11" spans="2:34" s="88" customFormat="1" ht="12.75" customHeight="1" x14ac:dyDescent="0.2">
      <c r="B11" s="82"/>
      <c r="C11" s="128"/>
      <c r="D11" s="129"/>
      <c r="E11" s="39"/>
      <c r="F11" s="27"/>
      <c r="G11" s="129"/>
      <c r="H11" s="39"/>
      <c r="I11" s="27"/>
      <c r="J11" s="151"/>
      <c r="K11" s="26"/>
      <c r="L11" s="27"/>
      <c r="M11" s="151"/>
      <c r="N11" s="26"/>
      <c r="O11" s="27"/>
      <c r="P11" s="152"/>
      <c r="Q11" s="28"/>
      <c r="R11" s="103"/>
      <c r="S11" s="152"/>
      <c r="T11" s="28"/>
      <c r="U11" s="103"/>
      <c r="V11" s="171"/>
      <c r="W11" s="26"/>
      <c r="X11" s="27"/>
      <c r="Y11" s="171"/>
      <c r="Z11" s="26"/>
      <c r="AA11" s="27"/>
      <c r="AB11" s="152"/>
      <c r="AC11" s="28"/>
      <c r="AD11" s="103"/>
      <c r="AE11" s="152"/>
      <c r="AF11" s="28"/>
      <c r="AG11" s="103"/>
    </row>
    <row r="12" spans="2:34" s="88" customFormat="1" ht="12.75" customHeight="1" x14ac:dyDescent="0.2">
      <c r="B12" s="88" t="s">
        <v>96</v>
      </c>
      <c r="D12" s="164"/>
      <c r="E12" s="164"/>
      <c r="F12" s="164"/>
      <c r="G12" s="164"/>
      <c r="H12" s="164"/>
      <c r="I12" s="164"/>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row>
    <row r="13" spans="2:34" s="88" customFormat="1" ht="12.75" customHeight="1" x14ac:dyDescent="0.2">
      <c r="B13" s="127"/>
      <c r="C13" s="128" t="s">
        <v>3</v>
      </c>
      <c r="D13" s="129" t="s">
        <v>160</v>
      </c>
      <c r="E13" s="39" t="s">
        <v>160</v>
      </c>
      <c r="F13" s="27" t="s">
        <v>160</v>
      </c>
      <c r="G13" s="129" t="s">
        <v>160</v>
      </c>
      <c r="H13" s="39" t="s">
        <v>160</v>
      </c>
      <c r="I13" s="27" t="s">
        <v>160</v>
      </c>
      <c r="J13" s="151">
        <v>1E-3</v>
      </c>
      <c r="K13" s="26">
        <v>0</v>
      </c>
      <c r="L13" s="27">
        <v>2E-3</v>
      </c>
      <c r="M13" s="151">
        <v>0</v>
      </c>
      <c r="N13" s="26">
        <v>0</v>
      </c>
      <c r="O13" s="27">
        <v>1E-3</v>
      </c>
      <c r="P13" s="151">
        <v>1E-3</v>
      </c>
      <c r="Q13" s="26">
        <v>0</v>
      </c>
      <c r="R13" s="27">
        <v>2E-3</v>
      </c>
      <c r="S13" s="151">
        <v>1E-3</v>
      </c>
      <c r="T13" s="26">
        <v>1E-3</v>
      </c>
      <c r="U13" s="27">
        <v>1E-3</v>
      </c>
      <c r="V13" s="151">
        <v>1E-3</v>
      </c>
      <c r="W13" s="26">
        <v>1E-3</v>
      </c>
      <c r="X13" s="27">
        <v>1E-3</v>
      </c>
      <c r="Y13" s="151">
        <v>0</v>
      </c>
      <c r="Z13" s="26">
        <v>0</v>
      </c>
      <c r="AA13" s="27">
        <v>0</v>
      </c>
      <c r="AB13" s="170" t="s">
        <v>160</v>
      </c>
      <c r="AC13" s="28" t="s">
        <v>160</v>
      </c>
      <c r="AD13" s="103" t="s">
        <v>160</v>
      </c>
      <c r="AE13" s="170" t="s">
        <v>160</v>
      </c>
      <c r="AF13" s="28" t="s">
        <v>160</v>
      </c>
      <c r="AG13" s="103" t="s">
        <v>160</v>
      </c>
    </row>
    <row r="14" spans="2:34" s="88" customFormat="1" ht="12.75" customHeight="1" x14ac:dyDescent="0.2">
      <c r="B14" s="82"/>
      <c r="C14" s="128" t="s">
        <v>49</v>
      </c>
      <c r="D14" s="129" t="s">
        <v>160</v>
      </c>
      <c r="E14" s="39" t="s">
        <v>160</v>
      </c>
      <c r="F14" s="27" t="s">
        <v>160</v>
      </c>
      <c r="G14" s="129" t="s">
        <v>160</v>
      </c>
      <c r="H14" s="39" t="s">
        <v>160</v>
      </c>
      <c r="I14" s="27" t="s">
        <v>160</v>
      </c>
      <c r="J14" s="151">
        <v>2.9000000000000001E-2</v>
      </c>
      <c r="K14" s="26">
        <v>2.1000000000000001E-2</v>
      </c>
      <c r="L14" s="27">
        <v>0.04</v>
      </c>
      <c r="M14" s="151">
        <v>2.3E-2</v>
      </c>
      <c r="N14" s="26">
        <v>1.7000000000000001E-2</v>
      </c>
      <c r="O14" s="27">
        <v>3.2000000000000001E-2</v>
      </c>
      <c r="P14" s="151">
        <v>1.6E-2</v>
      </c>
      <c r="Q14" s="26">
        <v>1.2E-2</v>
      </c>
      <c r="R14" s="27">
        <v>0.02</v>
      </c>
      <c r="S14" s="151">
        <v>1.8000000000000002E-2</v>
      </c>
      <c r="T14" s="26">
        <v>1.1000000000000001E-2</v>
      </c>
      <c r="U14" s="27">
        <v>2.4E-2</v>
      </c>
      <c r="V14" s="151">
        <v>1.7000000000000001E-2</v>
      </c>
      <c r="W14" s="26">
        <v>1.3999999999999999E-2</v>
      </c>
      <c r="X14" s="27">
        <v>2.1000000000000001E-2</v>
      </c>
      <c r="Y14" s="151">
        <v>1.8000000000000002E-2</v>
      </c>
      <c r="Z14" s="26">
        <v>1.2E-2</v>
      </c>
      <c r="AA14" s="27">
        <v>2.3E-2</v>
      </c>
      <c r="AB14" s="170" t="s">
        <v>160</v>
      </c>
      <c r="AC14" s="28" t="s">
        <v>160</v>
      </c>
      <c r="AD14" s="103" t="s">
        <v>160</v>
      </c>
      <c r="AE14" s="170" t="s">
        <v>160</v>
      </c>
      <c r="AF14" s="28" t="s">
        <v>160</v>
      </c>
      <c r="AG14" s="103" t="s">
        <v>160</v>
      </c>
    </row>
    <row r="15" spans="2:34" s="88" customFormat="1" ht="12.75" customHeight="1" x14ac:dyDescent="0.2">
      <c r="B15" s="82"/>
      <c r="C15" s="128" t="s">
        <v>5</v>
      </c>
      <c r="D15" s="129" t="s">
        <v>160</v>
      </c>
      <c r="E15" s="39" t="s">
        <v>160</v>
      </c>
      <c r="F15" s="27" t="s">
        <v>160</v>
      </c>
      <c r="G15" s="129" t="s">
        <v>160</v>
      </c>
      <c r="H15" s="39" t="s">
        <v>160</v>
      </c>
      <c r="I15" s="27" t="s">
        <v>160</v>
      </c>
      <c r="J15" s="151" t="s">
        <v>113</v>
      </c>
      <c r="K15" s="26">
        <v>1.9E-2</v>
      </c>
      <c r="L15" s="27">
        <v>3.1E-2</v>
      </c>
      <c r="M15" s="151">
        <v>1.8000000000000002E-2</v>
      </c>
      <c r="N15" s="26">
        <v>1.3999999999999999E-2</v>
      </c>
      <c r="O15" s="27">
        <v>2.2000000000000002E-2</v>
      </c>
      <c r="P15" s="151">
        <v>1.8000000000000002E-2</v>
      </c>
      <c r="Q15" s="26">
        <v>1.4999999999999999E-2</v>
      </c>
      <c r="R15" s="27">
        <v>2.2000000000000002E-2</v>
      </c>
      <c r="S15" s="151">
        <v>2.6000000000000002E-2</v>
      </c>
      <c r="T15" s="26">
        <v>2.2000000000000002E-2</v>
      </c>
      <c r="U15" s="27">
        <v>3.1E-2</v>
      </c>
      <c r="V15" s="151">
        <v>2.7999999999999997E-2</v>
      </c>
      <c r="W15" s="26">
        <v>2.5000000000000001E-2</v>
      </c>
      <c r="X15" s="27">
        <v>3.1E-2</v>
      </c>
      <c r="Y15" s="151">
        <v>2.7000000000000003E-2</v>
      </c>
      <c r="Z15" s="26">
        <v>2.2000000000000002E-2</v>
      </c>
      <c r="AA15" s="27">
        <v>3.2000000000000001E-2</v>
      </c>
      <c r="AB15" s="170" t="s">
        <v>160</v>
      </c>
      <c r="AC15" s="28" t="s">
        <v>160</v>
      </c>
      <c r="AD15" s="103" t="s">
        <v>160</v>
      </c>
      <c r="AE15" s="170" t="s">
        <v>160</v>
      </c>
      <c r="AF15" s="28" t="s">
        <v>160</v>
      </c>
      <c r="AG15" s="103" t="s">
        <v>160</v>
      </c>
    </row>
    <row r="16" spans="2:34" s="88" customFormat="1" ht="12.75" customHeight="1" x14ac:dyDescent="0.2">
      <c r="B16" s="82"/>
      <c r="C16" s="128" t="s">
        <v>6</v>
      </c>
      <c r="D16" s="129" t="s">
        <v>160</v>
      </c>
      <c r="E16" s="39" t="s">
        <v>160</v>
      </c>
      <c r="F16" s="27" t="s">
        <v>160</v>
      </c>
      <c r="G16" s="129" t="s">
        <v>160</v>
      </c>
      <c r="H16" s="39" t="s">
        <v>160</v>
      </c>
      <c r="I16" s="27" t="s">
        <v>160</v>
      </c>
      <c r="J16" s="151">
        <v>4.5999999999999999E-2</v>
      </c>
      <c r="K16" s="26">
        <v>3.5000000000000003E-2</v>
      </c>
      <c r="L16" s="27">
        <v>5.8999999999999997E-2</v>
      </c>
      <c r="M16" s="151">
        <v>3.9E-2</v>
      </c>
      <c r="N16" s="26">
        <v>3.1E-2</v>
      </c>
      <c r="O16" s="27">
        <v>0.05</v>
      </c>
      <c r="P16" s="152" t="s">
        <v>160</v>
      </c>
      <c r="Q16" s="28" t="s">
        <v>160</v>
      </c>
      <c r="R16" s="103" t="s">
        <v>160</v>
      </c>
      <c r="S16" s="152" t="s">
        <v>160</v>
      </c>
      <c r="T16" s="28" t="s">
        <v>160</v>
      </c>
      <c r="U16" s="103" t="s">
        <v>160</v>
      </c>
      <c r="V16" s="171">
        <v>4.5999999999999999E-2</v>
      </c>
      <c r="W16" s="26">
        <v>0.04</v>
      </c>
      <c r="X16" s="27">
        <v>5.2999999999999999E-2</v>
      </c>
      <c r="Y16" s="171">
        <v>4.7E-2</v>
      </c>
      <c r="Z16" s="26">
        <v>3.7999999999999999E-2</v>
      </c>
      <c r="AA16" s="27">
        <v>5.5E-2</v>
      </c>
      <c r="AB16" s="152" t="s">
        <v>160</v>
      </c>
      <c r="AC16" s="28" t="s">
        <v>160</v>
      </c>
      <c r="AD16" s="103" t="s">
        <v>160</v>
      </c>
      <c r="AE16" s="152" t="s">
        <v>160</v>
      </c>
      <c r="AF16" s="28" t="s">
        <v>160</v>
      </c>
      <c r="AG16" s="103" t="s">
        <v>160</v>
      </c>
    </row>
    <row r="17" spans="2:33" s="88" customFormat="1" ht="12.75" customHeight="1" x14ac:dyDescent="0.2">
      <c r="B17" s="82"/>
      <c r="C17" s="128"/>
      <c r="D17" s="129"/>
      <c r="E17" s="39"/>
      <c r="F17" s="27"/>
      <c r="G17" s="129"/>
      <c r="H17" s="39"/>
      <c r="I17" s="27"/>
      <c r="J17" s="151"/>
      <c r="K17" s="26"/>
      <c r="L17" s="27"/>
      <c r="M17" s="151"/>
      <c r="N17" s="26"/>
      <c r="O17" s="27"/>
      <c r="P17" s="152"/>
      <c r="Q17" s="28"/>
      <c r="R17" s="103"/>
      <c r="S17" s="152"/>
      <c r="T17" s="28"/>
      <c r="U17" s="103"/>
      <c r="V17" s="171"/>
      <c r="W17" s="26"/>
      <c r="X17" s="27"/>
      <c r="Y17" s="171"/>
      <c r="Z17" s="26"/>
      <c r="AA17" s="27"/>
      <c r="AB17" s="152"/>
      <c r="AC17" s="28"/>
      <c r="AD17" s="103"/>
      <c r="AE17" s="152"/>
      <c r="AF17" s="28"/>
      <c r="AG17" s="103"/>
    </row>
    <row r="18" spans="2:33" s="88" customFormat="1" ht="12.75" customHeight="1" x14ac:dyDescent="0.2">
      <c r="B18" s="88" t="s">
        <v>25</v>
      </c>
      <c r="D18" s="164"/>
      <c r="E18" s="164"/>
      <c r="F18" s="164"/>
      <c r="G18" s="164"/>
      <c r="H18" s="164"/>
      <c r="I18" s="164"/>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row>
    <row r="19" spans="2:33" s="88" customFormat="1" ht="12.75" customHeight="1" x14ac:dyDescent="0.2">
      <c r="B19" s="127"/>
      <c r="C19" s="128" t="s">
        <v>3</v>
      </c>
      <c r="D19" s="129" t="s">
        <v>160</v>
      </c>
      <c r="E19" s="39" t="s">
        <v>160</v>
      </c>
      <c r="F19" s="27" t="s">
        <v>160</v>
      </c>
      <c r="G19" s="129" t="s">
        <v>160</v>
      </c>
      <c r="H19" s="39" t="s">
        <v>160</v>
      </c>
      <c r="I19" s="27" t="s">
        <v>160</v>
      </c>
      <c r="J19" s="151">
        <v>7.0000000000000001E-3</v>
      </c>
      <c r="K19" s="26">
        <v>2E-3</v>
      </c>
      <c r="L19" s="27">
        <v>1.6E-2</v>
      </c>
      <c r="M19" s="151">
        <v>2E-3</v>
      </c>
      <c r="N19" s="26">
        <v>1E-3</v>
      </c>
      <c r="O19" s="27">
        <v>4.0000000000000001E-3</v>
      </c>
      <c r="P19" s="151">
        <v>1E-3</v>
      </c>
      <c r="Q19" s="26">
        <v>0</v>
      </c>
      <c r="R19" s="27">
        <v>3.0000000000000001E-3</v>
      </c>
      <c r="S19" s="151">
        <v>0</v>
      </c>
      <c r="T19" s="26">
        <v>0</v>
      </c>
      <c r="U19" s="27">
        <v>1E-3</v>
      </c>
      <c r="V19" s="151">
        <v>0</v>
      </c>
      <c r="W19" s="26">
        <v>0</v>
      </c>
      <c r="X19" s="27">
        <v>0</v>
      </c>
      <c r="Y19" s="151">
        <v>0</v>
      </c>
      <c r="Z19" s="26">
        <v>0</v>
      </c>
      <c r="AA19" s="27">
        <v>1E-3</v>
      </c>
      <c r="AB19" s="170" t="s">
        <v>160</v>
      </c>
      <c r="AC19" s="28" t="s">
        <v>160</v>
      </c>
      <c r="AD19" s="103" t="s">
        <v>160</v>
      </c>
      <c r="AE19" s="170" t="s">
        <v>160</v>
      </c>
      <c r="AF19" s="28" t="s">
        <v>160</v>
      </c>
      <c r="AG19" s="103" t="s">
        <v>160</v>
      </c>
    </row>
    <row r="20" spans="2:33" s="88" customFormat="1" ht="12.75" customHeight="1" x14ac:dyDescent="0.2">
      <c r="B20" s="82"/>
      <c r="C20" s="128" t="s">
        <v>49</v>
      </c>
      <c r="D20" s="129" t="s">
        <v>160</v>
      </c>
      <c r="E20" s="39" t="s">
        <v>160</v>
      </c>
      <c r="F20" s="27" t="s">
        <v>160</v>
      </c>
      <c r="G20" s="129" t="s">
        <v>160</v>
      </c>
      <c r="H20" s="39" t="s">
        <v>160</v>
      </c>
      <c r="I20" s="27" t="s">
        <v>160</v>
      </c>
      <c r="J20" s="151">
        <v>0.01</v>
      </c>
      <c r="K20" s="26">
        <v>5.0000000000000001E-3</v>
      </c>
      <c r="L20" s="27">
        <v>1.7999999999999999E-2</v>
      </c>
      <c r="M20" s="151">
        <v>1.2E-2</v>
      </c>
      <c r="N20" s="26">
        <v>6.9999999999999993E-3</v>
      </c>
      <c r="O20" s="27">
        <v>1.9E-2</v>
      </c>
      <c r="P20" s="151">
        <v>1.3000000000000001E-2</v>
      </c>
      <c r="Q20" s="26">
        <v>8.0000000000000002E-3</v>
      </c>
      <c r="R20" s="27">
        <v>0.02</v>
      </c>
      <c r="S20" s="151">
        <v>1.8000000000000002E-2</v>
      </c>
      <c r="T20" s="26">
        <v>0.01</v>
      </c>
      <c r="U20" s="27">
        <v>2.6000000000000002E-2</v>
      </c>
      <c r="V20" s="151">
        <v>1.6E-2</v>
      </c>
      <c r="W20" s="26">
        <v>1.2E-2</v>
      </c>
      <c r="X20" s="27">
        <v>2.2000000000000002E-2</v>
      </c>
      <c r="Y20" s="151">
        <v>1.7000000000000001E-2</v>
      </c>
      <c r="Z20" s="26">
        <v>1.1000000000000001E-2</v>
      </c>
      <c r="AA20" s="27">
        <v>2.3E-2</v>
      </c>
      <c r="AB20" s="170" t="s">
        <v>160</v>
      </c>
      <c r="AC20" s="28" t="s">
        <v>160</v>
      </c>
      <c r="AD20" s="103" t="s">
        <v>160</v>
      </c>
      <c r="AE20" s="170" t="s">
        <v>160</v>
      </c>
      <c r="AF20" s="28" t="s">
        <v>160</v>
      </c>
      <c r="AG20" s="103" t="s">
        <v>160</v>
      </c>
    </row>
    <row r="21" spans="2:33" s="88" customFormat="1" ht="12.75" customHeight="1" x14ac:dyDescent="0.2">
      <c r="B21" s="82"/>
      <c r="C21" s="128" t="s">
        <v>5</v>
      </c>
      <c r="D21" s="129" t="s">
        <v>160</v>
      </c>
      <c r="E21" s="39" t="s">
        <v>160</v>
      </c>
      <c r="F21" s="27" t="s">
        <v>160</v>
      </c>
      <c r="G21" s="129" t="s">
        <v>160</v>
      </c>
      <c r="H21" s="39" t="s">
        <v>160</v>
      </c>
      <c r="I21" s="27" t="s">
        <v>160</v>
      </c>
      <c r="J21" s="151">
        <v>1.2E-2</v>
      </c>
      <c r="K21" s="26">
        <v>6.0000000000000001E-3</v>
      </c>
      <c r="L21" s="27">
        <v>1.7999999999999999E-2</v>
      </c>
      <c r="M21" s="151" t="s">
        <v>119</v>
      </c>
      <c r="N21" s="26">
        <v>1.1000000000000001E-2</v>
      </c>
      <c r="O21" s="27">
        <v>0.02</v>
      </c>
      <c r="P21" s="151" t="s">
        <v>120</v>
      </c>
      <c r="Q21" s="26">
        <v>5.0000000000000001E-3</v>
      </c>
      <c r="R21" s="27">
        <v>0.01</v>
      </c>
      <c r="S21" s="151" t="s">
        <v>107</v>
      </c>
      <c r="T21" s="26">
        <v>1.3000000000000001E-2</v>
      </c>
      <c r="U21" s="27">
        <v>1.8000000000000002E-2</v>
      </c>
      <c r="V21" s="151">
        <v>2.8999999999999998E-2</v>
      </c>
      <c r="W21" s="26">
        <v>2.4E-2</v>
      </c>
      <c r="X21" s="27">
        <v>3.3000000000000002E-2</v>
      </c>
      <c r="Y21" s="151">
        <v>3.3000000000000002E-2</v>
      </c>
      <c r="Z21" s="26">
        <v>1.4999999999999999E-2</v>
      </c>
      <c r="AA21" s="27">
        <v>4.4000000000000004E-2</v>
      </c>
      <c r="AB21" s="170" t="s">
        <v>160</v>
      </c>
      <c r="AC21" s="28" t="s">
        <v>160</v>
      </c>
      <c r="AD21" s="103" t="s">
        <v>160</v>
      </c>
      <c r="AE21" s="170" t="s">
        <v>160</v>
      </c>
      <c r="AF21" s="28" t="s">
        <v>160</v>
      </c>
      <c r="AG21" s="103" t="s">
        <v>160</v>
      </c>
    </row>
    <row r="22" spans="2:33" s="88" customFormat="1" ht="12.75" customHeight="1" x14ac:dyDescent="0.2">
      <c r="B22" s="82"/>
      <c r="C22" s="128" t="s">
        <v>6</v>
      </c>
      <c r="D22" s="129" t="s">
        <v>160</v>
      </c>
      <c r="E22" s="39" t="s">
        <v>160</v>
      </c>
      <c r="F22" s="27" t="s">
        <v>160</v>
      </c>
      <c r="G22" s="129" t="s">
        <v>160</v>
      </c>
      <c r="H22" s="39" t="s">
        <v>160</v>
      </c>
      <c r="I22" s="27" t="s">
        <v>160</v>
      </c>
      <c r="J22" s="151">
        <v>2.5999999999999999E-2</v>
      </c>
      <c r="K22" s="26">
        <v>1.6E-2</v>
      </c>
      <c r="L22" s="27">
        <v>4.2000000000000003E-2</v>
      </c>
      <c r="M22" s="151">
        <v>2.1000000000000001E-2</v>
      </c>
      <c r="N22" s="26">
        <v>1.4999999999999999E-2</v>
      </c>
      <c r="O22" s="27">
        <v>0.03</v>
      </c>
      <c r="P22" s="152" t="s">
        <v>160</v>
      </c>
      <c r="Q22" s="28" t="s">
        <v>160</v>
      </c>
      <c r="R22" s="103" t="s">
        <v>160</v>
      </c>
      <c r="S22" s="152" t="s">
        <v>160</v>
      </c>
      <c r="T22" s="28" t="s">
        <v>160</v>
      </c>
      <c r="U22" s="103" t="s">
        <v>160</v>
      </c>
      <c r="V22" s="171">
        <v>0.05</v>
      </c>
      <c r="W22" s="26">
        <v>4.2000000000000003E-2</v>
      </c>
      <c r="X22" s="27">
        <v>0.06</v>
      </c>
      <c r="Y22" s="171">
        <v>5.2999999999999999E-2</v>
      </c>
      <c r="Z22" s="26">
        <v>4.2000000000000003E-2</v>
      </c>
      <c r="AA22" s="27">
        <v>6.4000000000000001E-2</v>
      </c>
      <c r="AB22" s="152" t="s">
        <v>160</v>
      </c>
      <c r="AC22" s="28" t="s">
        <v>160</v>
      </c>
      <c r="AD22" s="103" t="s">
        <v>160</v>
      </c>
      <c r="AE22" s="152" t="s">
        <v>160</v>
      </c>
      <c r="AF22" s="28" t="s">
        <v>160</v>
      </c>
      <c r="AG22" s="103" t="s">
        <v>160</v>
      </c>
    </row>
    <row r="23" spans="2:33" s="88" customFormat="1" ht="12.75" customHeight="1" x14ac:dyDescent="0.2">
      <c r="B23" s="82"/>
      <c r="C23" s="128"/>
      <c r="D23" s="129"/>
      <c r="E23" s="39"/>
      <c r="F23" s="27"/>
      <c r="G23" s="129"/>
      <c r="H23" s="39"/>
      <c r="I23" s="27"/>
      <c r="J23" s="151"/>
      <c r="K23" s="26"/>
      <c r="L23" s="27"/>
      <c r="M23" s="151"/>
      <c r="N23" s="26"/>
      <c r="O23" s="27"/>
      <c r="P23" s="152"/>
      <c r="Q23" s="28"/>
      <c r="R23" s="103"/>
      <c r="S23" s="152"/>
      <c r="T23" s="28"/>
      <c r="U23" s="103"/>
      <c r="V23" s="171"/>
      <c r="W23" s="26"/>
      <c r="X23" s="27"/>
      <c r="Y23" s="171"/>
      <c r="Z23" s="26"/>
      <c r="AA23" s="27"/>
      <c r="AB23" s="152"/>
      <c r="AC23" s="28"/>
      <c r="AD23" s="103"/>
      <c r="AE23" s="152"/>
      <c r="AF23" s="28"/>
      <c r="AG23" s="103"/>
    </row>
    <row r="24" spans="2:33" s="88" customFormat="1" ht="12.75" customHeight="1" x14ac:dyDescent="0.2">
      <c r="B24" s="88" t="s">
        <v>12</v>
      </c>
      <c r="D24" s="164"/>
      <c r="E24" s="164"/>
      <c r="F24" s="164"/>
      <c r="G24" s="164"/>
      <c r="H24" s="164"/>
      <c r="I24" s="164"/>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row>
    <row r="25" spans="2:33" s="88" customFormat="1" ht="12.75" customHeight="1" x14ac:dyDescent="0.2">
      <c r="B25" s="127"/>
      <c r="C25" s="128" t="s">
        <v>3</v>
      </c>
      <c r="D25" s="151">
        <v>0</v>
      </c>
      <c r="E25" s="39">
        <v>0</v>
      </c>
      <c r="F25" s="27">
        <v>0</v>
      </c>
      <c r="G25" s="151">
        <v>0</v>
      </c>
      <c r="H25" s="39">
        <v>0</v>
      </c>
      <c r="I25" s="27">
        <v>0</v>
      </c>
      <c r="J25" s="151">
        <v>1E-3</v>
      </c>
      <c r="K25" s="26">
        <v>0</v>
      </c>
      <c r="L25" s="27">
        <v>2E-3</v>
      </c>
      <c r="M25" s="151">
        <v>1E-3</v>
      </c>
      <c r="N25" s="26">
        <v>0</v>
      </c>
      <c r="O25" s="27">
        <v>2E-3</v>
      </c>
      <c r="P25" s="151">
        <v>1E-3</v>
      </c>
      <c r="Q25" s="26">
        <v>0</v>
      </c>
      <c r="R25" s="27">
        <v>3.0000000000000001E-3</v>
      </c>
      <c r="S25" s="151">
        <v>1E-3</v>
      </c>
      <c r="T25" s="26">
        <v>0</v>
      </c>
      <c r="U25" s="27">
        <v>1E-3</v>
      </c>
      <c r="V25" s="151">
        <v>1E-3</v>
      </c>
      <c r="W25" s="26">
        <v>0</v>
      </c>
      <c r="X25" s="27">
        <v>1E-3</v>
      </c>
      <c r="Y25" s="151">
        <v>0</v>
      </c>
      <c r="Z25" s="26">
        <v>0</v>
      </c>
      <c r="AA25" s="27">
        <v>0</v>
      </c>
      <c r="AB25" s="170" t="s">
        <v>160</v>
      </c>
      <c r="AC25" s="28" t="s">
        <v>160</v>
      </c>
      <c r="AD25" s="103" t="s">
        <v>160</v>
      </c>
      <c r="AE25" s="170" t="s">
        <v>160</v>
      </c>
      <c r="AF25" s="28" t="s">
        <v>160</v>
      </c>
      <c r="AG25" s="103" t="s">
        <v>160</v>
      </c>
    </row>
    <row r="26" spans="2:33" s="88" customFormat="1" ht="12.75" customHeight="1" x14ac:dyDescent="0.2">
      <c r="B26" s="82"/>
      <c r="C26" s="128" t="s">
        <v>49</v>
      </c>
      <c r="D26" s="129">
        <v>6.0000000000000001E-3</v>
      </c>
      <c r="E26" s="39">
        <v>3.0000000000000001E-3</v>
      </c>
      <c r="F26" s="27">
        <v>1.2E-2</v>
      </c>
      <c r="G26" s="129">
        <v>5.0000000000000001E-3</v>
      </c>
      <c r="H26" s="39">
        <v>3.0000000000000001E-3</v>
      </c>
      <c r="I26" s="27">
        <v>8.9999999999999993E-3</v>
      </c>
      <c r="J26" s="151">
        <v>8.0000000000000002E-3</v>
      </c>
      <c r="K26" s="26">
        <v>5.0000000000000001E-3</v>
      </c>
      <c r="L26" s="27">
        <v>1.0999999999999999E-2</v>
      </c>
      <c r="M26" s="151">
        <v>8.0000000000000002E-3</v>
      </c>
      <c r="N26" s="26">
        <v>5.0000000000000001E-3</v>
      </c>
      <c r="O26" s="27">
        <v>1.2E-2</v>
      </c>
      <c r="P26" s="151">
        <v>5.0000000000000001E-3</v>
      </c>
      <c r="Q26" s="26">
        <v>3.0000000000000001E-3</v>
      </c>
      <c r="R26" s="27">
        <v>6.9999999999999993E-3</v>
      </c>
      <c r="S26" s="151">
        <v>6.0000000000000001E-3</v>
      </c>
      <c r="T26" s="26">
        <v>2E-3</v>
      </c>
      <c r="U26" s="27">
        <v>6.0000000000000001E-3</v>
      </c>
      <c r="V26" s="151">
        <v>3.0000000000000001E-3</v>
      </c>
      <c r="W26" s="26">
        <v>0</v>
      </c>
      <c r="X26" s="27">
        <v>6.0000000000000001E-3</v>
      </c>
      <c r="Y26" s="151">
        <v>3.0000000000000001E-3</v>
      </c>
      <c r="Z26" s="26">
        <v>1E-3</v>
      </c>
      <c r="AA26" s="27">
        <v>4.0000000000000001E-3</v>
      </c>
      <c r="AB26" s="170" t="s">
        <v>160</v>
      </c>
      <c r="AC26" s="28" t="s">
        <v>160</v>
      </c>
      <c r="AD26" s="103" t="s">
        <v>160</v>
      </c>
      <c r="AE26" s="170" t="s">
        <v>160</v>
      </c>
      <c r="AF26" s="28" t="s">
        <v>160</v>
      </c>
      <c r="AG26" s="103" t="s">
        <v>160</v>
      </c>
    </row>
    <row r="27" spans="2:33" s="88" customFormat="1" ht="12.75" customHeight="1" x14ac:dyDescent="0.2">
      <c r="B27" s="82"/>
      <c r="C27" s="128" t="s">
        <v>5</v>
      </c>
      <c r="D27" s="129">
        <v>8.9999999999999993E-3</v>
      </c>
      <c r="E27" s="39">
        <v>5.0000000000000001E-3</v>
      </c>
      <c r="F27" s="27">
        <v>1.2999999999999999E-2</v>
      </c>
      <c r="G27" s="129">
        <v>7.0000000000000001E-3</v>
      </c>
      <c r="H27" s="39">
        <v>5.0000000000000001E-3</v>
      </c>
      <c r="I27" s="27">
        <v>0.01</v>
      </c>
      <c r="J27" s="151">
        <v>8.0000000000000002E-3</v>
      </c>
      <c r="K27" s="26">
        <v>6.0000000000000001E-3</v>
      </c>
      <c r="L27" s="27">
        <v>1.0999999999999999E-2</v>
      </c>
      <c r="M27" s="151">
        <v>8.0000000000000002E-3</v>
      </c>
      <c r="N27" s="26">
        <v>5.0000000000000001E-3</v>
      </c>
      <c r="O27" s="27">
        <v>0.01</v>
      </c>
      <c r="P27" s="151">
        <v>1.1000000000000001E-2</v>
      </c>
      <c r="Q27" s="26">
        <v>8.0000000000000002E-3</v>
      </c>
      <c r="R27" s="27">
        <v>1.3999999999999999E-2</v>
      </c>
      <c r="S27" s="151">
        <v>1.3000000000000001E-2</v>
      </c>
      <c r="T27" s="26">
        <v>0.01</v>
      </c>
      <c r="U27" s="27">
        <v>1.4999999999999999E-2</v>
      </c>
      <c r="V27" s="151">
        <v>0.01</v>
      </c>
      <c r="W27" s="26">
        <v>8.0000000000000002E-3</v>
      </c>
      <c r="X27" s="27">
        <v>1.3000000000000001E-2</v>
      </c>
      <c r="Y27" s="151">
        <v>6.9999999999999993E-3</v>
      </c>
      <c r="Z27" s="26">
        <v>5.0000000000000001E-3</v>
      </c>
      <c r="AA27" s="27">
        <v>9.0000000000000011E-3</v>
      </c>
      <c r="AB27" s="170" t="s">
        <v>160</v>
      </c>
      <c r="AC27" s="28" t="s">
        <v>160</v>
      </c>
      <c r="AD27" s="103" t="s">
        <v>160</v>
      </c>
      <c r="AE27" s="170" t="s">
        <v>160</v>
      </c>
      <c r="AF27" s="28" t="s">
        <v>160</v>
      </c>
      <c r="AG27" s="103" t="s">
        <v>160</v>
      </c>
    </row>
    <row r="28" spans="2:33" s="88" customFormat="1" ht="12.75" customHeight="1" x14ac:dyDescent="0.2">
      <c r="B28" s="82"/>
      <c r="C28" s="128" t="s">
        <v>6</v>
      </c>
      <c r="D28" s="129">
        <v>1.4E-2</v>
      </c>
      <c r="E28" s="39">
        <v>8.0000000000000002E-3</v>
      </c>
      <c r="F28" s="27">
        <v>2.1000000000000001E-2</v>
      </c>
      <c r="G28" s="129">
        <v>1.2E-2</v>
      </c>
      <c r="H28" s="39">
        <v>8.0000000000000002E-3</v>
      </c>
      <c r="I28" s="27">
        <v>1.7999999999999999E-2</v>
      </c>
      <c r="J28" s="151">
        <v>1.6E-2</v>
      </c>
      <c r="K28" s="26">
        <v>1.0999999999999999E-2</v>
      </c>
      <c r="L28" s="27">
        <v>2.1000000000000001E-2</v>
      </c>
      <c r="M28" s="151">
        <v>1.4999999999999999E-2</v>
      </c>
      <c r="N28" s="26">
        <v>1.0999999999999999E-2</v>
      </c>
      <c r="O28" s="27">
        <v>1.9E-2</v>
      </c>
      <c r="P28" s="152" t="s">
        <v>160</v>
      </c>
      <c r="Q28" s="28" t="s">
        <v>160</v>
      </c>
      <c r="R28" s="103" t="s">
        <v>160</v>
      </c>
      <c r="S28" s="152" t="s">
        <v>160</v>
      </c>
      <c r="T28" s="28" t="s">
        <v>160</v>
      </c>
      <c r="U28" s="103" t="s">
        <v>160</v>
      </c>
      <c r="V28" s="171">
        <v>1.4999999999999999E-2</v>
      </c>
      <c r="W28" s="26">
        <v>1.1000000000000001E-2</v>
      </c>
      <c r="X28" s="27">
        <v>1.9E-2</v>
      </c>
      <c r="Y28" s="171">
        <v>1.1000000000000001E-2</v>
      </c>
      <c r="Z28" s="26">
        <v>9.0000000000000011E-3</v>
      </c>
      <c r="AA28" s="27">
        <v>1.4999999999999999E-2</v>
      </c>
      <c r="AB28" s="152" t="s">
        <v>160</v>
      </c>
      <c r="AC28" s="28" t="s">
        <v>160</v>
      </c>
      <c r="AD28" s="103" t="s">
        <v>160</v>
      </c>
      <c r="AE28" s="152" t="s">
        <v>160</v>
      </c>
      <c r="AF28" s="28" t="s">
        <v>160</v>
      </c>
      <c r="AG28" s="103" t="s">
        <v>160</v>
      </c>
    </row>
    <row r="29" spans="2:33" s="88" customFormat="1" ht="12.75" customHeight="1" x14ac:dyDescent="0.2">
      <c r="B29" s="82"/>
      <c r="C29" s="128"/>
      <c r="D29" s="129"/>
      <c r="E29" s="39"/>
      <c r="F29" s="27"/>
      <c r="G29" s="129"/>
      <c r="H29" s="39"/>
      <c r="I29" s="27"/>
      <c r="J29" s="151"/>
      <c r="K29" s="26"/>
      <c r="L29" s="27"/>
      <c r="M29" s="151"/>
      <c r="N29" s="26"/>
      <c r="O29" s="27"/>
      <c r="P29" s="152"/>
      <c r="Q29" s="28"/>
      <c r="R29" s="103"/>
      <c r="S29" s="152"/>
      <c r="T29" s="28"/>
      <c r="U29" s="103"/>
      <c r="V29" s="171"/>
      <c r="W29" s="26"/>
      <c r="X29" s="27"/>
      <c r="Y29" s="171"/>
      <c r="Z29" s="26"/>
      <c r="AA29" s="27"/>
      <c r="AB29" s="152"/>
      <c r="AC29" s="28"/>
      <c r="AD29" s="103"/>
      <c r="AE29" s="152"/>
      <c r="AF29" s="28"/>
      <c r="AG29" s="103"/>
    </row>
    <row r="30" spans="2:33" s="88" customFormat="1" ht="12.75" customHeight="1" x14ac:dyDescent="0.2">
      <c r="B30" s="88" t="s">
        <v>151</v>
      </c>
      <c r="D30" s="164"/>
      <c r="E30" s="164"/>
      <c r="F30" s="164"/>
      <c r="G30" s="164"/>
      <c r="H30" s="164"/>
      <c r="I30" s="164"/>
      <c r="J30" s="151"/>
      <c r="K30" s="26"/>
      <c r="L30" s="27"/>
      <c r="M30" s="151"/>
      <c r="N30" s="26"/>
      <c r="O30" s="27"/>
      <c r="P30" s="154"/>
      <c r="Q30" s="105"/>
      <c r="R30" s="29"/>
      <c r="S30" s="154"/>
      <c r="T30" s="105"/>
      <c r="U30" s="29"/>
      <c r="V30" s="171"/>
      <c r="W30" s="26"/>
      <c r="X30" s="27"/>
      <c r="Y30" s="171"/>
      <c r="Z30" s="26"/>
      <c r="AA30" s="27"/>
      <c r="AB30" s="154"/>
      <c r="AC30" s="28"/>
      <c r="AD30" s="29"/>
      <c r="AE30" s="154"/>
      <c r="AF30" s="28"/>
      <c r="AG30" s="29"/>
    </row>
    <row r="31" spans="2:33" s="88" customFormat="1" ht="12.75" customHeight="1" x14ac:dyDescent="0.2">
      <c r="B31" s="127"/>
      <c r="C31" s="128" t="s">
        <v>3</v>
      </c>
      <c r="D31" s="151">
        <v>0</v>
      </c>
      <c r="E31" s="39">
        <v>0</v>
      </c>
      <c r="F31" s="27">
        <v>0</v>
      </c>
      <c r="G31" s="151">
        <v>0</v>
      </c>
      <c r="H31" s="39">
        <v>0</v>
      </c>
      <c r="I31" s="27">
        <v>0</v>
      </c>
      <c r="J31" s="170" t="s">
        <v>160</v>
      </c>
      <c r="K31" s="28" t="s">
        <v>160</v>
      </c>
      <c r="L31" s="103" t="s">
        <v>160</v>
      </c>
      <c r="M31" s="170" t="s">
        <v>160</v>
      </c>
      <c r="N31" s="28" t="s">
        <v>160</v>
      </c>
      <c r="O31" s="103" t="s">
        <v>160</v>
      </c>
      <c r="P31" s="170" t="s">
        <v>160</v>
      </c>
      <c r="Q31" s="28" t="s">
        <v>160</v>
      </c>
      <c r="R31" s="103" t="s">
        <v>160</v>
      </c>
      <c r="S31" s="170" t="s">
        <v>160</v>
      </c>
      <c r="T31" s="28" t="s">
        <v>160</v>
      </c>
      <c r="U31" s="103" t="s">
        <v>160</v>
      </c>
      <c r="V31" s="170" t="s">
        <v>160</v>
      </c>
      <c r="W31" s="28" t="s">
        <v>160</v>
      </c>
      <c r="X31" s="103" t="s">
        <v>160</v>
      </c>
      <c r="Y31" s="170" t="s">
        <v>160</v>
      </c>
      <c r="Z31" s="28" t="s">
        <v>160</v>
      </c>
      <c r="AA31" s="103" t="s">
        <v>160</v>
      </c>
      <c r="AB31" s="170" t="s">
        <v>160</v>
      </c>
      <c r="AC31" s="28" t="s">
        <v>160</v>
      </c>
      <c r="AD31" s="103" t="s">
        <v>160</v>
      </c>
      <c r="AE31" s="170" t="s">
        <v>160</v>
      </c>
      <c r="AF31" s="28" t="s">
        <v>160</v>
      </c>
      <c r="AG31" s="103" t="s">
        <v>160</v>
      </c>
    </row>
    <row r="32" spans="2:33" s="88" customFormat="1" ht="12.75" customHeight="1" x14ac:dyDescent="0.2">
      <c r="B32" s="82"/>
      <c r="C32" s="128" t="s">
        <v>49</v>
      </c>
      <c r="D32" s="129">
        <v>1.6E-2</v>
      </c>
      <c r="E32" s="39">
        <v>1.2E-2</v>
      </c>
      <c r="F32" s="27">
        <v>2.1000000000000001E-2</v>
      </c>
      <c r="G32" s="129">
        <v>1.6E-2</v>
      </c>
      <c r="H32" s="39">
        <v>1.0999999999999999E-2</v>
      </c>
      <c r="I32" s="27">
        <v>2.1999999999999999E-2</v>
      </c>
      <c r="J32" s="170" t="s">
        <v>160</v>
      </c>
      <c r="K32" s="28" t="s">
        <v>160</v>
      </c>
      <c r="L32" s="103" t="s">
        <v>160</v>
      </c>
      <c r="M32" s="170" t="s">
        <v>160</v>
      </c>
      <c r="N32" s="28" t="s">
        <v>160</v>
      </c>
      <c r="O32" s="103" t="s">
        <v>160</v>
      </c>
      <c r="P32" s="170" t="s">
        <v>160</v>
      </c>
      <c r="Q32" s="28" t="s">
        <v>160</v>
      </c>
      <c r="R32" s="103" t="s">
        <v>160</v>
      </c>
      <c r="S32" s="170" t="s">
        <v>160</v>
      </c>
      <c r="T32" s="28" t="s">
        <v>160</v>
      </c>
      <c r="U32" s="103" t="s">
        <v>160</v>
      </c>
      <c r="V32" s="170" t="s">
        <v>160</v>
      </c>
      <c r="W32" s="28" t="s">
        <v>160</v>
      </c>
      <c r="X32" s="103" t="s">
        <v>160</v>
      </c>
      <c r="Y32" s="170" t="s">
        <v>160</v>
      </c>
      <c r="Z32" s="28" t="s">
        <v>160</v>
      </c>
      <c r="AA32" s="103" t="s">
        <v>160</v>
      </c>
      <c r="AB32" s="170" t="s">
        <v>160</v>
      </c>
      <c r="AC32" s="28" t="s">
        <v>160</v>
      </c>
      <c r="AD32" s="103" t="s">
        <v>160</v>
      </c>
      <c r="AE32" s="170" t="s">
        <v>160</v>
      </c>
      <c r="AF32" s="28" t="s">
        <v>160</v>
      </c>
      <c r="AG32" s="103" t="s">
        <v>160</v>
      </c>
    </row>
    <row r="33" spans="2:33" s="88" customFormat="1" ht="12.75" customHeight="1" x14ac:dyDescent="0.2">
      <c r="B33" s="82"/>
      <c r="C33" s="128" t="s">
        <v>5</v>
      </c>
      <c r="D33" s="129">
        <v>4.9000000000000002E-2</v>
      </c>
      <c r="E33" s="39">
        <v>4.2000000000000003E-2</v>
      </c>
      <c r="F33" s="27">
        <v>5.6000000000000001E-2</v>
      </c>
      <c r="G33" s="129">
        <v>5.8000000000000003E-2</v>
      </c>
      <c r="H33" s="39">
        <v>5.0999999999999997E-2</v>
      </c>
      <c r="I33" s="27">
        <v>6.6000000000000003E-2</v>
      </c>
      <c r="J33" s="170" t="s">
        <v>160</v>
      </c>
      <c r="K33" s="28" t="s">
        <v>160</v>
      </c>
      <c r="L33" s="103" t="s">
        <v>160</v>
      </c>
      <c r="M33" s="170" t="s">
        <v>160</v>
      </c>
      <c r="N33" s="28" t="s">
        <v>160</v>
      </c>
      <c r="O33" s="103" t="s">
        <v>160</v>
      </c>
      <c r="P33" s="170" t="s">
        <v>160</v>
      </c>
      <c r="Q33" s="28" t="s">
        <v>160</v>
      </c>
      <c r="R33" s="103" t="s">
        <v>160</v>
      </c>
      <c r="S33" s="170" t="s">
        <v>160</v>
      </c>
      <c r="T33" s="28" t="s">
        <v>160</v>
      </c>
      <c r="U33" s="103" t="s">
        <v>160</v>
      </c>
      <c r="V33" s="170" t="s">
        <v>160</v>
      </c>
      <c r="W33" s="28" t="s">
        <v>160</v>
      </c>
      <c r="X33" s="103" t="s">
        <v>160</v>
      </c>
      <c r="Y33" s="170" t="s">
        <v>160</v>
      </c>
      <c r="Z33" s="28" t="s">
        <v>160</v>
      </c>
      <c r="AA33" s="103" t="s">
        <v>160</v>
      </c>
      <c r="AB33" s="170" t="s">
        <v>160</v>
      </c>
      <c r="AC33" s="28" t="s">
        <v>160</v>
      </c>
      <c r="AD33" s="103" t="s">
        <v>160</v>
      </c>
      <c r="AE33" s="170" t="s">
        <v>160</v>
      </c>
      <c r="AF33" s="28" t="s">
        <v>160</v>
      </c>
      <c r="AG33" s="103" t="s">
        <v>160</v>
      </c>
    </row>
    <row r="34" spans="2:33" s="88" customFormat="1" ht="12.75" customHeight="1" x14ac:dyDescent="0.2">
      <c r="B34" s="82"/>
      <c r="C34" s="128" t="s">
        <v>6</v>
      </c>
      <c r="D34" s="129">
        <v>5.8000000000000003E-2</v>
      </c>
      <c r="E34" s="39">
        <v>0.05</v>
      </c>
      <c r="F34" s="27">
        <v>6.8000000000000005E-2</v>
      </c>
      <c r="G34" s="129">
        <v>6.7000000000000004E-2</v>
      </c>
      <c r="H34" s="39">
        <v>5.8000000000000003E-2</v>
      </c>
      <c r="I34" s="27">
        <v>7.5999999999999998E-2</v>
      </c>
      <c r="J34" s="152" t="s">
        <v>160</v>
      </c>
      <c r="K34" s="28" t="s">
        <v>160</v>
      </c>
      <c r="L34" s="103" t="s">
        <v>160</v>
      </c>
      <c r="M34" s="152" t="s">
        <v>160</v>
      </c>
      <c r="N34" s="28" t="s">
        <v>160</v>
      </c>
      <c r="O34" s="103" t="s">
        <v>160</v>
      </c>
      <c r="P34" s="152" t="s">
        <v>160</v>
      </c>
      <c r="Q34" s="28" t="s">
        <v>160</v>
      </c>
      <c r="R34" s="103" t="s">
        <v>160</v>
      </c>
      <c r="S34" s="152" t="s">
        <v>160</v>
      </c>
      <c r="T34" s="28" t="s">
        <v>160</v>
      </c>
      <c r="U34" s="103" t="s">
        <v>160</v>
      </c>
      <c r="V34" s="152" t="s">
        <v>160</v>
      </c>
      <c r="W34" s="28" t="s">
        <v>160</v>
      </c>
      <c r="X34" s="103" t="s">
        <v>160</v>
      </c>
      <c r="Y34" s="152" t="s">
        <v>160</v>
      </c>
      <c r="Z34" s="28" t="s">
        <v>160</v>
      </c>
      <c r="AA34" s="103" t="s">
        <v>160</v>
      </c>
      <c r="AB34" s="152" t="s">
        <v>160</v>
      </c>
      <c r="AC34" s="28" t="s">
        <v>160</v>
      </c>
      <c r="AD34" s="103" t="s">
        <v>160</v>
      </c>
      <c r="AE34" s="152" t="s">
        <v>160</v>
      </c>
      <c r="AF34" s="28" t="s">
        <v>160</v>
      </c>
      <c r="AG34" s="103" t="s">
        <v>160</v>
      </c>
    </row>
    <row r="35" spans="2:33" s="88" customFormat="1" ht="12.75" customHeight="1" x14ac:dyDescent="0.2">
      <c r="B35" s="82"/>
      <c r="C35" s="128"/>
      <c r="D35" s="129"/>
      <c r="E35" s="39"/>
      <c r="F35" s="27"/>
      <c r="G35" s="129"/>
      <c r="H35" s="39"/>
      <c r="I35" s="27"/>
      <c r="J35" s="152"/>
      <c r="K35" s="28"/>
      <c r="L35" s="103"/>
      <c r="M35" s="152"/>
      <c r="N35" s="28"/>
      <c r="O35" s="103"/>
      <c r="P35" s="152"/>
      <c r="Q35" s="28"/>
      <c r="R35" s="103"/>
      <c r="S35" s="152"/>
      <c r="T35" s="28"/>
      <c r="U35" s="103"/>
      <c r="V35" s="152"/>
      <c r="W35" s="28"/>
      <c r="X35" s="103"/>
      <c r="Y35" s="152"/>
      <c r="Z35" s="28"/>
      <c r="AA35" s="103"/>
      <c r="AB35" s="152"/>
      <c r="AC35" s="28"/>
      <c r="AD35" s="103"/>
      <c r="AE35" s="152"/>
      <c r="AF35" s="28"/>
      <c r="AG35" s="103"/>
    </row>
    <row r="36" spans="2:33" s="88" customFormat="1" ht="12.75" customHeight="1" x14ac:dyDescent="0.2">
      <c r="B36" s="88" t="s">
        <v>10</v>
      </c>
      <c r="D36" s="164"/>
      <c r="E36" s="164"/>
      <c r="F36" s="164"/>
      <c r="G36" s="164"/>
      <c r="H36" s="164"/>
      <c r="I36" s="164"/>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row>
    <row r="37" spans="2:33" s="88" customFormat="1" ht="12.75" customHeight="1" x14ac:dyDescent="0.2">
      <c r="B37" s="127"/>
      <c r="C37" s="128" t="s">
        <v>3</v>
      </c>
      <c r="D37" s="151">
        <v>0</v>
      </c>
      <c r="E37" s="39">
        <v>0</v>
      </c>
      <c r="F37" s="27">
        <v>1E-3</v>
      </c>
      <c r="G37" s="151">
        <v>0</v>
      </c>
      <c r="H37" s="39">
        <v>0</v>
      </c>
      <c r="I37" s="27">
        <v>1E-3</v>
      </c>
      <c r="J37" s="151">
        <v>0</v>
      </c>
      <c r="K37" s="26">
        <v>0</v>
      </c>
      <c r="L37" s="27">
        <v>0</v>
      </c>
      <c r="M37" s="151">
        <v>0</v>
      </c>
      <c r="N37" s="26">
        <v>0</v>
      </c>
      <c r="O37" s="27">
        <v>0</v>
      </c>
      <c r="P37" s="151">
        <v>0</v>
      </c>
      <c r="Q37" s="26">
        <v>0</v>
      </c>
      <c r="R37" s="27">
        <v>1E-3</v>
      </c>
      <c r="S37" s="151">
        <v>0</v>
      </c>
      <c r="T37" s="26">
        <v>0</v>
      </c>
      <c r="U37" s="27">
        <v>0</v>
      </c>
      <c r="V37" s="151">
        <v>0</v>
      </c>
      <c r="W37" s="26">
        <v>0</v>
      </c>
      <c r="X37" s="27">
        <v>0</v>
      </c>
      <c r="Y37" s="151">
        <v>0</v>
      </c>
      <c r="Z37" s="26">
        <v>0</v>
      </c>
      <c r="AA37" s="27">
        <v>0</v>
      </c>
      <c r="AB37" s="170" t="s">
        <v>160</v>
      </c>
      <c r="AC37" s="28" t="s">
        <v>160</v>
      </c>
      <c r="AD37" s="103" t="s">
        <v>160</v>
      </c>
      <c r="AE37" s="170" t="s">
        <v>160</v>
      </c>
      <c r="AF37" s="28" t="s">
        <v>160</v>
      </c>
      <c r="AG37" s="103" t="s">
        <v>160</v>
      </c>
    </row>
    <row r="38" spans="2:33" s="88" customFormat="1" ht="12.75" customHeight="1" x14ac:dyDescent="0.2">
      <c r="B38" s="82"/>
      <c r="C38" s="128" t="s">
        <v>49</v>
      </c>
      <c r="D38" s="129">
        <v>0.04</v>
      </c>
      <c r="E38" s="39">
        <v>3.2000000000000001E-2</v>
      </c>
      <c r="F38" s="27">
        <v>4.8000000000000001E-2</v>
      </c>
      <c r="G38" s="129">
        <v>3.9E-2</v>
      </c>
      <c r="H38" s="39">
        <v>3.2000000000000001E-2</v>
      </c>
      <c r="I38" s="27">
        <v>4.7E-2</v>
      </c>
      <c r="J38" s="151" t="s">
        <v>114</v>
      </c>
      <c r="K38" s="26">
        <v>0.03</v>
      </c>
      <c r="L38" s="27">
        <v>4.2000000000000003E-2</v>
      </c>
      <c r="M38" s="151">
        <v>2.6000000000000002E-2</v>
      </c>
      <c r="N38" s="26">
        <v>2.2000000000000002E-2</v>
      </c>
      <c r="O38" s="27">
        <v>0.03</v>
      </c>
      <c r="P38" s="151">
        <v>0.03</v>
      </c>
      <c r="Q38" s="26">
        <v>2.6000000000000002E-2</v>
      </c>
      <c r="R38" s="27">
        <v>3.5000000000000003E-2</v>
      </c>
      <c r="S38" s="151" t="s">
        <v>121</v>
      </c>
      <c r="T38" s="26">
        <v>0.03</v>
      </c>
      <c r="U38" s="27">
        <v>3.5000000000000003E-2</v>
      </c>
      <c r="V38" s="151">
        <v>2.2000000000000002E-2</v>
      </c>
      <c r="W38" s="26">
        <v>0.02</v>
      </c>
      <c r="X38" s="27">
        <v>2.4E-2</v>
      </c>
      <c r="Y38" s="151">
        <v>1.8000000000000002E-2</v>
      </c>
      <c r="Z38" s="26">
        <v>1.3000000000000001E-2</v>
      </c>
      <c r="AA38" s="27">
        <v>2.4E-2</v>
      </c>
      <c r="AB38" s="170" t="s">
        <v>160</v>
      </c>
      <c r="AC38" s="28" t="s">
        <v>160</v>
      </c>
      <c r="AD38" s="103" t="s">
        <v>160</v>
      </c>
      <c r="AE38" s="170" t="s">
        <v>160</v>
      </c>
      <c r="AF38" s="28" t="s">
        <v>160</v>
      </c>
      <c r="AG38" s="103" t="s">
        <v>160</v>
      </c>
    </row>
    <row r="39" spans="2:33" s="88" customFormat="1" ht="12.75" customHeight="1" x14ac:dyDescent="0.2">
      <c r="B39" s="82"/>
      <c r="C39" s="128" t="s">
        <v>5</v>
      </c>
      <c r="D39" s="129">
        <v>0.124</v>
      </c>
      <c r="E39" s="39">
        <v>0.11</v>
      </c>
      <c r="F39" s="27">
        <v>0.13700000000000001</v>
      </c>
      <c r="G39" s="129">
        <v>0.13300000000000001</v>
      </c>
      <c r="H39" s="39">
        <v>0.12</v>
      </c>
      <c r="I39" s="27">
        <v>0.14499999999999999</v>
      </c>
      <c r="J39" s="151" t="s">
        <v>115</v>
      </c>
      <c r="K39" s="26">
        <v>0.122</v>
      </c>
      <c r="L39" s="27">
        <v>0.14299999999999999</v>
      </c>
      <c r="M39" s="151" t="s">
        <v>122</v>
      </c>
      <c r="N39" s="26">
        <v>0.161</v>
      </c>
      <c r="O39" s="27">
        <v>0.183</v>
      </c>
      <c r="P39" s="151" t="s">
        <v>123</v>
      </c>
      <c r="Q39" s="26">
        <v>0.13500000000000001</v>
      </c>
      <c r="R39" s="27">
        <v>0.155</v>
      </c>
      <c r="S39" s="151" t="s">
        <v>124</v>
      </c>
      <c r="T39" s="26">
        <v>0.161</v>
      </c>
      <c r="U39" s="27">
        <v>0.17499999999999999</v>
      </c>
      <c r="V39" s="151">
        <v>0.14599999999999999</v>
      </c>
      <c r="W39" s="26">
        <v>0.13900000000000001</v>
      </c>
      <c r="X39" s="27">
        <v>0.15</v>
      </c>
      <c r="Y39" s="151">
        <v>0.153</v>
      </c>
      <c r="Z39" s="26">
        <v>0.14599999999999999</v>
      </c>
      <c r="AA39" s="27">
        <v>0.159</v>
      </c>
      <c r="AB39" s="170" t="s">
        <v>160</v>
      </c>
      <c r="AC39" s="28" t="s">
        <v>160</v>
      </c>
      <c r="AD39" s="103" t="s">
        <v>160</v>
      </c>
      <c r="AE39" s="170" t="s">
        <v>160</v>
      </c>
      <c r="AF39" s="28" t="s">
        <v>160</v>
      </c>
      <c r="AG39" s="103" t="s">
        <v>160</v>
      </c>
    </row>
    <row r="40" spans="2:33" s="88" customFormat="1" ht="12.75" customHeight="1" x14ac:dyDescent="0.2">
      <c r="B40" s="82"/>
      <c r="C40" s="128" t="s">
        <v>6</v>
      </c>
      <c r="D40" s="129">
        <v>0.14099999999999999</v>
      </c>
      <c r="E40" s="39">
        <v>0.125</v>
      </c>
      <c r="F40" s="27">
        <v>0.157</v>
      </c>
      <c r="G40" s="129">
        <v>0.14499999999999999</v>
      </c>
      <c r="H40" s="39">
        <v>0.13100000000000001</v>
      </c>
      <c r="I40" s="27">
        <v>0.159</v>
      </c>
      <c r="J40" s="151" t="s">
        <v>116</v>
      </c>
      <c r="K40" s="26">
        <v>0.128</v>
      </c>
      <c r="L40" s="27">
        <v>0.151</v>
      </c>
      <c r="M40" s="151">
        <v>0.16600000000000001</v>
      </c>
      <c r="N40" s="26">
        <v>0.156</v>
      </c>
      <c r="O40" s="27">
        <v>0.17699999999999999</v>
      </c>
      <c r="P40" s="152" t="s">
        <v>160</v>
      </c>
      <c r="Q40" s="28" t="s">
        <v>160</v>
      </c>
      <c r="R40" s="103" t="s">
        <v>160</v>
      </c>
      <c r="S40" s="152" t="s">
        <v>160</v>
      </c>
      <c r="T40" s="28" t="s">
        <v>160</v>
      </c>
      <c r="U40" s="103" t="s">
        <v>160</v>
      </c>
      <c r="V40" s="171">
        <v>0.14800000000000002</v>
      </c>
      <c r="W40" s="26">
        <v>0.14000000000000001</v>
      </c>
      <c r="X40" s="27">
        <v>0.157</v>
      </c>
      <c r="Y40" s="171">
        <v>0.152</v>
      </c>
      <c r="Z40" s="26">
        <v>0.13400000000000001</v>
      </c>
      <c r="AA40" s="27">
        <v>0.16500000000000001</v>
      </c>
      <c r="AB40" s="152" t="s">
        <v>160</v>
      </c>
      <c r="AC40" s="28" t="s">
        <v>160</v>
      </c>
      <c r="AD40" s="103" t="s">
        <v>160</v>
      </c>
      <c r="AE40" s="152" t="s">
        <v>160</v>
      </c>
      <c r="AF40" s="28" t="s">
        <v>160</v>
      </c>
      <c r="AG40" s="103" t="s">
        <v>160</v>
      </c>
    </row>
    <row r="41" spans="2:33" s="88" customFormat="1" ht="12.75" customHeight="1" x14ac:dyDescent="0.2">
      <c r="B41" s="82"/>
      <c r="C41" s="128"/>
      <c r="D41" s="129"/>
      <c r="E41" s="39"/>
      <c r="F41" s="27"/>
      <c r="G41" s="129"/>
      <c r="H41" s="39"/>
      <c r="I41" s="27"/>
      <c r="J41" s="151"/>
      <c r="K41" s="26"/>
      <c r="L41" s="27"/>
      <c r="M41" s="151"/>
      <c r="N41" s="26"/>
      <c r="O41" s="27"/>
      <c r="P41" s="152"/>
      <c r="Q41" s="28"/>
      <c r="R41" s="103"/>
      <c r="S41" s="152"/>
      <c r="T41" s="28"/>
      <c r="U41" s="103"/>
      <c r="V41" s="171"/>
      <c r="W41" s="26"/>
      <c r="X41" s="27"/>
      <c r="Y41" s="171"/>
      <c r="Z41" s="26"/>
      <c r="AA41" s="27"/>
      <c r="AB41" s="152"/>
      <c r="AC41" s="28"/>
      <c r="AD41" s="103"/>
      <c r="AE41" s="152"/>
      <c r="AF41" s="28"/>
      <c r="AG41" s="103"/>
    </row>
    <row r="42" spans="2:33" s="88" customFormat="1" ht="12.75" customHeight="1" x14ac:dyDescent="0.2">
      <c r="B42" s="128" t="s">
        <v>68</v>
      </c>
      <c r="C42" s="143"/>
      <c r="D42" s="164"/>
      <c r="E42" s="164"/>
      <c r="F42" s="164"/>
      <c r="G42" s="164"/>
      <c r="H42" s="164"/>
      <c r="I42" s="164"/>
      <c r="J42" s="65"/>
      <c r="K42" s="22"/>
      <c r="L42" s="22"/>
      <c r="M42" s="65"/>
      <c r="N42" s="22"/>
      <c r="O42" s="22"/>
      <c r="P42" s="65"/>
      <c r="Q42" s="22"/>
      <c r="R42" s="22"/>
      <c r="S42" s="65"/>
      <c r="T42" s="22"/>
      <c r="U42" s="22"/>
      <c r="V42" s="65"/>
      <c r="W42" s="22"/>
      <c r="X42" s="22"/>
      <c r="Y42" s="65"/>
      <c r="Z42" s="22"/>
      <c r="AA42" s="22"/>
      <c r="AB42" s="65"/>
      <c r="AC42" s="22"/>
      <c r="AD42" s="22"/>
      <c r="AE42" s="65"/>
      <c r="AF42" s="22"/>
      <c r="AG42" s="22"/>
    </row>
    <row r="43" spans="2:33" s="88" customFormat="1" ht="12.75" customHeight="1" x14ac:dyDescent="0.2">
      <c r="B43" s="127"/>
      <c r="C43" s="128" t="s">
        <v>3</v>
      </c>
      <c r="D43" s="151">
        <v>0</v>
      </c>
      <c r="E43" s="39">
        <v>0</v>
      </c>
      <c r="F43" s="27">
        <v>1E-3</v>
      </c>
      <c r="G43" s="151" t="s">
        <v>246</v>
      </c>
      <c r="H43" s="39">
        <v>0</v>
      </c>
      <c r="I43" s="27">
        <v>1E-3</v>
      </c>
      <c r="J43" s="151" t="s">
        <v>160</v>
      </c>
      <c r="K43" s="26" t="s">
        <v>160</v>
      </c>
      <c r="L43" s="27" t="s">
        <v>160</v>
      </c>
      <c r="M43" s="151" t="s">
        <v>160</v>
      </c>
      <c r="N43" s="26" t="s">
        <v>160</v>
      </c>
      <c r="O43" s="27" t="s">
        <v>160</v>
      </c>
      <c r="P43" s="151" t="s">
        <v>160</v>
      </c>
      <c r="Q43" s="26" t="s">
        <v>160</v>
      </c>
      <c r="R43" s="27" t="s">
        <v>160</v>
      </c>
      <c r="S43" s="151" t="s">
        <v>160</v>
      </c>
      <c r="T43" s="26" t="s">
        <v>160</v>
      </c>
      <c r="U43" s="27" t="s">
        <v>160</v>
      </c>
      <c r="V43" s="151" t="s">
        <v>160</v>
      </c>
      <c r="W43" s="26" t="s">
        <v>160</v>
      </c>
      <c r="X43" s="27" t="s">
        <v>160</v>
      </c>
      <c r="Y43" s="151" t="s">
        <v>160</v>
      </c>
      <c r="Z43" s="26" t="s">
        <v>160</v>
      </c>
      <c r="AA43" s="27" t="s">
        <v>160</v>
      </c>
      <c r="AB43" s="170" t="s">
        <v>160</v>
      </c>
      <c r="AC43" s="28" t="s">
        <v>160</v>
      </c>
      <c r="AD43" s="103" t="s">
        <v>160</v>
      </c>
      <c r="AE43" s="170" t="s">
        <v>160</v>
      </c>
      <c r="AF43" s="28" t="s">
        <v>160</v>
      </c>
      <c r="AG43" s="103" t="s">
        <v>160</v>
      </c>
    </row>
    <row r="44" spans="2:33" s="88" customFormat="1" ht="12.75" customHeight="1" x14ac:dyDescent="0.2">
      <c r="B44" s="82"/>
      <c r="C44" s="128" t="s">
        <v>49</v>
      </c>
      <c r="D44" s="129">
        <v>0.08</v>
      </c>
      <c r="E44" s="39">
        <v>7.1999999999999995E-2</v>
      </c>
      <c r="F44" s="27">
        <v>8.8999999999999996E-2</v>
      </c>
      <c r="G44" s="129">
        <v>7.5999999999999998E-2</v>
      </c>
      <c r="H44" s="39">
        <v>6.9000000000000006E-2</v>
      </c>
      <c r="I44" s="27">
        <v>8.3000000000000004E-2</v>
      </c>
      <c r="J44" s="151">
        <v>7.3999999999999996E-2</v>
      </c>
      <c r="K44" s="26">
        <v>6.8000000000000005E-2</v>
      </c>
      <c r="L44" s="27">
        <v>8.1000000000000003E-2</v>
      </c>
      <c r="M44" s="151" t="s">
        <v>125</v>
      </c>
      <c r="N44" s="26">
        <v>6.0999999999999999E-2</v>
      </c>
      <c r="O44" s="27">
        <v>7.2000000000000008E-2</v>
      </c>
      <c r="P44" s="151" t="s">
        <v>126</v>
      </c>
      <c r="Q44" s="26">
        <v>7.2000000000000008E-2</v>
      </c>
      <c r="R44" s="27">
        <v>8.5999999999999993E-2</v>
      </c>
      <c r="S44" s="151">
        <v>0.06</v>
      </c>
      <c r="T44" s="26">
        <v>5.2999999999999999E-2</v>
      </c>
      <c r="U44" s="27">
        <v>6.6000000000000003E-2</v>
      </c>
      <c r="V44" s="151" t="s">
        <v>127</v>
      </c>
      <c r="W44" s="26">
        <v>0.06</v>
      </c>
      <c r="X44" s="27">
        <v>6.8000000000000005E-2</v>
      </c>
      <c r="Y44" s="151">
        <v>5.5E-2</v>
      </c>
      <c r="Z44" s="26">
        <v>5.0999999999999997E-2</v>
      </c>
      <c r="AA44" s="27">
        <v>5.7999999999999996E-2</v>
      </c>
      <c r="AB44" s="170" t="s">
        <v>160</v>
      </c>
      <c r="AC44" s="28" t="s">
        <v>160</v>
      </c>
      <c r="AD44" s="103" t="s">
        <v>160</v>
      </c>
      <c r="AE44" s="170" t="s">
        <v>160</v>
      </c>
      <c r="AF44" s="28" t="s">
        <v>160</v>
      </c>
      <c r="AG44" s="103" t="s">
        <v>160</v>
      </c>
    </row>
    <row r="45" spans="2:33" s="88" customFormat="1" ht="12.75" customHeight="1" x14ac:dyDescent="0.2">
      <c r="B45" s="82"/>
      <c r="C45" s="128" t="s">
        <v>5</v>
      </c>
      <c r="D45" s="129">
        <v>0.05</v>
      </c>
      <c r="E45" s="39">
        <v>4.3999999999999997E-2</v>
      </c>
      <c r="F45" s="27">
        <v>5.6000000000000001E-2</v>
      </c>
      <c r="G45" s="129" t="s">
        <v>247</v>
      </c>
      <c r="H45" s="39">
        <v>4.2999999999999997E-2</v>
      </c>
      <c r="I45" s="27">
        <v>5.5E-2</v>
      </c>
      <c r="J45" s="151" t="s">
        <v>117</v>
      </c>
      <c r="K45" s="26">
        <v>3.5999999999999997E-2</v>
      </c>
      <c r="L45" s="27">
        <v>4.5999999999999999E-2</v>
      </c>
      <c r="M45" s="151">
        <v>4.8000000000000001E-2</v>
      </c>
      <c r="N45" s="26">
        <v>4.2000000000000003E-2</v>
      </c>
      <c r="O45" s="27">
        <v>5.2999999999999999E-2</v>
      </c>
      <c r="P45" s="151">
        <v>4.5999999999999999E-2</v>
      </c>
      <c r="Q45" s="26">
        <v>3.9E-2</v>
      </c>
      <c r="R45" s="27">
        <v>5.2000000000000005E-2</v>
      </c>
      <c r="S45" s="151" t="s">
        <v>114</v>
      </c>
      <c r="T45" s="26">
        <v>3.2000000000000001E-2</v>
      </c>
      <c r="U45" s="27">
        <v>4.0999999999999995E-2</v>
      </c>
      <c r="V45" s="151">
        <v>2.7000000000000003E-2</v>
      </c>
      <c r="W45" s="26">
        <v>2.4E-2</v>
      </c>
      <c r="X45" s="27">
        <v>0.03</v>
      </c>
      <c r="Y45" s="151">
        <v>3.4000000000000002E-2</v>
      </c>
      <c r="Z45" s="26">
        <v>0.03</v>
      </c>
      <c r="AA45" s="27">
        <v>3.7999999999999999E-2</v>
      </c>
      <c r="AB45" s="170" t="s">
        <v>160</v>
      </c>
      <c r="AC45" s="28" t="s">
        <v>160</v>
      </c>
      <c r="AD45" s="103" t="s">
        <v>160</v>
      </c>
      <c r="AE45" s="170" t="s">
        <v>160</v>
      </c>
      <c r="AF45" s="28" t="s">
        <v>160</v>
      </c>
      <c r="AG45" s="103" t="s">
        <v>160</v>
      </c>
    </row>
    <row r="46" spans="2:33" s="88" customFormat="1" ht="12.75" customHeight="1" x14ac:dyDescent="0.2">
      <c r="B46" s="82"/>
      <c r="C46" s="128" t="s">
        <v>6</v>
      </c>
      <c r="D46" s="129">
        <v>0.12</v>
      </c>
      <c r="E46" s="39">
        <v>0.112</v>
      </c>
      <c r="F46" s="27">
        <v>0.13100000000000001</v>
      </c>
      <c r="G46" s="129">
        <v>0.115</v>
      </c>
      <c r="H46" s="39">
        <v>0.107</v>
      </c>
      <c r="I46" s="27">
        <v>0.123</v>
      </c>
      <c r="J46" s="151">
        <v>0.105</v>
      </c>
      <c r="K46" s="26">
        <v>9.8000000000000004E-2</v>
      </c>
      <c r="L46" s="27">
        <v>0.113</v>
      </c>
      <c r="M46" s="171">
        <v>0.10300000000000001</v>
      </c>
      <c r="N46" s="26">
        <v>9.5000000000000001E-2</v>
      </c>
      <c r="O46" s="27">
        <v>0.11</v>
      </c>
      <c r="P46" s="151" t="s">
        <v>128</v>
      </c>
      <c r="Q46" s="26">
        <v>0.105</v>
      </c>
      <c r="R46" s="27">
        <v>0.122</v>
      </c>
      <c r="S46" s="171">
        <v>9.0999999999999998E-2</v>
      </c>
      <c r="T46" s="26">
        <v>8.4000000000000005E-2</v>
      </c>
      <c r="U46" s="27">
        <v>9.9000000000000005E-2</v>
      </c>
      <c r="V46" s="171">
        <v>8.5000000000000006E-2</v>
      </c>
      <c r="W46" s="26">
        <v>8.1000000000000003E-2</v>
      </c>
      <c r="X46" s="27">
        <v>9.0999999999999998E-2</v>
      </c>
      <c r="Y46" s="171">
        <v>8.3000000000000004E-2</v>
      </c>
      <c r="Z46" s="26">
        <v>7.8E-2</v>
      </c>
      <c r="AA46" s="27">
        <v>8.8000000000000009E-2</v>
      </c>
      <c r="AB46" s="152" t="s">
        <v>160</v>
      </c>
      <c r="AC46" s="28" t="s">
        <v>160</v>
      </c>
      <c r="AD46" s="103" t="s">
        <v>160</v>
      </c>
      <c r="AE46" s="152" t="s">
        <v>160</v>
      </c>
      <c r="AF46" s="28" t="s">
        <v>160</v>
      </c>
      <c r="AG46" s="103" t="s">
        <v>160</v>
      </c>
    </row>
    <row r="47" spans="2:33" s="88" customFormat="1" ht="12.75" customHeight="1" x14ac:dyDescent="0.2">
      <c r="B47" s="82"/>
      <c r="C47" s="128"/>
      <c r="D47" s="129"/>
      <c r="E47" s="39"/>
      <c r="F47" s="27"/>
      <c r="G47" s="129"/>
      <c r="H47" s="39"/>
      <c r="I47" s="27"/>
      <c r="J47" s="151"/>
      <c r="K47" s="26"/>
      <c r="L47" s="27"/>
      <c r="M47" s="171"/>
      <c r="N47" s="26"/>
      <c r="O47" s="27"/>
      <c r="P47" s="151"/>
      <c r="Q47" s="26"/>
      <c r="R47" s="27"/>
      <c r="S47" s="171"/>
      <c r="T47" s="26"/>
      <c r="U47" s="27"/>
      <c r="V47" s="171"/>
      <c r="W47" s="26"/>
      <c r="X47" s="27"/>
      <c r="Y47" s="171"/>
      <c r="Z47" s="26"/>
      <c r="AA47" s="27"/>
      <c r="AB47" s="152"/>
      <c r="AC47" s="28"/>
      <c r="AD47" s="103"/>
      <c r="AE47" s="152"/>
      <c r="AF47" s="28"/>
      <c r="AG47" s="103"/>
    </row>
    <row r="48" spans="2:33" s="88" customFormat="1" ht="12.75" customHeight="1" x14ac:dyDescent="0.2">
      <c r="B48" s="128" t="s">
        <v>103</v>
      </c>
      <c r="C48" s="143"/>
      <c r="D48" s="164"/>
      <c r="E48" s="164"/>
      <c r="F48" s="164"/>
      <c r="G48" s="164"/>
      <c r="H48" s="164"/>
      <c r="I48" s="164"/>
      <c r="J48" s="65"/>
      <c r="K48" s="22"/>
      <c r="L48" s="22"/>
      <c r="M48" s="65"/>
      <c r="N48" s="22"/>
      <c r="O48" s="22"/>
      <c r="P48" s="65"/>
      <c r="Q48" s="22"/>
      <c r="R48" s="22"/>
      <c r="S48" s="65"/>
      <c r="T48" s="22"/>
      <c r="U48" s="22"/>
      <c r="V48" s="65"/>
      <c r="W48" s="22"/>
      <c r="X48" s="22"/>
      <c r="Y48" s="65"/>
      <c r="Z48" s="22"/>
      <c r="AA48" s="22"/>
      <c r="AB48" s="65"/>
      <c r="AC48" s="22"/>
      <c r="AD48" s="22"/>
      <c r="AE48" s="65"/>
      <c r="AF48" s="22"/>
      <c r="AG48" s="22"/>
    </row>
    <row r="49" spans="2:33" s="88" customFormat="1" ht="12.75" customHeight="1" x14ac:dyDescent="0.2">
      <c r="B49" s="127"/>
      <c r="C49" s="128" t="s">
        <v>3</v>
      </c>
      <c r="D49" s="151">
        <v>0</v>
      </c>
      <c r="E49" s="39">
        <v>0</v>
      </c>
      <c r="F49" s="27">
        <v>1E-3</v>
      </c>
      <c r="G49" s="151">
        <v>0</v>
      </c>
      <c r="H49" s="39">
        <v>0</v>
      </c>
      <c r="I49" s="27">
        <v>1E-3</v>
      </c>
      <c r="J49" s="151" t="s">
        <v>160</v>
      </c>
      <c r="K49" s="26" t="s">
        <v>160</v>
      </c>
      <c r="L49" s="27" t="s">
        <v>160</v>
      </c>
      <c r="M49" s="151" t="s">
        <v>160</v>
      </c>
      <c r="N49" s="26" t="s">
        <v>160</v>
      </c>
      <c r="O49" s="27" t="s">
        <v>160</v>
      </c>
      <c r="P49" s="151" t="s">
        <v>160</v>
      </c>
      <c r="Q49" s="26" t="s">
        <v>160</v>
      </c>
      <c r="R49" s="27" t="s">
        <v>160</v>
      </c>
      <c r="S49" s="151" t="s">
        <v>160</v>
      </c>
      <c r="T49" s="26" t="s">
        <v>160</v>
      </c>
      <c r="U49" s="27" t="s">
        <v>160</v>
      </c>
      <c r="V49" s="151" t="s">
        <v>160</v>
      </c>
      <c r="W49" s="26" t="s">
        <v>160</v>
      </c>
      <c r="X49" s="27" t="s">
        <v>160</v>
      </c>
      <c r="Y49" s="154" t="s">
        <v>67</v>
      </c>
      <c r="Z49" s="105" t="s">
        <v>67</v>
      </c>
      <c r="AA49" s="29" t="s">
        <v>67</v>
      </c>
      <c r="AB49" s="170" t="s">
        <v>160</v>
      </c>
      <c r="AC49" s="28" t="s">
        <v>160</v>
      </c>
      <c r="AD49" s="103" t="s">
        <v>160</v>
      </c>
      <c r="AE49" s="170" t="s">
        <v>160</v>
      </c>
      <c r="AF49" s="28" t="s">
        <v>160</v>
      </c>
      <c r="AG49" s="103" t="s">
        <v>160</v>
      </c>
    </row>
    <row r="50" spans="2:33" s="88" customFormat="1" ht="12.75" customHeight="1" x14ac:dyDescent="0.2">
      <c r="B50" s="82"/>
      <c r="C50" s="128" t="s">
        <v>49</v>
      </c>
      <c r="D50" s="129">
        <v>8.8999999999999996E-2</v>
      </c>
      <c r="E50" s="39">
        <v>7.8E-2</v>
      </c>
      <c r="F50" s="27">
        <v>0.1</v>
      </c>
      <c r="G50" s="129">
        <v>8.4000000000000005E-2</v>
      </c>
      <c r="H50" s="39">
        <v>7.6999999999999999E-2</v>
      </c>
      <c r="I50" s="27">
        <v>9.2999999999999999E-2</v>
      </c>
      <c r="J50" s="151">
        <v>0.08</v>
      </c>
      <c r="K50" s="26">
        <v>7.1999999999999995E-2</v>
      </c>
      <c r="L50" s="27">
        <v>8.8999999999999996E-2</v>
      </c>
      <c r="M50" s="151" t="s">
        <v>129</v>
      </c>
      <c r="N50" s="26">
        <v>6.9000000000000006E-2</v>
      </c>
      <c r="O50" s="27">
        <v>8.3000000000000004E-2</v>
      </c>
      <c r="P50" s="151" t="s">
        <v>130</v>
      </c>
      <c r="Q50" s="26">
        <v>8.4000000000000005E-2</v>
      </c>
      <c r="R50" s="27">
        <v>0.10199999999999999</v>
      </c>
      <c r="S50" s="151">
        <v>6.9000000000000006E-2</v>
      </c>
      <c r="T50" s="26">
        <v>6.0999999999999999E-2</v>
      </c>
      <c r="U50" s="27">
        <v>7.5999999999999998E-2</v>
      </c>
      <c r="V50" s="151" t="s">
        <v>131</v>
      </c>
      <c r="W50" s="26">
        <v>7.0000000000000007E-2</v>
      </c>
      <c r="X50" s="27">
        <v>0.08</v>
      </c>
      <c r="Y50" s="151">
        <v>6.0999999999999999E-2</v>
      </c>
      <c r="Z50" s="26">
        <v>5.7000000000000002E-2</v>
      </c>
      <c r="AA50" s="27">
        <v>6.6000000000000003E-2</v>
      </c>
      <c r="AB50" s="170" t="s">
        <v>160</v>
      </c>
      <c r="AC50" s="28" t="s">
        <v>160</v>
      </c>
      <c r="AD50" s="103" t="s">
        <v>160</v>
      </c>
      <c r="AE50" s="170" t="s">
        <v>160</v>
      </c>
      <c r="AF50" s="28" t="s">
        <v>160</v>
      </c>
      <c r="AG50" s="103" t="s">
        <v>160</v>
      </c>
    </row>
    <row r="51" spans="2:33" s="88" customFormat="1" ht="12.75" customHeight="1" x14ac:dyDescent="0.2">
      <c r="B51" s="82"/>
      <c r="C51" s="128" t="s">
        <v>5</v>
      </c>
      <c r="D51" s="129">
        <v>4.1000000000000002E-2</v>
      </c>
      <c r="E51" s="39">
        <v>3.5999999999999997E-2</v>
      </c>
      <c r="F51" s="27">
        <v>4.5999999999999999E-2</v>
      </c>
      <c r="G51" s="129">
        <v>4.2000000000000003E-2</v>
      </c>
      <c r="H51" s="39">
        <v>3.6999999999999998E-2</v>
      </c>
      <c r="I51" s="27">
        <v>4.7E-2</v>
      </c>
      <c r="J51" s="151">
        <v>3.5000000000000003E-2</v>
      </c>
      <c r="K51" s="26">
        <v>0.03</v>
      </c>
      <c r="L51" s="27">
        <v>0.04</v>
      </c>
      <c r="M51" s="151">
        <v>0.04</v>
      </c>
      <c r="N51" s="26">
        <v>3.5000000000000003E-2</v>
      </c>
      <c r="O51" s="27">
        <v>4.4999999999999998E-2</v>
      </c>
      <c r="P51" s="151">
        <v>3.9E-2</v>
      </c>
      <c r="Q51" s="26">
        <v>3.4000000000000002E-2</v>
      </c>
      <c r="R51" s="27">
        <v>4.4000000000000004E-2</v>
      </c>
      <c r="S51" s="151">
        <v>3.7000000000000005E-2</v>
      </c>
      <c r="T51" s="26">
        <v>3.3000000000000002E-2</v>
      </c>
      <c r="U51" s="27">
        <v>4.2999999999999997E-2</v>
      </c>
      <c r="V51" s="151">
        <v>0.03</v>
      </c>
      <c r="W51" s="26">
        <v>2.6000000000000002E-2</v>
      </c>
      <c r="X51" s="27">
        <v>3.4000000000000002E-2</v>
      </c>
      <c r="Y51" s="151">
        <v>3.5000000000000003E-2</v>
      </c>
      <c r="Z51" s="26">
        <v>3.1E-2</v>
      </c>
      <c r="AA51" s="27">
        <v>3.9E-2</v>
      </c>
      <c r="AB51" s="170" t="s">
        <v>160</v>
      </c>
      <c r="AC51" s="28" t="s">
        <v>160</v>
      </c>
      <c r="AD51" s="103" t="s">
        <v>160</v>
      </c>
      <c r="AE51" s="170" t="s">
        <v>160</v>
      </c>
      <c r="AF51" s="28" t="s">
        <v>160</v>
      </c>
      <c r="AG51" s="103" t="s">
        <v>160</v>
      </c>
    </row>
    <row r="52" spans="2:33" s="88" customFormat="1" ht="12.75" customHeight="1" x14ac:dyDescent="0.2">
      <c r="B52" s="82"/>
      <c r="C52" s="128" t="s">
        <v>6</v>
      </c>
      <c r="D52" s="129">
        <v>0.123</v>
      </c>
      <c r="E52" s="39">
        <v>0.112</v>
      </c>
      <c r="F52" s="27">
        <v>0.13500000000000001</v>
      </c>
      <c r="G52" s="129">
        <v>0.11700000000000001</v>
      </c>
      <c r="H52" s="39">
        <v>0.108</v>
      </c>
      <c r="I52" s="27">
        <v>0.125</v>
      </c>
      <c r="J52" s="151">
        <v>0.107</v>
      </c>
      <c r="K52" s="26">
        <v>9.8000000000000004E-2</v>
      </c>
      <c r="L52" s="27">
        <v>0.11700000000000001</v>
      </c>
      <c r="M52" s="171">
        <v>0.106</v>
      </c>
      <c r="N52" s="26">
        <v>9.8000000000000004E-2</v>
      </c>
      <c r="O52" s="27">
        <v>0.114</v>
      </c>
      <c r="P52" s="151" t="s">
        <v>132</v>
      </c>
      <c r="Q52" s="26">
        <v>0.113</v>
      </c>
      <c r="R52" s="27">
        <v>0.13200000000000001</v>
      </c>
      <c r="S52" s="171">
        <v>0.1</v>
      </c>
      <c r="T52" s="26">
        <v>9.1999999999999998E-2</v>
      </c>
      <c r="U52" s="27">
        <v>0.109</v>
      </c>
      <c r="V52" s="171">
        <v>9.8000000000000004E-2</v>
      </c>
      <c r="W52" s="26">
        <v>9.1999999999999998E-2</v>
      </c>
      <c r="X52" s="27">
        <v>0.10400000000000001</v>
      </c>
      <c r="Y52" s="171">
        <v>0.09</v>
      </c>
      <c r="Z52" s="26">
        <v>8.4000000000000005E-2</v>
      </c>
      <c r="AA52" s="27">
        <v>9.6000000000000002E-2</v>
      </c>
      <c r="AB52" s="152" t="s">
        <v>160</v>
      </c>
      <c r="AC52" s="28" t="s">
        <v>160</v>
      </c>
      <c r="AD52" s="103" t="s">
        <v>160</v>
      </c>
      <c r="AE52" s="152" t="s">
        <v>160</v>
      </c>
      <c r="AF52" s="28" t="s">
        <v>160</v>
      </c>
      <c r="AG52" s="103" t="s">
        <v>160</v>
      </c>
    </row>
    <row r="53" spans="2:33" s="88" customFormat="1" ht="12.75" customHeight="1" x14ac:dyDescent="0.2">
      <c r="B53" s="82"/>
      <c r="C53" s="128"/>
      <c r="D53" s="129"/>
      <c r="E53" s="39"/>
      <c r="F53" s="27"/>
      <c r="G53" s="129"/>
      <c r="H53" s="39"/>
      <c r="I53" s="27"/>
      <c r="J53" s="151"/>
      <c r="K53" s="26"/>
      <c r="L53" s="27"/>
      <c r="M53" s="171"/>
      <c r="N53" s="26"/>
      <c r="O53" s="27"/>
      <c r="P53" s="151"/>
      <c r="Q53" s="26"/>
      <c r="R53" s="27"/>
      <c r="S53" s="171"/>
      <c r="T53" s="26"/>
      <c r="U53" s="27"/>
      <c r="V53" s="171"/>
      <c r="W53" s="26"/>
      <c r="X53" s="27"/>
      <c r="Y53" s="171"/>
      <c r="Z53" s="26"/>
      <c r="AA53" s="27"/>
      <c r="AB53" s="152"/>
      <c r="AC53" s="28"/>
      <c r="AD53" s="103"/>
      <c r="AE53" s="152"/>
      <c r="AF53" s="28"/>
      <c r="AG53" s="103"/>
    </row>
    <row r="54" spans="2:33" s="88" customFormat="1" ht="12.75" customHeight="1" x14ac:dyDescent="0.2">
      <c r="B54" s="128" t="s">
        <v>104</v>
      </c>
      <c r="C54" s="143"/>
      <c r="D54" s="164"/>
      <c r="E54" s="164"/>
      <c r="F54" s="164"/>
      <c r="G54" s="164"/>
      <c r="H54" s="164"/>
      <c r="I54" s="164"/>
      <c r="J54" s="65"/>
      <c r="K54" s="65"/>
      <c r="L54" s="65"/>
      <c r="M54" s="65"/>
      <c r="N54" s="65"/>
      <c r="O54" s="65"/>
      <c r="P54" s="65"/>
      <c r="Q54" s="65"/>
      <c r="R54" s="65"/>
      <c r="S54" s="65"/>
      <c r="T54" s="65"/>
      <c r="U54" s="65"/>
      <c r="V54" s="65"/>
      <c r="W54" s="65"/>
      <c r="X54" s="65"/>
      <c r="Y54" s="65"/>
      <c r="Z54" s="65"/>
      <c r="AA54" s="65"/>
      <c r="AB54" s="65"/>
      <c r="AC54" s="22"/>
      <c r="AD54" s="22"/>
      <c r="AE54" s="65"/>
      <c r="AF54" s="22"/>
      <c r="AG54" s="22"/>
    </row>
    <row r="55" spans="2:33" s="88" customFormat="1" ht="12.75" customHeight="1" x14ac:dyDescent="0.2">
      <c r="B55" s="127"/>
      <c r="C55" s="128" t="s">
        <v>3</v>
      </c>
      <c r="D55" s="151">
        <v>0</v>
      </c>
      <c r="E55" s="39">
        <v>0</v>
      </c>
      <c r="F55" s="27">
        <v>0</v>
      </c>
      <c r="G55" s="151">
        <v>2E-3</v>
      </c>
      <c r="H55" s="39">
        <v>0</v>
      </c>
      <c r="I55" s="27">
        <v>4.0000000000000001E-3</v>
      </c>
      <c r="J55" s="151" t="s">
        <v>160</v>
      </c>
      <c r="K55" s="26" t="s">
        <v>160</v>
      </c>
      <c r="L55" s="27" t="s">
        <v>160</v>
      </c>
      <c r="M55" s="151" t="s">
        <v>160</v>
      </c>
      <c r="N55" s="26" t="s">
        <v>160</v>
      </c>
      <c r="O55" s="27" t="s">
        <v>160</v>
      </c>
      <c r="P55" s="151" t="s">
        <v>160</v>
      </c>
      <c r="Q55" s="26" t="s">
        <v>160</v>
      </c>
      <c r="R55" s="27" t="s">
        <v>160</v>
      </c>
      <c r="S55" s="151" t="s">
        <v>160</v>
      </c>
      <c r="T55" s="26" t="s">
        <v>160</v>
      </c>
      <c r="U55" s="27" t="s">
        <v>160</v>
      </c>
      <c r="V55" s="151" t="s">
        <v>160</v>
      </c>
      <c r="W55" s="26" t="s">
        <v>160</v>
      </c>
      <c r="X55" s="27" t="s">
        <v>160</v>
      </c>
      <c r="Y55" s="151" t="s">
        <v>160</v>
      </c>
      <c r="Z55" s="26" t="s">
        <v>160</v>
      </c>
      <c r="AA55" s="27" t="s">
        <v>160</v>
      </c>
      <c r="AB55" s="170" t="s">
        <v>160</v>
      </c>
      <c r="AC55" s="28" t="s">
        <v>160</v>
      </c>
      <c r="AD55" s="103" t="s">
        <v>160</v>
      </c>
      <c r="AE55" s="170" t="s">
        <v>160</v>
      </c>
      <c r="AF55" s="28" t="s">
        <v>160</v>
      </c>
      <c r="AG55" s="103" t="s">
        <v>160</v>
      </c>
    </row>
    <row r="56" spans="2:33" s="88" customFormat="1" ht="12.75" customHeight="1" x14ac:dyDescent="0.2">
      <c r="B56" s="82"/>
      <c r="C56" s="128" t="s">
        <v>49</v>
      </c>
      <c r="D56" s="129">
        <v>6.0999999999999999E-2</v>
      </c>
      <c r="E56" s="39">
        <v>4.9000000000000002E-2</v>
      </c>
      <c r="F56" s="27">
        <v>7.2999999999999995E-2</v>
      </c>
      <c r="G56" s="129">
        <v>5.8999999999999997E-2</v>
      </c>
      <c r="H56" s="39">
        <v>4.5999999999999999E-2</v>
      </c>
      <c r="I56" s="27">
        <v>7.0999999999999994E-2</v>
      </c>
      <c r="J56" s="151">
        <v>6.4000000000000001E-2</v>
      </c>
      <c r="K56" s="26">
        <v>5.2999999999999999E-2</v>
      </c>
      <c r="L56" s="27">
        <v>7.4999999999999997E-2</v>
      </c>
      <c r="M56" s="151">
        <v>5.0999999999999997E-2</v>
      </c>
      <c r="N56" s="26">
        <v>0.04</v>
      </c>
      <c r="O56" s="27">
        <v>6.0999999999999999E-2</v>
      </c>
      <c r="P56" s="151">
        <v>5.5E-2</v>
      </c>
      <c r="Q56" s="26">
        <v>4.4000000000000004E-2</v>
      </c>
      <c r="R56" s="27">
        <v>6.6000000000000003E-2</v>
      </c>
      <c r="S56" s="151">
        <v>4.4999999999999998E-2</v>
      </c>
      <c r="T56" s="26">
        <v>3.5000000000000003E-2</v>
      </c>
      <c r="U56" s="27">
        <v>5.5E-2</v>
      </c>
      <c r="V56" s="151">
        <v>4.8000000000000001E-2</v>
      </c>
      <c r="W56" s="26">
        <v>4.0999999999999995E-2</v>
      </c>
      <c r="X56" s="27">
        <v>5.5999999999999994E-2</v>
      </c>
      <c r="Y56" s="151">
        <v>4.5999999999999999E-2</v>
      </c>
      <c r="Z56" s="26">
        <v>3.9E-2</v>
      </c>
      <c r="AA56" s="27">
        <v>5.2000000000000005E-2</v>
      </c>
      <c r="AB56" s="170" t="s">
        <v>160</v>
      </c>
      <c r="AC56" s="28" t="s">
        <v>160</v>
      </c>
      <c r="AD56" s="103" t="s">
        <v>160</v>
      </c>
      <c r="AE56" s="170" t="s">
        <v>160</v>
      </c>
      <c r="AF56" s="28" t="s">
        <v>160</v>
      </c>
      <c r="AG56" s="103" t="s">
        <v>160</v>
      </c>
    </row>
    <row r="57" spans="2:33" s="88" customFormat="1" ht="12.75" customHeight="1" x14ac:dyDescent="0.2">
      <c r="B57" s="82"/>
      <c r="C57" s="128" t="s">
        <v>5</v>
      </c>
      <c r="D57" s="129">
        <v>6.8000000000000005E-2</v>
      </c>
      <c r="E57" s="39">
        <v>5.3999999999999999E-2</v>
      </c>
      <c r="F57" s="27">
        <v>8.4000000000000005E-2</v>
      </c>
      <c r="G57" s="129">
        <v>6.2E-2</v>
      </c>
      <c r="H57" s="39">
        <v>4.9000000000000002E-2</v>
      </c>
      <c r="I57" s="27">
        <v>7.5999999999999998E-2</v>
      </c>
      <c r="J57" s="151">
        <v>5.0999999999999997E-2</v>
      </c>
      <c r="K57" s="26">
        <v>4.2000000000000003E-2</v>
      </c>
      <c r="L57" s="27">
        <v>6.0999999999999999E-2</v>
      </c>
      <c r="M57" s="151">
        <v>6.0999999999999999E-2</v>
      </c>
      <c r="N57" s="26">
        <v>0.05</v>
      </c>
      <c r="O57" s="27">
        <v>7.2000000000000008E-2</v>
      </c>
      <c r="P57" s="151">
        <v>5.7000000000000002E-2</v>
      </c>
      <c r="Q57" s="26">
        <v>4.2000000000000003E-2</v>
      </c>
      <c r="R57" s="27">
        <v>7.0999999999999994E-2</v>
      </c>
      <c r="S57" s="151">
        <v>3.4000000000000002E-2</v>
      </c>
      <c r="T57" s="26">
        <v>2.5000000000000001E-2</v>
      </c>
      <c r="U57" s="27">
        <v>4.4000000000000004E-2</v>
      </c>
      <c r="V57" s="151">
        <v>2.3E-2</v>
      </c>
      <c r="W57" s="26">
        <v>1.8000000000000002E-2</v>
      </c>
      <c r="X57" s="27">
        <v>2.7999999999999997E-2</v>
      </c>
      <c r="Y57" s="151">
        <v>3.3000000000000002E-2</v>
      </c>
      <c r="Z57" s="26">
        <v>2.7000000000000003E-2</v>
      </c>
      <c r="AA57" s="27">
        <v>3.9E-2</v>
      </c>
      <c r="AB57" s="170" t="s">
        <v>160</v>
      </c>
      <c r="AC57" s="28" t="s">
        <v>160</v>
      </c>
      <c r="AD57" s="103" t="s">
        <v>160</v>
      </c>
      <c r="AE57" s="170" t="s">
        <v>160</v>
      </c>
      <c r="AF57" s="28" t="s">
        <v>160</v>
      </c>
      <c r="AG57" s="103" t="s">
        <v>160</v>
      </c>
    </row>
    <row r="58" spans="2:33" s="88" customFormat="1" ht="12.75" customHeight="1" x14ac:dyDescent="0.2">
      <c r="B58" s="82"/>
      <c r="C58" s="128" t="s">
        <v>6</v>
      </c>
      <c r="D58" s="129">
        <v>0.115</v>
      </c>
      <c r="E58" s="39">
        <v>0.1</v>
      </c>
      <c r="F58" s="27">
        <v>0.13200000000000001</v>
      </c>
      <c r="G58" s="129">
        <v>0.111</v>
      </c>
      <c r="H58" s="39">
        <v>9.6000000000000002E-2</v>
      </c>
      <c r="I58" s="27">
        <v>0.127</v>
      </c>
      <c r="J58" s="151">
        <v>0.10199999999999999</v>
      </c>
      <c r="K58" s="26">
        <v>0.09</v>
      </c>
      <c r="L58" s="27">
        <v>0.114</v>
      </c>
      <c r="M58" s="171">
        <v>9.8000000000000004E-2</v>
      </c>
      <c r="N58" s="26">
        <v>8.4000000000000005E-2</v>
      </c>
      <c r="O58" s="27">
        <v>0.11</v>
      </c>
      <c r="P58" s="171">
        <v>9.8000000000000004E-2</v>
      </c>
      <c r="Q58" s="26">
        <v>0.08</v>
      </c>
      <c r="R58" s="27">
        <v>0.11599999999999999</v>
      </c>
      <c r="S58" s="171">
        <v>7.5999999999999998E-2</v>
      </c>
      <c r="T58" s="26">
        <v>6.3E-2</v>
      </c>
      <c r="U58" s="27">
        <v>0.09</v>
      </c>
      <c r="V58" s="171">
        <v>6.7000000000000004E-2</v>
      </c>
      <c r="W58" s="26">
        <v>5.9000000000000004E-2</v>
      </c>
      <c r="X58" s="27">
        <v>7.6999999999999999E-2</v>
      </c>
      <c r="Y58" s="171">
        <v>7.4999999999999997E-2</v>
      </c>
      <c r="Z58" s="26">
        <v>6.5000000000000002E-2</v>
      </c>
      <c r="AA58" s="27">
        <v>8.3000000000000004E-2</v>
      </c>
      <c r="AB58" s="152" t="s">
        <v>160</v>
      </c>
      <c r="AC58" s="28" t="s">
        <v>160</v>
      </c>
      <c r="AD58" s="103" t="s">
        <v>160</v>
      </c>
      <c r="AE58" s="152" t="s">
        <v>160</v>
      </c>
      <c r="AF58" s="28" t="s">
        <v>160</v>
      </c>
      <c r="AG58" s="103" t="s">
        <v>160</v>
      </c>
    </row>
    <row r="59" spans="2:33" s="88" customFormat="1" ht="12.75" customHeight="1" x14ac:dyDescent="0.2">
      <c r="B59" s="82"/>
      <c r="C59" s="128"/>
      <c r="D59" s="129"/>
      <c r="E59" s="39"/>
      <c r="F59" s="27"/>
      <c r="G59" s="129"/>
      <c r="H59" s="39"/>
      <c r="I59" s="27"/>
      <c r="J59" s="151"/>
      <c r="K59" s="26"/>
      <c r="L59" s="27"/>
      <c r="M59" s="171"/>
      <c r="N59" s="26"/>
      <c r="O59" s="27"/>
      <c r="P59" s="171"/>
      <c r="Q59" s="26"/>
      <c r="R59" s="27"/>
      <c r="S59" s="171"/>
      <c r="T59" s="26"/>
      <c r="U59" s="27"/>
      <c r="V59" s="171"/>
      <c r="W59" s="26"/>
      <c r="X59" s="27"/>
      <c r="Y59" s="171"/>
      <c r="Z59" s="26"/>
      <c r="AA59" s="27"/>
      <c r="AB59" s="152"/>
      <c r="AC59" s="28"/>
      <c r="AD59" s="103"/>
      <c r="AE59" s="152"/>
      <c r="AF59" s="28"/>
      <c r="AG59" s="103"/>
    </row>
    <row r="60" spans="2:33" ht="12.75" customHeight="1" x14ac:dyDescent="0.2">
      <c r="B60" s="73"/>
      <c r="C60" s="41"/>
      <c r="D60" s="38"/>
      <c r="E60" s="39"/>
      <c r="F60" s="27"/>
      <c r="G60" s="38"/>
      <c r="H60" s="39"/>
      <c r="I60" s="27"/>
      <c r="J60" s="25"/>
      <c r="K60" s="26"/>
      <c r="L60" s="27"/>
      <c r="M60" s="110"/>
      <c r="N60" s="26"/>
      <c r="O60" s="27"/>
      <c r="P60" s="110"/>
      <c r="Q60" s="26"/>
      <c r="R60" s="27"/>
      <c r="S60" s="110"/>
      <c r="T60" s="26"/>
      <c r="U60" s="27"/>
      <c r="V60" s="110"/>
      <c r="W60" s="26"/>
      <c r="X60" s="27"/>
      <c r="Y60" s="110"/>
      <c r="Z60" s="26"/>
      <c r="AA60" s="27"/>
      <c r="AB60" s="102"/>
      <c r="AC60" s="28"/>
      <c r="AD60" s="103"/>
      <c r="AE60" s="102"/>
      <c r="AF60" s="28"/>
      <c r="AG60" s="103"/>
    </row>
    <row r="62" spans="2:33" ht="12.75" customHeight="1" x14ac:dyDescent="0.2">
      <c r="B62" s="36" t="s">
        <v>102</v>
      </c>
      <c r="AB62" s="23"/>
      <c r="AE62" s="20"/>
      <c r="AF62" s="20"/>
      <c r="AG62" s="20"/>
    </row>
    <row r="63" spans="2:33" ht="12.75" customHeight="1" x14ac:dyDescent="0.2">
      <c r="B63" s="106" t="s">
        <v>98</v>
      </c>
      <c r="AB63" s="23"/>
      <c r="AE63" s="20"/>
      <c r="AF63" s="20"/>
      <c r="AG63" s="20"/>
    </row>
    <row r="64" spans="2:33" ht="12.75" customHeight="1" x14ac:dyDescent="0.2">
      <c r="B64" s="106" t="s">
        <v>155</v>
      </c>
      <c r="AB64" s="23"/>
      <c r="AE64" s="20"/>
      <c r="AF64" s="20"/>
      <c r="AG64" s="20"/>
    </row>
    <row r="65" spans="2:33" ht="12.75" customHeight="1" x14ac:dyDescent="0.2">
      <c r="B65" s="106" t="s">
        <v>97</v>
      </c>
      <c r="AB65" s="23"/>
      <c r="AE65" s="20"/>
      <c r="AF65" s="20"/>
      <c r="AG65" s="20"/>
    </row>
    <row r="66" spans="2:33" ht="12.75" customHeight="1" x14ac:dyDescent="0.2">
      <c r="B66" s="30" t="s">
        <v>51</v>
      </c>
      <c r="AB66" s="23"/>
      <c r="AE66" s="20"/>
      <c r="AF66" s="20"/>
      <c r="AG66" s="20"/>
    </row>
    <row r="67" spans="2:33" ht="12.75" customHeight="1" x14ac:dyDescent="0.2">
      <c r="B67" s="30" t="s">
        <v>11</v>
      </c>
      <c r="AB67" s="23"/>
      <c r="AE67" s="20"/>
      <c r="AF67" s="20"/>
      <c r="AG67" s="20"/>
    </row>
    <row r="68" spans="2:33" ht="12.75" customHeight="1" x14ac:dyDescent="0.2">
      <c r="B68" s="30" t="s">
        <v>94</v>
      </c>
      <c r="C68" s="21"/>
      <c r="D68" s="22"/>
      <c r="F68" s="31"/>
      <c r="G68" s="22"/>
      <c r="I68" s="31"/>
      <c r="J68" s="32"/>
      <c r="K68" s="32"/>
      <c r="L68" s="21"/>
      <c r="M68" s="20"/>
      <c r="N68" s="20"/>
      <c r="O68" s="31"/>
      <c r="P68" s="32"/>
      <c r="Q68" s="32"/>
      <c r="R68" s="21"/>
      <c r="S68" s="22"/>
      <c r="U68" s="31"/>
      <c r="V68" s="32"/>
      <c r="W68" s="32"/>
      <c r="X68" s="20"/>
      <c r="Y68" s="20"/>
      <c r="Z68" s="20"/>
      <c r="AA68" s="20"/>
      <c r="AB68" s="20"/>
      <c r="AC68" s="20"/>
      <c r="AD68" s="20"/>
      <c r="AE68" s="20"/>
      <c r="AF68" s="20"/>
      <c r="AG68" s="20"/>
    </row>
    <row r="69" spans="2:33" ht="12.75" customHeight="1" x14ac:dyDescent="0.2">
      <c r="B69" s="87" t="s">
        <v>152</v>
      </c>
      <c r="C69" s="21"/>
      <c r="D69" s="22"/>
      <c r="F69" s="31"/>
      <c r="G69" s="22"/>
      <c r="I69" s="31"/>
      <c r="J69" s="32"/>
      <c r="K69" s="32"/>
      <c r="L69" s="21"/>
      <c r="M69" s="22"/>
      <c r="O69" s="31"/>
      <c r="P69" s="32"/>
      <c r="Q69" s="32"/>
      <c r="R69" s="21"/>
      <c r="S69" s="22"/>
      <c r="U69" s="31"/>
      <c r="V69" s="32"/>
      <c r="W69" s="32"/>
      <c r="X69" s="20"/>
      <c r="Y69" s="22"/>
      <c r="AA69" s="33"/>
      <c r="AB69" s="32"/>
      <c r="AC69" s="32"/>
      <c r="AD69" s="20"/>
      <c r="AE69" s="20"/>
      <c r="AF69" s="20"/>
      <c r="AG69" s="20"/>
    </row>
    <row r="70" spans="2:33" ht="12.75" customHeight="1" x14ac:dyDescent="0.2">
      <c r="B70" s="87" t="s">
        <v>161</v>
      </c>
      <c r="C70" s="21"/>
      <c r="D70" s="22"/>
      <c r="F70" s="31"/>
      <c r="G70" s="22"/>
      <c r="I70" s="31"/>
      <c r="J70" s="32"/>
      <c r="K70" s="32"/>
      <c r="L70" s="21"/>
      <c r="M70" s="22"/>
      <c r="O70" s="31"/>
      <c r="P70" s="32"/>
      <c r="Q70" s="32"/>
      <c r="R70" s="21"/>
      <c r="S70" s="22"/>
      <c r="U70" s="31"/>
      <c r="V70" s="32"/>
      <c r="W70" s="32"/>
      <c r="X70" s="20"/>
      <c r="Y70" s="22"/>
      <c r="AA70" s="33"/>
      <c r="AB70" s="32"/>
      <c r="AC70" s="32"/>
      <c r="AD70" s="20"/>
      <c r="AE70" s="20"/>
      <c r="AF70" s="20"/>
      <c r="AG70" s="20"/>
    </row>
    <row r="71" spans="2:33" ht="12.75" customHeight="1" x14ac:dyDescent="0.2">
      <c r="B71" s="87" t="s">
        <v>162</v>
      </c>
      <c r="C71" s="21"/>
      <c r="D71" s="22"/>
      <c r="F71" s="31"/>
      <c r="G71" s="22"/>
      <c r="I71" s="31"/>
      <c r="J71" s="32"/>
      <c r="K71" s="32"/>
      <c r="L71" s="21"/>
      <c r="M71" s="22"/>
      <c r="O71" s="31"/>
      <c r="P71" s="32"/>
      <c r="Q71" s="32"/>
      <c r="R71" s="21"/>
      <c r="S71" s="22"/>
      <c r="U71" s="31"/>
      <c r="V71" s="32"/>
      <c r="W71" s="32"/>
      <c r="X71" s="20"/>
      <c r="Y71" s="22"/>
      <c r="AA71" s="33"/>
      <c r="AB71" s="32"/>
      <c r="AC71" s="32"/>
      <c r="AD71" s="20"/>
      <c r="AE71" s="20"/>
      <c r="AF71" s="20"/>
      <c r="AG71" s="20"/>
    </row>
    <row r="72" spans="2:33" ht="12.75" customHeight="1" x14ac:dyDescent="0.2">
      <c r="Z72" s="20"/>
      <c r="AA72" s="20"/>
      <c r="AB72" s="23"/>
      <c r="AC72" s="20"/>
      <c r="AD72" s="20"/>
      <c r="AE72" s="20"/>
      <c r="AF72" s="20"/>
      <c r="AG72" s="20"/>
    </row>
    <row r="73" spans="2:33" s="73" customFormat="1" ht="12.75" customHeight="1" x14ac:dyDescent="0.2">
      <c r="B73" s="73" t="s">
        <v>228</v>
      </c>
      <c r="D73" s="21"/>
      <c r="E73" s="72"/>
      <c r="F73" s="72"/>
      <c r="G73" s="21"/>
      <c r="H73" s="72"/>
      <c r="I73" s="72"/>
      <c r="J73" s="21"/>
      <c r="K73" s="72"/>
      <c r="L73" s="72"/>
      <c r="M73" s="21"/>
      <c r="N73" s="72"/>
      <c r="O73" s="72"/>
      <c r="P73" s="21"/>
      <c r="Q73" s="72"/>
      <c r="R73" s="72"/>
      <c r="S73" s="21"/>
      <c r="T73" s="72"/>
      <c r="U73" s="72"/>
      <c r="V73" s="21"/>
      <c r="W73" s="72"/>
      <c r="X73" s="72"/>
      <c r="Y73" s="21"/>
      <c r="Z73" s="72"/>
      <c r="AA73" s="72"/>
      <c r="AB73" s="23"/>
      <c r="AC73" s="72"/>
      <c r="AD73" s="72"/>
    </row>
    <row r="74" spans="2:33" ht="12.75" customHeight="1" x14ac:dyDescent="0.2">
      <c r="B74" s="82" t="s">
        <v>230</v>
      </c>
      <c r="AB74" s="23"/>
      <c r="AE74" s="20"/>
      <c r="AF74" s="20"/>
      <c r="AG74" s="20"/>
    </row>
    <row r="75" spans="2:33" ht="12.75" customHeight="1" x14ac:dyDescent="0.2">
      <c r="B75" s="82" t="s">
        <v>229</v>
      </c>
      <c r="AB75" s="23"/>
      <c r="AE75" s="20"/>
      <c r="AF75" s="20"/>
      <c r="AG75" s="20"/>
    </row>
    <row r="76" spans="2:33" s="73" customFormat="1" ht="12.75" customHeight="1" x14ac:dyDescent="0.2">
      <c r="B76" s="107" t="s">
        <v>153</v>
      </c>
      <c r="D76" s="21"/>
      <c r="E76" s="72"/>
      <c r="F76" s="72"/>
      <c r="G76" s="21"/>
      <c r="H76" s="72"/>
      <c r="I76" s="72"/>
      <c r="J76" s="21"/>
      <c r="K76" s="72"/>
      <c r="L76" s="72"/>
      <c r="M76" s="21"/>
      <c r="N76" s="72"/>
      <c r="O76" s="72"/>
      <c r="P76" s="21"/>
      <c r="Q76" s="72"/>
      <c r="R76" s="72"/>
      <c r="S76" s="21"/>
      <c r="T76" s="72"/>
      <c r="U76" s="72"/>
      <c r="V76" s="21"/>
      <c r="W76" s="72"/>
      <c r="X76" s="72"/>
      <c r="Y76" s="21"/>
      <c r="AB76" s="23"/>
    </row>
    <row r="77" spans="2:33" ht="12.75" customHeight="1" x14ac:dyDescent="0.2">
      <c r="B77" s="108" t="s">
        <v>156</v>
      </c>
      <c r="Z77" s="20"/>
      <c r="AA77" s="20"/>
      <c r="AB77" s="23"/>
      <c r="AC77" s="20"/>
      <c r="AD77" s="20"/>
      <c r="AE77" s="20"/>
      <c r="AF77" s="20"/>
      <c r="AG77" s="20"/>
    </row>
    <row r="78" spans="2:33" ht="12.75" customHeight="1" x14ac:dyDescent="0.2">
      <c r="Z78" s="20"/>
      <c r="AA78" s="20"/>
      <c r="AB78" s="23"/>
      <c r="AC78" s="20"/>
      <c r="AD78" s="20"/>
      <c r="AE78" s="20"/>
      <c r="AF78" s="20"/>
      <c r="AG78" s="20"/>
    </row>
    <row r="79" spans="2:33" ht="12.75" customHeight="1" x14ac:dyDescent="0.2">
      <c r="B79" s="20" t="s">
        <v>101</v>
      </c>
      <c r="Z79" s="20"/>
      <c r="AA79" s="20"/>
      <c r="AB79" s="23"/>
      <c r="AC79" s="20"/>
      <c r="AD79" s="20"/>
      <c r="AE79" s="20"/>
      <c r="AF79" s="20"/>
      <c r="AG79" s="20"/>
    </row>
    <row r="80" spans="2:33" ht="12.75" customHeight="1" x14ac:dyDescent="0.2">
      <c r="B80" s="90" t="s">
        <v>100</v>
      </c>
      <c r="Z80" s="20"/>
      <c r="AA80" s="20"/>
      <c r="AB80" s="23"/>
      <c r="AC80" s="20"/>
      <c r="AD80" s="20"/>
      <c r="AE80" s="20"/>
      <c r="AF80" s="20"/>
      <c r="AG80" s="20"/>
    </row>
    <row r="81" spans="2:33" ht="12.75" customHeight="1" x14ac:dyDescent="0.2">
      <c r="B81" s="90" t="s">
        <v>178</v>
      </c>
      <c r="Z81" s="20"/>
      <c r="AA81" s="20"/>
      <c r="AB81" s="23"/>
      <c r="AC81" s="20"/>
      <c r="AD81" s="20"/>
      <c r="AE81" s="20"/>
      <c r="AF81" s="20"/>
      <c r="AG81" s="20"/>
    </row>
    <row r="82" spans="2:33" ht="12.75" customHeight="1" x14ac:dyDescent="0.2">
      <c r="B82" s="90" t="s">
        <v>12</v>
      </c>
      <c r="Z82" s="20"/>
      <c r="AA82" s="20"/>
      <c r="AB82" s="23"/>
      <c r="AC82" s="20"/>
      <c r="AD82" s="20"/>
      <c r="AE82" s="20"/>
      <c r="AF82" s="20"/>
      <c r="AG82" s="20"/>
    </row>
    <row r="83" spans="2:33" ht="12.75" customHeight="1" x14ac:dyDescent="0.2">
      <c r="B83" s="90" t="s">
        <v>151</v>
      </c>
      <c r="AB83" s="23"/>
      <c r="AE83" s="20"/>
      <c r="AF83" s="20"/>
      <c r="AG83" s="20"/>
    </row>
    <row r="84" spans="2:33" ht="12.75" customHeight="1" x14ac:dyDescent="0.2">
      <c r="B84" s="90" t="s">
        <v>10</v>
      </c>
      <c r="Z84" s="20"/>
      <c r="AA84" s="20"/>
      <c r="AB84" s="23"/>
      <c r="AC84" s="20"/>
      <c r="AD84" s="20"/>
      <c r="AE84" s="20"/>
      <c r="AF84" s="20"/>
      <c r="AG84" s="20"/>
    </row>
    <row r="85" spans="2:33" ht="12.75" customHeight="1" x14ac:dyDescent="0.2">
      <c r="B85" s="90" t="s">
        <v>91</v>
      </c>
      <c r="Z85" s="20"/>
      <c r="AA85" s="20"/>
      <c r="AB85" s="23"/>
      <c r="AC85" s="20"/>
      <c r="AD85" s="20"/>
      <c r="AE85" s="20"/>
      <c r="AF85" s="20"/>
      <c r="AG85" s="20"/>
    </row>
    <row r="86" spans="2:33" ht="12.75" customHeight="1" x14ac:dyDescent="0.2">
      <c r="B86" s="90" t="s">
        <v>99</v>
      </c>
      <c r="Z86" s="20"/>
      <c r="AA86" s="20"/>
      <c r="AB86" s="23"/>
      <c r="AC86" s="20"/>
      <c r="AD86" s="20"/>
      <c r="AE86" s="20"/>
      <c r="AF86" s="20"/>
      <c r="AG86" s="20"/>
    </row>
    <row r="87" spans="2:33" ht="12.75" customHeight="1" x14ac:dyDescent="0.2">
      <c r="Z87" s="20"/>
      <c r="AA87" s="20"/>
      <c r="AB87" s="23"/>
      <c r="AC87" s="20"/>
      <c r="AD87" s="20"/>
      <c r="AE87" s="20"/>
      <c r="AF87" s="20"/>
      <c r="AG87" s="20"/>
    </row>
    <row r="88" spans="2:33" ht="12.75" customHeight="1" x14ac:dyDescent="0.2">
      <c r="B88" s="20" t="s">
        <v>154</v>
      </c>
      <c r="Z88" s="20"/>
      <c r="AA88" s="20"/>
      <c r="AB88" s="23"/>
      <c r="AC88" s="20"/>
      <c r="AD88" s="20"/>
      <c r="AE88" s="20"/>
      <c r="AF88" s="20"/>
      <c r="AG88" s="20"/>
    </row>
    <row r="89" spans="2:33" ht="12.75" customHeight="1" x14ac:dyDescent="0.2">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row>
    <row r="90" spans="2:33" ht="12.75" customHeight="1" x14ac:dyDescent="0.2">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row>
    <row r="92" spans="2:33" ht="12.75" customHeight="1" x14ac:dyDescent="0.2">
      <c r="D92" s="109"/>
      <c r="G92" s="109"/>
      <c r="J92" s="109"/>
      <c r="M92" s="109"/>
      <c r="P92" s="109"/>
      <c r="S92" s="109"/>
      <c r="V92" s="109"/>
      <c r="Y92" s="109"/>
    </row>
    <row r="93" spans="2:33" ht="12.75" customHeight="1" x14ac:dyDescent="0.2">
      <c r="D93" s="109"/>
      <c r="G93" s="109"/>
      <c r="J93" s="109"/>
      <c r="M93" s="109"/>
      <c r="P93" s="109"/>
      <c r="S93" s="109"/>
      <c r="V93" s="109"/>
      <c r="Y93" s="109"/>
    </row>
    <row r="94" spans="2:33" ht="12.75" customHeight="1" x14ac:dyDescent="0.2">
      <c r="D94" s="109"/>
      <c r="G94" s="109"/>
      <c r="J94" s="109"/>
      <c r="M94" s="109"/>
      <c r="P94" s="109"/>
      <c r="S94" s="109"/>
      <c r="V94" s="109"/>
      <c r="Y94" s="109"/>
    </row>
    <row r="95" spans="2:33" ht="12.75" customHeight="1" x14ac:dyDescent="0.2">
      <c r="D95" s="109"/>
      <c r="G95" s="109"/>
      <c r="J95" s="109"/>
      <c r="M95" s="109"/>
      <c r="P95" s="109"/>
      <c r="S95" s="109"/>
      <c r="V95" s="109"/>
      <c r="Y95" s="109"/>
    </row>
    <row r="96" spans="2:33" ht="12.75" customHeight="1" x14ac:dyDescent="0.2">
      <c r="D96" s="109"/>
      <c r="G96" s="109"/>
      <c r="J96" s="109"/>
      <c r="M96" s="109"/>
      <c r="P96" s="109"/>
      <c r="S96" s="109"/>
      <c r="V96" s="109"/>
      <c r="Y96" s="109"/>
    </row>
    <row r="98" spans="4:25" ht="12.75" customHeight="1" x14ac:dyDescent="0.2">
      <c r="D98" s="109"/>
      <c r="G98" s="109"/>
      <c r="J98" s="109"/>
      <c r="M98" s="109"/>
      <c r="P98" s="109"/>
      <c r="S98" s="109"/>
      <c r="V98" s="109"/>
      <c r="Y98" s="109"/>
    </row>
    <row r="99" spans="4:25" ht="12.75" customHeight="1" x14ac:dyDescent="0.2">
      <c r="D99" s="109"/>
      <c r="G99" s="109"/>
      <c r="J99" s="109"/>
      <c r="M99" s="109"/>
      <c r="P99" s="109"/>
      <c r="S99" s="109"/>
      <c r="V99" s="109"/>
      <c r="Y99" s="109"/>
    </row>
    <row r="100" spans="4:25" ht="12.75" customHeight="1" x14ac:dyDescent="0.2">
      <c r="D100" s="109"/>
      <c r="G100" s="109"/>
      <c r="J100" s="109"/>
      <c r="M100" s="109"/>
      <c r="P100" s="109"/>
      <c r="S100" s="109"/>
      <c r="V100" s="109"/>
      <c r="Y100" s="109"/>
    </row>
    <row r="101" spans="4:25" ht="12.75" customHeight="1" x14ac:dyDescent="0.2">
      <c r="D101" s="109"/>
      <c r="G101" s="109"/>
      <c r="J101" s="109"/>
      <c r="M101" s="109"/>
      <c r="P101" s="109"/>
      <c r="S101" s="109"/>
      <c r="V101" s="109"/>
      <c r="Y101" s="109"/>
    </row>
    <row r="102" spans="4:25" ht="12.75" customHeight="1" x14ac:dyDescent="0.2">
      <c r="D102" s="109"/>
      <c r="G102" s="109"/>
      <c r="J102" s="109"/>
      <c r="M102" s="109"/>
      <c r="P102" s="109"/>
      <c r="S102" s="109"/>
      <c r="V102" s="109"/>
      <c r="Y102" s="109"/>
    </row>
  </sheetData>
  <mergeCells count="52">
    <mergeCell ref="J36:L36"/>
    <mergeCell ref="M36:O36"/>
    <mergeCell ref="P12:R12"/>
    <mergeCell ref="J4:L4"/>
    <mergeCell ref="J6:L6"/>
    <mergeCell ref="J24:L24"/>
    <mergeCell ref="P36:R36"/>
    <mergeCell ref="J18:L18"/>
    <mergeCell ref="M18:O18"/>
    <mergeCell ref="D4:F4"/>
    <mergeCell ref="D6:F6"/>
    <mergeCell ref="J12:L12"/>
    <mergeCell ref="M12:O12"/>
    <mergeCell ref="AE18:AG18"/>
    <mergeCell ref="AB18:AD18"/>
    <mergeCell ref="Y18:AA18"/>
    <mergeCell ref="AE12:AG12"/>
    <mergeCell ref="AB12:AD12"/>
    <mergeCell ref="Y12:AA12"/>
    <mergeCell ref="S4:U4"/>
    <mergeCell ref="G4:I4"/>
    <mergeCell ref="G6:I6"/>
    <mergeCell ref="M4:O4"/>
    <mergeCell ref="P4:R4"/>
    <mergeCell ref="M6:O6"/>
    <mergeCell ref="V12:X12"/>
    <mergeCell ref="M24:O24"/>
    <mergeCell ref="S18:U18"/>
    <mergeCell ref="P24:R24"/>
    <mergeCell ref="P18:R18"/>
    <mergeCell ref="V18:X18"/>
    <mergeCell ref="S12:U12"/>
    <mergeCell ref="V36:X36"/>
    <mergeCell ref="S24:U24"/>
    <mergeCell ref="AE36:AG36"/>
    <mergeCell ref="AB36:AD36"/>
    <mergeCell ref="Y36:AA36"/>
    <mergeCell ref="Y24:AA24"/>
    <mergeCell ref="S36:U36"/>
    <mergeCell ref="V24:X24"/>
    <mergeCell ref="AE24:AG24"/>
    <mergeCell ref="AB24:AD24"/>
    <mergeCell ref="AE4:AG4"/>
    <mergeCell ref="P6:R6"/>
    <mergeCell ref="AB4:AD4"/>
    <mergeCell ref="Y4:AA4"/>
    <mergeCell ref="V4:X4"/>
    <mergeCell ref="AE6:AG6"/>
    <mergeCell ref="AB6:AD6"/>
    <mergeCell ref="Y6:AA6"/>
    <mergeCell ref="V6:X6"/>
    <mergeCell ref="S6:U6"/>
  </mergeCells>
  <phoneticPr fontId="3" type="noConversion"/>
  <hyperlinks>
    <hyperlink ref="B76" display="http://www.gov.uk/government/uploads/system/uploads/attachment_data/file/260495/var_conf_levels.pdf"/>
    <hyperlink ref="B3" display="Return to Contents"/>
  </hyperlinks>
  <pageMargins left="0.75" right="0.75" top="1" bottom="1" header="0.5" footer="0.5"/>
  <pageSetup paperSize="9" scale="4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pageSetUpPr fitToPage="1"/>
  </sheetPr>
  <dimension ref="A1:AI115"/>
  <sheetViews>
    <sheetView workbookViewId="0"/>
  </sheetViews>
  <sheetFormatPr defaultRowHeight="12.75" customHeight="1" x14ac:dyDescent="0.2"/>
  <cols>
    <col min="1" max="1" width="2.7109375" style="20" customWidth="1"/>
    <col min="2" max="2" width="20.5703125" style="20" customWidth="1"/>
    <col min="3" max="3" width="16" style="20" customWidth="1"/>
    <col min="4" max="4" width="8.7109375" style="37" customWidth="1"/>
    <col min="5" max="5" width="8.7109375" style="20" customWidth="1"/>
    <col min="6" max="6" width="8.7109375" style="19" customWidth="1"/>
    <col min="7" max="7" width="8.7109375" style="20" customWidth="1"/>
    <col min="8" max="8" width="8.7109375" style="19" customWidth="1"/>
    <col min="9" max="9" width="8.7109375" style="20" customWidth="1"/>
    <col min="10" max="10" width="8.7109375" style="19" customWidth="1"/>
    <col min="11" max="11" width="8.7109375" style="20" customWidth="1"/>
    <col min="12" max="12" width="8.7109375" style="19" customWidth="1"/>
    <col min="13" max="13" width="8.7109375" style="20" customWidth="1"/>
    <col min="14" max="14" width="8.7109375" style="19" customWidth="1"/>
    <col min="15" max="15" width="8.7109375" style="20" customWidth="1"/>
    <col min="16" max="16" width="8.7109375" style="19" customWidth="1"/>
    <col min="17" max="17" width="8.7109375" style="20" customWidth="1"/>
    <col min="18" max="18" width="8.7109375" style="19" customWidth="1"/>
    <col min="19" max="19" width="8.7109375" style="20" customWidth="1"/>
    <col min="20" max="20" width="8.7109375" style="19" customWidth="1"/>
    <col min="21" max="32" width="8.7109375" style="20" customWidth="1"/>
    <col min="33" max="16384" width="9.140625" style="20"/>
  </cols>
  <sheetData>
    <row r="1" spans="2:35" ht="20.25" x14ac:dyDescent="0.3">
      <c r="B1" s="117" t="s">
        <v>287</v>
      </c>
      <c r="O1" s="111"/>
    </row>
    <row r="2" spans="2:35" ht="20.25" x14ac:dyDescent="0.3">
      <c r="B2" s="117" t="s">
        <v>288</v>
      </c>
      <c r="O2" s="111"/>
    </row>
    <row r="3" spans="2:35" ht="12.75" customHeight="1" x14ac:dyDescent="0.2">
      <c r="B3" s="74" t="s">
        <v>26</v>
      </c>
      <c r="O3" s="111"/>
    </row>
    <row r="4" spans="2:35" ht="12.75" customHeight="1" x14ac:dyDescent="0.2">
      <c r="B4" s="76"/>
      <c r="C4" s="14"/>
      <c r="D4" s="15"/>
      <c r="E4" s="16"/>
      <c r="F4" s="17"/>
      <c r="G4" s="16"/>
      <c r="H4" s="17"/>
      <c r="I4" s="16"/>
      <c r="J4" s="17"/>
      <c r="K4" s="16"/>
      <c r="L4" s="17"/>
      <c r="M4" s="16"/>
      <c r="N4" s="17"/>
      <c r="O4" s="16"/>
      <c r="P4" s="17"/>
      <c r="Q4" s="16"/>
    </row>
    <row r="5" spans="2:35" s="88" customFormat="1" ht="12.75" customHeight="1" x14ac:dyDescent="0.2">
      <c r="B5" s="155" t="s">
        <v>100</v>
      </c>
      <c r="C5" s="155"/>
      <c r="D5" s="211" t="s">
        <v>71</v>
      </c>
      <c r="E5" s="211"/>
      <c r="F5" s="211" t="s">
        <v>72</v>
      </c>
      <c r="G5" s="211"/>
      <c r="H5" s="211" t="s">
        <v>73</v>
      </c>
      <c r="I5" s="211"/>
      <c r="J5" s="211" t="s">
        <v>74</v>
      </c>
      <c r="K5" s="211"/>
      <c r="L5" s="211" t="s">
        <v>75</v>
      </c>
      <c r="M5" s="211"/>
      <c r="N5" s="211" t="s">
        <v>76</v>
      </c>
      <c r="O5" s="211"/>
      <c r="P5" s="156"/>
      <c r="Q5" s="157"/>
      <c r="R5" s="156"/>
    </row>
    <row r="6" spans="2:35" s="88" customFormat="1" ht="12.75" customHeight="1" x14ac:dyDescent="0.2">
      <c r="C6" s="143"/>
      <c r="D6" s="212"/>
      <c r="E6" s="212"/>
      <c r="F6" s="158"/>
      <c r="G6" s="159"/>
      <c r="H6" s="158"/>
      <c r="I6" s="159"/>
      <c r="J6" s="158"/>
      <c r="K6" s="159"/>
      <c r="L6" s="158"/>
      <c r="M6" s="159"/>
      <c r="N6" s="158"/>
      <c r="O6" s="159"/>
      <c r="P6" s="156"/>
      <c r="Q6" s="157"/>
      <c r="R6" s="156"/>
      <c r="Z6" s="172"/>
      <c r="AA6" s="172"/>
      <c r="AB6" s="172"/>
      <c r="AC6" s="172"/>
      <c r="AD6" s="172"/>
      <c r="AE6" s="172"/>
      <c r="AF6" s="172"/>
      <c r="AG6" s="172"/>
      <c r="AH6" s="172"/>
      <c r="AI6" s="172"/>
    </row>
    <row r="7" spans="2:35" s="88" customFormat="1" ht="12.75" customHeight="1" x14ac:dyDescent="0.2">
      <c r="B7" s="162" t="s">
        <v>77</v>
      </c>
      <c r="C7" s="143" t="s">
        <v>3</v>
      </c>
      <c r="D7" s="160">
        <v>1E-3</v>
      </c>
      <c r="E7" s="161">
        <v>0</v>
      </c>
      <c r="F7" s="160">
        <v>4.0000000000000001E-3</v>
      </c>
      <c r="G7" s="161">
        <v>0</v>
      </c>
      <c r="H7" s="160">
        <v>0</v>
      </c>
      <c r="I7" s="161">
        <v>0</v>
      </c>
      <c r="J7" s="160">
        <v>0</v>
      </c>
      <c r="K7" s="161">
        <v>0</v>
      </c>
      <c r="L7" s="160">
        <v>0</v>
      </c>
      <c r="M7" s="161">
        <v>0</v>
      </c>
      <c r="N7" s="160">
        <v>0</v>
      </c>
      <c r="O7" s="161">
        <v>0</v>
      </c>
      <c r="P7" s="156"/>
      <c r="Q7" s="157"/>
      <c r="R7" s="156"/>
    </row>
    <row r="8" spans="2:35" s="88" customFormat="1" ht="12.75" customHeight="1" x14ac:dyDescent="0.2">
      <c r="B8" s="162"/>
      <c r="C8" s="143" t="s">
        <v>49</v>
      </c>
      <c r="D8" s="160">
        <v>4.0000000000000001E-3</v>
      </c>
      <c r="E8" s="161">
        <v>10000000</v>
      </c>
      <c r="F8" s="160">
        <v>1E-3</v>
      </c>
      <c r="G8" s="161">
        <v>0</v>
      </c>
      <c r="H8" s="160">
        <v>3.0000000000000001E-3</v>
      </c>
      <c r="I8" s="161">
        <v>0</v>
      </c>
      <c r="J8" s="160">
        <v>8.9999999999999993E-3</v>
      </c>
      <c r="K8" s="161">
        <v>10000000</v>
      </c>
      <c r="L8" s="160">
        <v>3.0000000000000001E-3</v>
      </c>
      <c r="M8" s="161">
        <v>0</v>
      </c>
      <c r="N8" s="160">
        <v>6.0000000000000001E-3</v>
      </c>
      <c r="O8" s="161">
        <v>0</v>
      </c>
      <c r="P8" s="156"/>
      <c r="Q8" s="157"/>
      <c r="R8" s="156"/>
    </row>
    <row r="9" spans="2:35" s="88" customFormat="1" ht="12.75" customHeight="1" x14ac:dyDescent="0.2">
      <c r="B9" s="162"/>
      <c r="C9" s="143" t="s">
        <v>5</v>
      </c>
      <c r="D9" s="160">
        <v>3.0000000000000001E-3</v>
      </c>
      <c r="E9" s="161">
        <v>10000000</v>
      </c>
      <c r="F9" s="160">
        <v>1E-3</v>
      </c>
      <c r="G9" s="161">
        <v>0</v>
      </c>
      <c r="H9" s="160">
        <v>0</v>
      </c>
      <c r="I9" s="161">
        <v>0</v>
      </c>
      <c r="J9" s="160">
        <v>6.0000000000000001E-3</v>
      </c>
      <c r="K9" s="161">
        <v>0</v>
      </c>
      <c r="L9" s="160">
        <v>3.0000000000000001E-3</v>
      </c>
      <c r="M9" s="161">
        <v>0</v>
      </c>
      <c r="N9" s="160">
        <v>8.9999999999999993E-3</v>
      </c>
      <c r="O9" s="161">
        <v>0</v>
      </c>
      <c r="P9" s="156"/>
      <c r="Q9" s="157"/>
      <c r="R9" s="156"/>
    </row>
    <row r="10" spans="2:35" s="88" customFormat="1" ht="12.75" customHeight="1" x14ac:dyDescent="0.2">
      <c r="B10" s="162"/>
      <c r="C10" s="143" t="s">
        <v>6</v>
      </c>
      <c r="D10" s="160">
        <v>8.0000000000000002E-3</v>
      </c>
      <c r="E10" s="161">
        <v>30000000</v>
      </c>
      <c r="F10" s="160">
        <v>7.0000000000000001E-3</v>
      </c>
      <c r="G10" s="161">
        <v>0</v>
      </c>
      <c r="H10" s="160">
        <v>3.0000000000000001E-3</v>
      </c>
      <c r="I10" s="161">
        <v>0</v>
      </c>
      <c r="J10" s="160">
        <v>1.4999999999999999E-2</v>
      </c>
      <c r="K10" s="161">
        <v>10000000</v>
      </c>
      <c r="L10" s="160">
        <v>5.0000000000000001E-3</v>
      </c>
      <c r="M10" s="161">
        <v>0</v>
      </c>
      <c r="N10" s="160">
        <v>1.4999999999999999E-2</v>
      </c>
      <c r="O10" s="161">
        <v>10000000</v>
      </c>
      <c r="P10" s="156"/>
      <c r="Q10" s="157"/>
      <c r="R10" s="156"/>
    </row>
    <row r="11" spans="2:35" s="88" customFormat="1" ht="12.75" customHeight="1" x14ac:dyDescent="0.2">
      <c r="B11" s="162"/>
      <c r="C11" s="143"/>
      <c r="D11" s="160"/>
      <c r="E11" s="161"/>
      <c r="F11" s="160"/>
      <c r="G11" s="161"/>
      <c r="H11" s="160"/>
      <c r="I11" s="161"/>
      <c r="J11" s="160"/>
      <c r="K11" s="161"/>
      <c r="L11" s="160"/>
      <c r="M11" s="161"/>
      <c r="N11" s="160"/>
      <c r="O11" s="161"/>
      <c r="P11" s="156"/>
      <c r="Q11" s="157"/>
      <c r="R11" s="156"/>
    </row>
    <row r="12" spans="2:35" s="88" customFormat="1" ht="12.75" customHeight="1" x14ac:dyDescent="0.2">
      <c r="B12" s="163" t="s">
        <v>78</v>
      </c>
      <c r="C12" s="143" t="s">
        <v>3</v>
      </c>
      <c r="D12" s="160">
        <v>1E-3</v>
      </c>
      <c r="E12" s="161">
        <v>0</v>
      </c>
      <c r="F12" s="160">
        <v>5.0000000000000001E-3</v>
      </c>
      <c r="G12" s="161">
        <v>0</v>
      </c>
      <c r="H12" s="160">
        <v>0</v>
      </c>
      <c r="I12" s="161">
        <v>0</v>
      </c>
      <c r="J12" s="160">
        <v>0</v>
      </c>
      <c r="K12" s="161">
        <v>0</v>
      </c>
      <c r="L12" s="160">
        <v>0</v>
      </c>
      <c r="M12" s="161">
        <v>0</v>
      </c>
      <c r="N12" s="160">
        <v>0</v>
      </c>
      <c r="O12" s="161">
        <v>0</v>
      </c>
      <c r="P12" s="156"/>
      <c r="Q12" s="157"/>
      <c r="R12" s="156"/>
    </row>
    <row r="13" spans="2:35" s="88" customFormat="1" ht="12.75" customHeight="1" x14ac:dyDescent="0.2">
      <c r="B13" s="163"/>
      <c r="C13" s="143" t="s">
        <v>49</v>
      </c>
      <c r="D13" s="160">
        <v>2E-3</v>
      </c>
      <c r="E13" s="161">
        <v>10000000</v>
      </c>
      <c r="F13" s="160">
        <v>1E-3</v>
      </c>
      <c r="G13" s="161">
        <v>0</v>
      </c>
      <c r="H13" s="160">
        <v>1E-3</v>
      </c>
      <c r="I13" s="161">
        <v>0</v>
      </c>
      <c r="J13" s="160">
        <v>6.0000000000000001E-3</v>
      </c>
      <c r="K13" s="161">
        <v>0</v>
      </c>
      <c r="L13" s="160">
        <v>2E-3</v>
      </c>
      <c r="M13" s="161">
        <v>0</v>
      </c>
      <c r="N13" s="160">
        <v>1E-3</v>
      </c>
      <c r="O13" s="161">
        <v>0</v>
      </c>
      <c r="P13" s="156"/>
      <c r="Q13" s="157"/>
      <c r="R13" s="156"/>
    </row>
    <row r="14" spans="2:35" s="88" customFormat="1" ht="12.75" customHeight="1" x14ac:dyDescent="0.2">
      <c r="B14" s="163"/>
      <c r="C14" s="143" t="s">
        <v>5</v>
      </c>
      <c r="D14" s="160">
        <v>2E-3</v>
      </c>
      <c r="E14" s="161">
        <v>0</v>
      </c>
      <c r="F14" s="160">
        <v>1E-3</v>
      </c>
      <c r="G14" s="161">
        <v>0</v>
      </c>
      <c r="H14" s="160">
        <v>0</v>
      </c>
      <c r="I14" s="161">
        <v>0</v>
      </c>
      <c r="J14" s="160">
        <v>3.0000000000000001E-3</v>
      </c>
      <c r="K14" s="161">
        <v>0</v>
      </c>
      <c r="L14" s="160">
        <v>4.0000000000000001E-3</v>
      </c>
      <c r="M14" s="161">
        <v>0</v>
      </c>
      <c r="N14" s="160">
        <v>5.0000000000000001E-3</v>
      </c>
      <c r="O14" s="161">
        <v>0</v>
      </c>
      <c r="P14" s="156"/>
      <c r="Q14" s="157"/>
      <c r="R14" s="156"/>
    </row>
    <row r="15" spans="2:35" s="88" customFormat="1" ht="12.75" customHeight="1" x14ac:dyDescent="0.2">
      <c r="B15" s="163"/>
      <c r="C15" s="143" t="s">
        <v>6</v>
      </c>
      <c r="D15" s="160">
        <v>5.0000000000000001E-3</v>
      </c>
      <c r="E15" s="161">
        <v>10000000</v>
      </c>
      <c r="F15" s="160">
        <v>7.0000000000000001E-3</v>
      </c>
      <c r="G15" s="161">
        <v>0</v>
      </c>
      <c r="H15" s="160">
        <v>1E-3</v>
      </c>
      <c r="I15" s="161">
        <v>0</v>
      </c>
      <c r="J15" s="160">
        <v>0.01</v>
      </c>
      <c r="K15" s="161">
        <v>0</v>
      </c>
      <c r="L15" s="160">
        <v>6.0000000000000001E-3</v>
      </c>
      <c r="M15" s="161">
        <v>0</v>
      </c>
      <c r="N15" s="160">
        <v>6.0000000000000001E-3</v>
      </c>
      <c r="O15" s="161">
        <v>0</v>
      </c>
      <c r="P15" s="156"/>
      <c r="Q15" s="157"/>
      <c r="R15" s="156"/>
    </row>
    <row r="16" spans="2:35" s="88" customFormat="1" ht="12.75" customHeight="1" x14ac:dyDescent="0.2">
      <c r="B16" s="163"/>
      <c r="C16" s="143"/>
      <c r="D16" s="160"/>
      <c r="E16" s="161"/>
      <c r="F16" s="160"/>
      <c r="G16" s="161"/>
      <c r="H16" s="160"/>
      <c r="I16" s="161"/>
      <c r="J16" s="160"/>
      <c r="K16" s="161"/>
      <c r="L16" s="160"/>
      <c r="M16" s="161"/>
      <c r="N16" s="160"/>
      <c r="O16" s="161"/>
      <c r="P16" s="156"/>
      <c r="Q16" s="157"/>
      <c r="R16" s="156"/>
    </row>
    <row r="17" spans="2:21" s="88" customFormat="1" ht="12.75" customHeight="1" x14ac:dyDescent="0.2">
      <c r="B17" s="163" t="s">
        <v>79</v>
      </c>
      <c r="C17" s="143" t="s">
        <v>3</v>
      </c>
      <c r="D17" s="160">
        <v>0</v>
      </c>
      <c r="E17" s="161">
        <v>0</v>
      </c>
      <c r="F17" s="160">
        <v>0</v>
      </c>
      <c r="G17" s="161">
        <v>0</v>
      </c>
      <c r="H17" s="160">
        <v>0</v>
      </c>
      <c r="I17" s="161">
        <v>0</v>
      </c>
      <c r="J17" s="160">
        <v>0</v>
      </c>
      <c r="K17" s="161">
        <v>0</v>
      </c>
      <c r="L17" s="160">
        <v>0</v>
      </c>
      <c r="M17" s="161">
        <v>0</v>
      </c>
      <c r="N17" s="160">
        <v>0</v>
      </c>
      <c r="O17" s="161">
        <v>0</v>
      </c>
      <c r="P17" s="156"/>
      <c r="Q17" s="157"/>
      <c r="R17" s="156"/>
    </row>
    <row r="18" spans="2:21" s="88" customFormat="1" ht="12.75" customHeight="1" x14ac:dyDescent="0.2">
      <c r="B18" s="162"/>
      <c r="C18" s="143" t="s">
        <v>49</v>
      </c>
      <c r="D18" s="160">
        <v>1.0999999999999999E-2</v>
      </c>
      <c r="E18" s="161">
        <v>10000000</v>
      </c>
      <c r="F18" s="160">
        <v>4.0000000000000001E-3</v>
      </c>
      <c r="G18" s="161">
        <v>0</v>
      </c>
      <c r="H18" s="160">
        <v>1.7999999999999999E-2</v>
      </c>
      <c r="I18" s="161">
        <v>0</v>
      </c>
      <c r="J18" s="160">
        <v>1.6E-2</v>
      </c>
      <c r="K18" s="161">
        <v>0</v>
      </c>
      <c r="L18" s="160">
        <v>4.0000000000000001E-3</v>
      </c>
      <c r="M18" s="161">
        <v>0</v>
      </c>
      <c r="N18" s="160">
        <v>1.0999999999999999E-2</v>
      </c>
      <c r="O18" s="161">
        <v>0</v>
      </c>
      <c r="P18" s="156"/>
      <c r="Q18" s="157"/>
      <c r="R18" s="156"/>
    </row>
    <row r="19" spans="2:21" s="88" customFormat="1" ht="12.75" customHeight="1" x14ac:dyDescent="0.2">
      <c r="B19" s="162"/>
      <c r="C19" s="143" t="s">
        <v>5</v>
      </c>
      <c r="D19" s="160">
        <v>8.9999999999999993E-3</v>
      </c>
      <c r="E19" s="161">
        <v>10000000</v>
      </c>
      <c r="F19" s="160">
        <v>0</v>
      </c>
      <c r="G19" s="161">
        <v>0</v>
      </c>
      <c r="H19" s="160">
        <v>0</v>
      </c>
      <c r="I19" s="161">
        <v>0</v>
      </c>
      <c r="J19" s="160">
        <v>1.4999999999999999E-2</v>
      </c>
      <c r="K19" s="161">
        <v>0</v>
      </c>
      <c r="L19" s="160">
        <v>0</v>
      </c>
      <c r="M19" s="161">
        <v>0</v>
      </c>
      <c r="N19" s="160">
        <v>1.2999999999999999E-2</v>
      </c>
      <c r="O19" s="161">
        <v>0</v>
      </c>
      <c r="P19" s="156"/>
      <c r="Q19" s="157"/>
      <c r="R19" s="156"/>
    </row>
    <row r="20" spans="2:21" s="88" customFormat="1" ht="12.75" customHeight="1" x14ac:dyDescent="0.2">
      <c r="B20" s="162"/>
      <c r="C20" s="143" t="s">
        <v>6</v>
      </c>
      <c r="D20" s="160">
        <v>0.02</v>
      </c>
      <c r="E20" s="161">
        <v>10000000</v>
      </c>
      <c r="F20" s="160">
        <v>4.0000000000000001E-3</v>
      </c>
      <c r="G20" s="161">
        <v>0</v>
      </c>
      <c r="H20" s="160">
        <v>1.7999999999999999E-2</v>
      </c>
      <c r="I20" s="161">
        <v>0</v>
      </c>
      <c r="J20" s="160">
        <v>3.1E-2</v>
      </c>
      <c r="K20" s="161">
        <v>10000000</v>
      </c>
      <c r="L20" s="160">
        <v>4.0000000000000001E-3</v>
      </c>
      <c r="M20" s="161">
        <v>0</v>
      </c>
      <c r="N20" s="160">
        <v>2.4E-2</v>
      </c>
      <c r="O20" s="161">
        <v>10000000</v>
      </c>
      <c r="P20" s="156"/>
      <c r="Q20" s="157"/>
      <c r="R20" s="156"/>
    </row>
    <row r="21" spans="2:21" s="88" customFormat="1" ht="12.75" customHeight="1" x14ac:dyDescent="0.2">
      <c r="B21" s="162"/>
      <c r="C21" s="143"/>
      <c r="D21" s="164"/>
      <c r="E21" s="165"/>
      <c r="F21" s="160"/>
      <c r="G21" s="165"/>
      <c r="H21" s="160"/>
      <c r="I21" s="165"/>
      <c r="J21" s="160"/>
      <c r="K21" s="165"/>
      <c r="L21" s="160"/>
      <c r="M21" s="165"/>
      <c r="N21" s="160"/>
      <c r="O21" s="165"/>
      <c r="P21" s="160"/>
      <c r="Q21" s="165"/>
      <c r="R21" s="156"/>
    </row>
    <row r="22" spans="2:21" s="88" customFormat="1" ht="12.75" customHeight="1" x14ac:dyDescent="0.2">
      <c r="B22" s="162"/>
      <c r="C22" s="143"/>
      <c r="D22" s="164"/>
      <c r="E22" s="165"/>
      <c r="F22" s="160"/>
      <c r="G22" s="165"/>
      <c r="H22" s="160"/>
      <c r="I22" s="165"/>
      <c r="J22" s="160"/>
      <c r="K22" s="165"/>
      <c r="L22" s="160"/>
      <c r="M22" s="165"/>
      <c r="N22" s="160"/>
      <c r="O22" s="165"/>
      <c r="P22" s="160"/>
      <c r="Q22" s="165"/>
      <c r="R22" s="156"/>
    </row>
    <row r="23" spans="2:21" s="88" customFormat="1" ht="12.75" customHeight="1" x14ac:dyDescent="0.2">
      <c r="B23" s="162"/>
      <c r="C23" s="143"/>
      <c r="D23" s="164"/>
      <c r="E23" s="165"/>
      <c r="F23" s="160"/>
      <c r="G23" s="165"/>
      <c r="H23" s="160"/>
      <c r="I23" s="165"/>
      <c r="J23" s="160"/>
      <c r="K23" s="165"/>
      <c r="L23" s="160"/>
      <c r="M23" s="165"/>
      <c r="N23" s="160"/>
      <c r="O23" s="165"/>
      <c r="P23" s="160"/>
      <c r="Q23" s="165"/>
      <c r="R23" s="160"/>
      <c r="S23" s="165"/>
      <c r="T23" s="160"/>
      <c r="U23" s="165"/>
    </row>
    <row r="24" spans="2:21" s="88" customFormat="1" ht="12.75" customHeight="1" x14ac:dyDescent="0.2">
      <c r="B24" s="155" t="s">
        <v>12</v>
      </c>
      <c r="C24" s="155"/>
      <c r="D24" s="211" t="s">
        <v>71</v>
      </c>
      <c r="E24" s="211"/>
      <c r="F24" s="211" t="s">
        <v>72</v>
      </c>
      <c r="G24" s="211"/>
      <c r="H24" s="211" t="s">
        <v>73</v>
      </c>
      <c r="I24" s="211"/>
      <c r="J24" s="211" t="s">
        <v>74</v>
      </c>
      <c r="K24" s="211"/>
      <c r="L24" s="211" t="s">
        <v>75</v>
      </c>
      <c r="M24" s="211"/>
      <c r="N24" s="211" t="s">
        <v>80</v>
      </c>
      <c r="O24" s="211"/>
      <c r="P24" s="211" t="s">
        <v>81</v>
      </c>
      <c r="Q24" s="211"/>
      <c r="R24" s="156"/>
    </row>
    <row r="25" spans="2:21" s="88" customFormat="1" ht="12.75" customHeight="1" x14ac:dyDescent="0.2">
      <c r="C25" s="143"/>
      <c r="D25" s="212"/>
      <c r="E25" s="212"/>
      <c r="F25" s="156"/>
      <c r="H25" s="156"/>
      <c r="J25" s="156"/>
      <c r="L25" s="156"/>
      <c r="N25" s="156"/>
      <c r="P25" s="156"/>
      <c r="R25" s="156"/>
    </row>
    <row r="26" spans="2:21" s="88" customFormat="1" ht="12.75" customHeight="1" x14ac:dyDescent="0.2">
      <c r="B26" s="162" t="s">
        <v>77</v>
      </c>
      <c r="C26" s="143" t="s">
        <v>3</v>
      </c>
      <c r="D26" s="160">
        <v>0</v>
      </c>
      <c r="E26" s="161">
        <v>0</v>
      </c>
      <c r="F26" s="160">
        <v>0</v>
      </c>
      <c r="G26" s="161">
        <v>0</v>
      </c>
      <c r="H26" s="160">
        <v>0</v>
      </c>
      <c r="I26" s="161">
        <v>0</v>
      </c>
      <c r="J26" s="160">
        <v>0</v>
      </c>
      <c r="K26" s="161">
        <v>0</v>
      </c>
      <c r="L26" s="160">
        <v>0</v>
      </c>
      <c r="M26" s="161">
        <v>0</v>
      </c>
      <c r="N26" s="160">
        <v>0</v>
      </c>
      <c r="O26" s="161">
        <v>0</v>
      </c>
      <c r="P26" s="160">
        <v>0</v>
      </c>
      <c r="Q26" s="161">
        <v>0</v>
      </c>
      <c r="R26" s="156"/>
    </row>
    <row r="27" spans="2:21" s="88" customFormat="1" ht="12.75" customHeight="1" x14ac:dyDescent="0.2">
      <c r="B27" s="162"/>
      <c r="C27" s="143" t="s">
        <v>49</v>
      </c>
      <c r="D27" s="160">
        <v>1E-3</v>
      </c>
      <c r="E27" s="161">
        <v>0</v>
      </c>
      <c r="F27" s="160">
        <v>4.0000000000000001E-3</v>
      </c>
      <c r="G27" s="161">
        <v>0</v>
      </c>
      <c r="H27" s="160">
        <v>0</v>
      </c>
      <c r="I27" s="161">
        <v>0</v>
      </c>
      <c r="J27" s="160">
        <v>1E-3</v>
      </c>
      <c r="K27" s="161">
        <v>0</v>
      </c>
      <c r="L27" s="160">
        <v>1E-3</v>
      </c>
      <c r="M27" s="161">
        <v>0</v>
      </c>
      <c r="N27" s="160">
        <v>0</v>
      </c>
      <c r="O27" s="161">
        <v>0</v>
      </c>
      <c r="P27" s="160">
        <v>0</v>
      </c>
      <c r="Q27" s="161">
        <v>0</v>
      </c>
      <c r="R27" s="156"/>
      <c r="S27" s="157"/>
    </row>
    <row r="28" spans="2:21" s="88" customFormat="1" ht="12.75" customHeight="1" x14ac:dyDescent="0.2">
      <c r="B28" s="162"/>
      <c r="C28" s="143" t="s">
        <v>5</v>
      </c>
      <c r="D28" s="160">
        <v>7.0000000000000001E-3</v>
      </c>
      <c r="E28" s="161">
        <v>20000000</v>
      </c>
      <c r="F28" s="160">
        <v>0</v>
      </c>
      <c r="G28" s="161">
        <v>0</v>
      </c>
      <c r="H28" s="160">
        <v>0.02</v>
      </c>
      <c r="I28" s="161">
        <v>20000000</v>
      </c>
      <c r="J28" s="160">
        <v>4.0000000000000001E-3</v>
      </c>
      <c r="K28" s="161">
        <v>0</v>
      </c>
      <c r="L28" s="160">
        <v>4.0000000000000001E-3</v>
      </c>
      <c r="M28" s="161">
        <v>0</v>
      </c>
      <c r="N28" s="160">
        <v>3.0000000000000001E-3</v>
      </c>
      <c r="O28" s="161">
        <v>0</v>
      </c>
      <c r="P28" s="160">
        <v>2E-3</v>
      </c>
      <c r="Q28" s="161">
        <v>0</v>
      </c>
      <c r="R28" s="156"/>
      <c r="S28" s="157"/>
    </row>
    <row r="29" spans="2:21" s="88" customFormat="1" ht="12.75" customHeight="1" x14ac:dyDescent="0.2">
      <c r="B29" s="162"/>
      <c r="C29" s="143" t="s">
        <v>6</v>
      </c>
      <c r="D29" s="160">
        <v>8.9999999999999993E-3</v>
      </c>
      <c r="E29" s="161">
        <v>30000000</v>
      </c>
      <c r="F29" s="160">
        <v>4.0000000000000001E-3</v>
      </c>
      <c r="G29" s="161">
        <v>0</v>
      </c>
      <c r="H29" s="160">
        <v>0.02</v>
      </c>
      <c r="I29" s="161">
        <v>20000000</v>
      </c>
      <c r="J29" s="160">
        <v>4.0000000000000001E-3</v>
      </c>
      <c r="K29" s="161">
        <v>0</v>
      </c>
      <c r="L29" s="160">
        <v>5.0000000000000001E-3</v>
      </c>
      <c r="M29" s="161">
        <v>0</v>
      </c>
      <c r="N29" s="160">
        <v>4.0000000000000001E-3</v>
      </c>
      <c r="O29" s="161">
        <v>0</v>
      </c>
      <c r="P29" s="160">
        <v>2E-3</v>
      </c>
      <c r="Q29" s="161">
        <v>0</v>
      </c>
      <c r="R29" s="156"/>
      <c r="S29" s="157"/>
    </row>
    <row r="30" spans="2:21" s="88" customFormat="1" ht="12.75" customHeight="1" x14ac:dyDescent="0.2">
      <c r="B30" s="162"/>
      <c r="C30" s="143"/>
      <c r="D30" s="160"/>
      <c r="E30" s="161"/>
      <c r="F30" s="160"/>
      <c r="G30" s="161"/>
      <c r="H30" s="160"/>
      <c r="I30" s="161"/>
      <c r="J30" s="160"/>
      <c r="K30" s="161"/>
      <c r="L30" s="160"/>
      <c r="M30" s="161"/>
      <c r="N30" s="160"/>
      <c r="O30" s="161"/>
      <c r="P30" s="160"/>
      <c r="Q30" s="161"/>
      <c r="R30" s="156"/>
      <c r="S30" s="157"/>
    </row>
    <row r="31" spans="2:21" s="88" customFormat="1" ht="12.75" customHeight="1" x14ac:dyDescent="0.2">
      <c r="B31" s="163" t="s">
        <v>78</v>
      </c>
      <c r="C31" s="143" t="s">
        <v>3</v>
      </c>
      <c r="D31" s="160">
        <v>0</v>
      </c>
      <c r="E31" s="161">
        <v>0</v>
      </c>
      <c r="F31" s="160">
        <v>0</v>
      </c>
      <c r="G31" s="161">
        <v>0</v>
      </c>
      <c r="H31" s="160">
        <v>0</v>
      </c>
      <c r="I31" s="161">
        <v>0</v>
      </c>
      <c r="J31" s="160">
        <v>0</v>
      </c>
      <c r="K31" s="161">
        <v>0</v>
      </c>
      <c r="L31" s="160">
        <v>0</v>
      </c>
      <c r="M31" s="161">
        <v>0</v>
      </c>
      <c r="N31" s="160">
        <v>0</v>
      </c>
      <c r="O31" s="161">
        <v>0</v>
      </c>
      <c r="P31" s="160">
        <v>0</v>
      </c>
      <c r="Q31" s="161">
        <v>0</v>
      </c>
      <c r="R31" s="156"/>
      <c r="S31" s="157"/>
    </row>
    <row r="32" spans="2:21" s="88" customFormat="1" ht="12.75" customHeight="1" x14ac:dyDescent="0.2">
      <c r="B32" s="163"/>
      <c r="C32" s="143" t="s">
        <v>49</v>
      </c>
      <c r="D32" s="160">
        <v>0</v>
      </c>
      <c r="E32" s="161">
        <v>0</v>
      </c>
      <c r="F32" s="160">
        <v>0</v>
      </c>
      <c r="G32" s="161">
        <v>0</v>
      </c>
      <c r="H32" s="160">
        <v>0</v>
      </c>
      <c r="I32" s="161">
        <v>0</v>
      </c>
      <c r="J32" s="160">
        <v>1E-3</v>
      </c>
      <c r="K32" s="161">
        <v>0</v>
      </c>
      <c r="L32" s="160">
        <v>0</v>
      </c>
      <c r="M32" s="161">
        <v>0</v>
      </c>
      <c r="N32" s="160">
        <v>0</v>
      </c>
      <c r="O32" s="161">
        <v>0</v>
      </c>
      <c r="P32" s="160">
        <v>0</v>
      </c>
      <c r="Q32" s="161">
        <v>0</v>
      </c>
      <c r="R32" s="156"/>
      <c r="S32" s="157"/>
    </row>
    <row r="33" spans="2:21" s="88" customFormat="1" ht="12.75" customHeight="1" x14ac:dyDescent="0.2">
      <c r="B33" s="163"/>
      <c r="C33" s="143" t="s">
        <v>5</v>
      </c>
      <c r="D33" s="160">
        <v>1.4E-2</v>
      </c>
      <c r="E33" s="161">
        <v>10000000</v>
      </c>
      <c r="F33" s="160">
        <v>0</v>
      </c>
      <c r="G33" s="161">
        <v>0</v>
      </c>
      <c r="H33" s="160">
        <v>4.7E-2</v>
      </c>
      <c r="I33" s="161">
        <v>10000000</v>
      </c>
      <c r="J33" s="160">
        <v>2E-3</v>
      </c>
      <c r="K33" s="161">
        <v>0</v>
      </c>
      <c r="L33" s="160">
        <v>2E-3</v>
      </c>
      <c r="M33" s="161">
        <v>0</v>
      </c>
      <c r="N33" s="160">
        <v>3.0000000000000001E-3</v>
      </c>
      <c r="O33" s="161">
        <v>0</v>
      </c>
      <c r="P33" s="160">
        <v>2E-3</v>
      </c>
      <c r="Q33" s="161">
        <v>0</v>
      </c>
      <c r="R33" s="156"/>
      <c r="S33" s="157"/>
    </row>
    <row r="34" spans="2:21" s="88" customFormat="1" ht="12.75" customHeight="1" x14ac:dyDescent="0.2">
      <c r="B34" s="163"/>
      <c r="C34" s="143" t="s">
        <v>6</v>
      </c>
      <c r="D34" s="160">
        <v>1.4E-2</v>
      </c>
      <c r="E34" s="161">
        <v>20000000</v>
      </c>
      <c r="F34" s="160">
        <v>0</v>
      </c>
      <c r="G34" s="161">
        <v>0</v>
      </c>
      <c r="H34" s="160">
        <v>4.8000000000000001E-2</v>
      </c>
      <c r="I34" s="161">
        <v>10000000</v>
      </c>
      <c r="J34" s="160">
        <v>4.0000000000000001E-3</v>
      </c>
      <c r="K34" s="161">
        <v>0</v>
      </c>
      <c r="L34" s="160">
        <v>2E-3</v>
      </c>
      <c r="M34" s="161">
        <v>0</v>
      </c>
      <c r="N34" s="160">
        <v>3.0000000000000001E-3</v>
      </c>
      <c r="O34" s="161">
        <v>0</v>
      </c>
      <c r="P34" s="160">
        <v>2E-3</v>
      </c>
      <c r="Q34" s="161">
        <v>0</v>
      </c>
      <c r="R34" s="156"/>
      <c r="S34" s="157"/>
    </row>
    <row r="35" spans="2:21" s="88" customFormat="1" ht="12.75" customHeight="1" x14ac:dyDescent="0.2">
      <c r="B35" s="163"/>
      <c r="C35" s="143"/>
      <c r="D35" s="160"/>
      <c r="E35" s="161"/>
      <c r="F35" s="160"/>
      <c r="G35" s="161"/>
      <c r="H35" s="160"/>
      <c r="I35" s="161"/>
      <c r="J35" s="160"/>
      <c r="K35" s="161"/>
      <c r="L35" s="160"/>
      <c r="M35" s="161"/>
      <c r="N35" s="160"/>
      <c r="O35" s="161"/>
      <c r="P35" s="160"/>
      <c r="Q35" s="161"/>
      <c r="R35" s="156"/>
      <c r="S35" s="157"/>
    </row>
    <row r="36" spans="2:21" s="88" customFormat="1" ht="12.75" customHeight="1" x14ac:dyDescent="0.2">
      <c r="B36" s="163" t="s">
        <v>79</v>
      </c>
      <c r="C36" s="143" t="s">
        <v>3</v>
      </c>
      <c r="D36" s="160">
        <v>0</v>
      </c>
      <c r="E36" s="161">
        <v>0</v>
      </c>
      <c r="F36" s="160">
        <v>0</v>
      </c>
      <c r="G36" s="161">
        <v>0</v>
      </c>
      <c r="H36" s="160">
        <v>0</v>
      </c>
      <c r="I36" s="161">
        <v>0</v>
      </c>
      <c r="J36" s="160">
        <v>0</v>
      </c>
      <c r="K36" s="161">
        <v>0</v>
      </c>
      <c r="L36" s="160">
        <v>0</v>
      </c>
      <c r="M36" s="161">
        <v>0</v>
      </c>
      <c r="N36" s="160">
        <v>0</v>
      </c>
      <c r="O36" s="161">
        <v>0</v>
      </c>
      <c r="P36" s="160">
        <v>0</v>
      </c>
      <c r="Q36" s="161">
        <v>0</v>
      </c>
      <c r="R36" s="156"/>
      <c r="S36" s="157"/>
    </row>
    <row r="37" spans="2:21" s="88" customFormat="1" ht="12.75" customHeight="1" x14ac:dyDescent="0.2">
      <c r="B37" s="162"/>
      <c r="C37" s="143" t="s">
        <v>49</v>
      </c>
      <c r="D37" s="160">
        <v>2E-3</v>
      </c>
      <c r="E37" s="161">
        <v>0</v>
      </c>
      <c r="F37" s="160">
        <v>7.0000000000000001E-3</v>
      </c>
      <c r="G37" s="161">
        <v>0</v>
      </c>
      <c r="H37" s="160">
        <v>0</v>
      </c>
      <c r="I37" s="161">
        <v>0</v>
      </c>
      <c r="J37" s="160">
        <v>0</v>
      </c>
      <c r="K37" s="161">
        <v>0</v>
      </c>
      <c r="L37" s="160">
        <v>1E-3</v>
      </c>
      <c r="M37" s="161">
        <v>0</v>
      </c>
      <c r="N37" s="160">
        <v>0</v>
      </c>
      <c r="O37" s="161">
        <v>0</v>
      </c>
      <c r="P37" s="160">
        <v>0</v>
      </c>
      <c r="Q37" s="161">
        <v>0</v>
      </c>
      <c r="R37" s="156"/>
      <c r="S37" s="157"/>
    </row>
    <row r="38" spans="2:21" s="88" customFormat="1" ht="12.75" customHeight="1" x14ac:dyDescent="0.2">
      <c r="B38" s="162"/>
      <c r="C38" s="143" t="s">
        <v>5</v>
      </c>
      <c r="D38" s="160">
        <v>4.0000000000000001E-3</v>
      </c>
      <c r="E38" s="161">
        <v>10000000</v>
      </c>
      <c r="F38" s="160">
        <v>0</v>
      </c>
      <c r="G38" s="161">
        <v>0</v>
      </c>
      <c r="H38" s="160">
        <v>6.0000000000000001E-3</v>
      </c>
      <c r="I38" s="161">
        <v>0</v>
      </c>
      <c r="J38" s="160">
        <v>5.0000000000000001E-3</v>
      </c>
      <c r="K38" s="161">
        <v>0</v>
      </c>
      <c r="L38" s="160">
        <v>6.0000000000000001E-3</v>
      </c>
      <c r="M38" s="161">
        <v>0</v>
      </c>
      <c r="N38" s="160">
        <v>3.0000000000000001E-3</v>
      </c>
      <c r="O38" s="161">
        <v>0</v>
      </c>
      <c r="P38" s="160">
        <v>2E-3</v>
      </c>
      <c r="Q38" s="161">
        <v>0</v>
      </c>
      <c r="R38" s="156"/>
      <c r="S38" s="157"/>
    </row>
    <row r="39" spans="2:21" s="88" customFormat="1" ht="12.75" customHeight="1" x14ac:dyDescent="0.2">
      <c r="B39" s="162"/>
      <c r="C39" s="143" t="s">
        <v>6</v>
      </c>
      <c r="D39" s="160">
        <v>5.0000000000000001E-3</v>
      </c>
      <c r="E39" s="161">
        <v>10000000</v>
      </c>
      <c r="F39" s="160">
        <v>7.0000000000000001E-3</v>
      </c>
      <c r="G39" s="161">
        <v>0</v>
      </c>
      <c r="H39" s="160">
        <v>7.0000000000000001E-3</v>
      </c>
      <c r="I39" s="161">
        <v>0</v>
      </c>
      <c r="J39" s="160">
        <v>5.0000000000000001E-3</v>
      </c>
      <c r="K39" s="161">
        <v>0</v>
      </c>
      <c r="L39" s="160">
        <v>6.0000000000000001E-3</v>
      </c>
      <c r="M39" s="161">
        <v>0</v>
      </c>
      <c r="N39" s="160">
        <v>4.0000000000000001E-3</v>
      </c>
      <c r="O39" s="161">
        <v>0</v>
      </c>
      <c r="P39" s="160">
        <v>2E-3</v>
      </c>
      <c r="Q39" s="161">
        <v>0</v>
      </c>
      <c r="R39" s="156"/>
      <c r="S39" s="157"/>
    </row>
    <row r="40" spans="2:21" s="88" customFormat="1" ht="12.75" customHeight="1" x14ac:dyDescent="0.2">
      <c r="B40" s="162"/>
      <c r="C40" s="143"/>
      <c r="D40" s="164"/>
      <c r="E40" s="165"/>
      <c r="F40" s="160"/>
      <c r="G40" s="165"/>
      <c r="H40" s="160"/>
      <c r="I40" s="165"/>
      <c r="J40" s="160"/>
      <c r="K40" s="165"/>
      <c r="L40" s="160"/>
      <c r="M40" s="165"/>
      <c r="N40" s="160"/>
      <c r="O40" s="165"/>
      <c r="P40" s="160"/>
      <c r="Q40" s="165"/>
      <c r="R40" s="156"/>
      <c r="S40" s="157"/>
    </row>
    <row r="41" spans="2:21" s="88" customFormat="1" ht="12.75" customHeight="1" x14ac:dyDescent="0.2">
      <c r="B41" s="162"/>
      <c r="C41" s="143"/>
      <c r="D41" s="164"/>
      <c r="E41" s="165"/>
      <c r="F41" s="160"/>
      <c r="G41" s="165"/>
      <c r="H41" s="160"/>
      <c r="I41" s="165"/>
      <c r="J41" s="160"/>
      <c r="K41" s="165"/>
      <c r="L41" s="160"/>
      <c r="M41" s="165"/>
      <c r="N41" s="160"/>
      <c r="O41" s="165"/>
      <c r="P41" s="160"/>
      <c r="Q41" s="165"/>
      <c r="R41" s="156"/>
      <c r="S41" s="157"/>
    </row>
    <row r="42" spans="2:21" s="88" customFormat="1" ht="12.75" customHeight="1" x14ac:dyDescent="0.2">
      <c r="B42" s="162"/>
      <c r="C42" s="143"/>
      <c r="D42" s="164"/>
      <c r="E42" s="165"/>
      <c r="F42" s="160"/>
      <c r="G42" s="165"/>
      <c r="H42" s="160"/>
      <c r="I42" s="165"/>
      <c r="J42" s="160"/>
      <c r="K42" s="165"/>
      <c r="L42" s="160"/>
      <c r="M42" s="165"/>
      <c r="N42" s="160"/>
      <c r="O42" s="165"/>
      <c r="P42" s="160"/>
      <c r="Q42" s="165"/>
      <c r="R42" s="160"/>
      <c r="S42" s="165"/>
      <c r="T42" s="160"/>
      <c r="U42" s="165"/>
    </row>
    <row r="43" spans="2:21" s="88" customFormat="1" ht="12.75" customHeight="1" x14ac:dyDescent="0.2">
      <c r="B43" s="155" t="s">
        <v>151</v>
      </c>
      <c r="C43" s="155"/>
      <c r="D43" s="211" t="s">
        <v>71</v>
      </c>
      <c r="E43" s="211"/>
      <c r="F43" s="211" t="s">
        <v>72</v>
      </c>
      <c r="G43" s="211"/>
      <c r="H43" s="211" t="s">
        <v>73</v>
      </c>
      <c r="I43" s="211"/>
      <c r="J43" s="211" t="s">
        <v>74</v>
      </c>
      <c r="K43" s="211"/>
      <c r="L43" s="211" t="s">
        <v>75</v>
      </c>
      <c r="M43" s="211"/>
      <c r="N43" s="211" t="s">
        <v>80</v>
      </c>
      <c r="O43" s="211"/>
      <c r="P43" s="211" t="s">
        <v>89</v>
      </c>
      <c r="Q43" s="211"/>
      <c r="R43" s="211" t="s">
        <v>158</v>
      </c>
      <c r="S43" s="211"/>
    </row>
    <row r="44" spans="2:21" s="88" customFormat="1" ht="12.75" customHeight="1" x14ac:dyDescent="0.2">
      <c r="C44" s="143"/>
      <c r="D44" s="212"/>
      <c r="E44" s="212"/>
      <c r="F44" s="156"/>
      <c r="H44" s="156"/>
      <c r="J44" s="156"/>
      <c r="L44" s="156"/>
      <c r="N44" s="156"/>
      <c r="P44" s="156"/>
      <c r="R44" s="156"/>
    </row>
    <row r="45" spans="2:21" s="88" customFormat="1" ht="12.75" customHeight="1" x14ac:dyDescent="0.2">
      <c r="B45" s="162" t="s">
        <v>77</v>
      </c>
      <c r="C45" s="143" t="s">
        <v>3</v>
      </c>
      <c r="D45" s="160">
        <v>0</v>
      </c>
      <c r="E45" s="161">
        <v>0</v>
      </c>
      <c r="F45" s="160">
        <v>0</v>
      </c>
      <c r="G45" s="161">
        <v>0</v>
      </c>
      <c r="H45" s="160">
        <v>0</v>
      </c>
      <c r="I45" s="161">
        <v>0</v>
      </c>
      <c r="J45" s="160">
        <v>0</v>
      </c>
      <c r="K45" s="161">
        <v>0</v>
      </c>
      <c r="L45" s="160">
        <v>0</v>
      </c>
      <c r="M45" s="161">
        <v>0</v>
      </c>
      <c r="N45" s="160">
        <v>0</v>
      </c>
      <c r="O45" s="161">
        <v>0</v>
      </c>
      <c r="P45" s="160">
        <v>0</v>
      </c>
      <c r="Q45" s="161">
        <v>0</v>
      </c>
      <c r="R45" s="160">
        <v>0</v>
      </c>
      <c r="S45" s="161">
        <v>0</v>
      </c>
    </row>
    <row r="46" spans="2:21" s="88" customFormat="1" ht="12.75" customHeight="1" x14ac:dyDescent="0.2">
      <c r="B46" s="162"/>
      <c r="C46" s="143" t="s">
        <v>49</v>
      </c>
      <c r="D46" s="160">
        <v>6.0000000000000001E-3</v>
      </c>
      <c r="E46" s="161">
        <v>80000000</v>
      </c>
      <c r="F46" s="160">
        <v>5.0000000000000001E-3</v>
      </c>
      <c r="G46" s="161">
        <v>0</v>
      </c>
      <c r="H46" s="160">
        <v>6.0000000000000001E-3</v>
      </c>
      <c r="I46" s="161">
        <v>10000000</v>
      </c>
      <c r="J46" s="160">
        <v>8.0000000000000002E-3</v>
      </c>
      <c r="K46" s="161">
        <v>20000000</v>
      </c>
      <c r="L46" s="160">
        <v>4.0000000000000001E-3</v>
      </c>
      <c r="M46" s="161">
        <v>10000000</v>
      </c>
      <c r="N46" s="160">
        <v>5.0000000000000001E-3</v>
      </c>
      <c r="O46" s="161">
        <v>10000000</v>
      </c>
      <c r="P46" s="160">
        <v>6.0000000000000001E-3</v>
      </c>
      <c r="Q46" s="161">
        <v>10000000</v>
      </c>
      <c r="R46" s="160">
        <v>7.0000000000000001E-3</v>
      </c>
      <c r="S46" s="161">
        <v>10000000</v>
      </c>
    </row>
    <row r="47" spans="2:21" s="88" customFormat="1" ht="12.75" customHeight="1" x14ac:dyDescent="0.2">
      <c r="B47" s="162"/>
      <c r="C47" s="143" t="s">
        <v>5</v>
      </c>
      <c r="D47" s="160">
        <v>0.01</v>
      </c>
      <c r="E47" s="161">
        <v>130000000</v>
      </c>
      <c r="F47" s="160">
        <v>5.0000000000000001E-3</v>
      </c>
      <c r="G47" s="161">
        <v>0</v>
      </c>
      <c r="H47" s="160">
        <v>1.2999999999999999E-2</v>
      </c>
      <c r="I47" s="161">
        <v>30000000</v>
      </c>
      <c r="J47" s="160">
        <v>8.0000000000000002E-3</v>
      </c>
      <c r="K47" s="161">
        <v>20000000</v>
      </c>
      <c r="L47" s="160">
        <v>8.9999999999999993E-3</v>
      </c>
      <c r="M47" s="161">
        <v>20000000</v>
      </c>
      <c r="N47" s="160">
        <v>1.2999999999999999E-2</v>
      </c>
      <c r="O47" s="161">
        <v>30000000</v>
      </c>
      <c r="P47" s="160">
        <v>8.0000000000000002E-3</v>
      </c>
      <c r="Q47" s="161">
        <v>20000000</v>
      </c>
      <c r="R47" s="160">
        <v>8.0000000000000002E-3</v>
      </c>
      <c r="S47" s="161">
        <v>10000000</v>
      </c>
    </row>
    <row r="48" spans="2:21" s="88" customFormat="1" ht="12.75" customHeight="1" x14ac:dyDescent="0.2">
      <c r="B48" s="162"/>
      <c r="C48" s="143" t="s">
        <v>6</v>
      </c>
      <c r="D48" s="160">
        <v>1.6E-2</v>
      </c>
      <c r="E48" s="161">
        <v>200000000</v>
      </c>
      <c r="F48" s="160">
        <v>8.9999999999999993E-3</v>
      </c>
      <c r="G48" s="161">
        <v>10000000</v>
      </c>
      <c r="H48" s="160">
        <v>0.02</v>
      </c>
      <c r="I48" s="161">
        <v>40000000</v>
      </c>
      <c r="J48" s="160">
        <v>1.6E-2</v>
      </c>
      <c r="K48" s="161">
        <v>40000000</v>
      </c>
      <c r="L48" s="160">
        <v>1.2999999999999999E-2</v>
      </c>
      <c r="M48" s="161">
        <v>20000000</v>
      </c>
      <c r="N48" s="160">
        <v>1.7999999999999999E-2</v>
      </c>
      <c r="O48" s="161">
        <v>40000000</v>
      </c>
      <c r="P48" s="160">
        <v>1.4E-2</v>
      </c>
      <c r="Q48" s="161">
        <v>30000000</v>
      </c>
      <c r="R48" s="160">
        <v>1.4999999999999999E-2</v>
      </c>
      <c r="S48" s="161">
        <v>20000000</v>
      </c>
    </row>
    <row r="49" spans="2:19" s="88" customFormat="1" ht="12.75" customHeight="1" x14ac:dyDescent="0.2">
      <c r="B49" s="162"/>
      <c r="C49" s="143"/>
      <c r="D49" s="160"/>
      <c r="E49" s="161"/>
      <c r="F49" s="160"/>
      <c r="G49" s="161"/>
      <c r="H49" s="160"/>
      <c r="I49" s="161"/>
      <c r="J49" s="160"/>
      <c r="K49" s="161"/>
      <c r="L49" s="160"/>
      <c r="M49" s="161"/>
      <c r="N49" s="160"/>
      <c r="O49" s="161"/>
      <c r="P49" s="160"/>
      <c r="Q49" s="161"/>
      <c r="R49" s="160"/>
      <c r="S49" s="161"/>
    </row>
    <row r="50" spans="2:19" s="88" customFormat="1" ht="12.75" customHeight="1" x14ac:dyDescent="0.2">
      <c r="B50" s="163" t="s">
        <v>78</v>
      </c>
      <c r="C50" s="143" t="s">
        <v>3</v>
      </c>
      <c r="D50" s="160">
        <v>0</v>
      </c>
      <c r="E50" s="161">
        <v>0</v>
      </c>
      <c r="F50" s="160">
        <v>0</v>
      </c>
      <c r="G50" s="161">
        <v>0</v>
      </c>
      <c r="H50" s="160">
        <v>0</v>
      </c>
      <c r="I50" s="161">
        <v>0</v>
      </c>
      <c r="J50" s="160">
        <v>0</v>
      </c>
      <c r="K50" s="161">
        <v>0</v>
      </c>
      <c r="L50" s="160">
        <v>0</v>
      </c>
      <c r="M50" s="161">
        <v>0</v>
      </c>
      <c r="N50" s="160">
        <v>0</v>
      </c>
      <c r="O50" s="161">
        <v>0</v>
      </c>
      <c r="P50" s="160">
        <v>0</v>
      </c>
      <c r="Q50" s="161">
        <v>0</v>
      </c>
      <c r="R50" s="160">
        <v>0</v>
      </c>
      <c r="S50" s="161">
        <v>0</v>
      </c>
    </row>
    <row r="51" spans="2:19" s="88" customFormat="1" ht="12.75" customHeight="1" x14ac:dyDescent="0.2">
      <c r="B51" s="163"/>
      <c r="C51" s="143" t="s">
        <v>49</v>
      </c>
      <c r="D51" s="160">
        <v>5.0000000000000001E-3</v>
      </c>
      <c r="E51" s="161">
        <v>30000000</v>
      </c>
      <c r="F51" s="160">
        <v>6.0000000000000001E-3</v>
      </c>
      <c r="G51" s="161">
        <v>0</v>
      </c>
      <c r="H51" s="160">
        <v>4.0000000000000001E-3</v>
      </c>
      <c r="I51" s="161">
        <v>0</v>
      </c>
      <c r="J51" s="160">
        <v>4.0000000000000001E-3</v>
      </c>
      <c r="K51" s="161">
        <v>10000000</v>
      </c>
      <c r="L51" s="160">
        <v>6.0000000000000001E-3</v>
      </c>
      <c r="M51" s="161">
        <v>10000000</v>
      </c>
      <c r="N51" s="160">
        <v>4.0000000000000001E-3</v>
      </c>
      <c r="O51" s="161">
        <v>0</v>
      </c>
      <c r="P51" s="160">
        <v>8.0000000000000002E-3</v>
      </c>
      <c r="Q51" s="161">
        <v>10000000</v>
      </c>
      <c r="R51" s="160">
        <v>3.0000000000000001E-3</v>
      </c>
      <c r="S51" s="161">
        <v>0</v>
      </c>
    </row>
    <row r="52" spans="2:19" s="88" customFormat="1" ht="12.75" customHeight="1" x14ac:dyDescent="0.2">
      <c r="B52" s="163"/>
      <c r="C52" s="143" t="s">
        <v>5</v>
      </c>
      <c r="D52" s="160">
        <v>8.0000000000000002E-3</v>
      </c>
      <c r="E52" s="161">
        <v>50000000</v>
      </c>
      <c r="F52" s="160">
        <v>1E-3</v>
      </c>
      <c r="G52" s="161">
        <v>0</v>
      </c>
      <c r="H52" s="160">
        <v>1.0999999999999999E-2</v>
      </c>
      <c r="I52" s="161">
        <v>10000000</v>
      </c>
      <c r="J52" s="160">
        <v>7.0000000000000001E-3</v>
      </c>
      <c r="K52" s="161">
        <v>10000000</v>
      </c>
      <c r="L52" s="160">
        <v>8.0000000000000002E-3</v>
      </c>
      <c r="M52" s="161">
        <v>10000000</v>
      </c>
      <c r="N52" s="160">
        <v>8.0000000000000002E-3</v>
      </c>
      <c r="O52" s="161">
        <v>10000000</v>
      </c>
      <c r="P52" s="160">
        <v>8.0000000000000002E-3</v>
      </c>
      <c r="Q52" s="161">
        <v>10000000</v>
      </c>
      <c r="R52" s="160">
        <v>7.0000000000000001E-3</v>
      </c>
      <c r="S52" s="161">
        <v>0</v>
      </c>
    </row>
    <row r="53" spans="2:19" s="88" customFormat="1" ht="12.75" customHeight="1" x14ac:dyDescent="0.2">
      <c r="B53" s="163"/>
      <c r="C53" s="143" t="s">
        <v>6</v>
      </c>
      <c r="D53" s="160">
        <v>1.4E-2</v>
      </c>
      <c r="E53" s="161">
        <v>80000000</v>
      </c>
      <c r="F53" s="160">
        <v>6.0000000000000001E-3</v>
      </c>
      <c r="G53" s="161">
        <v>0</v>
      </c>
      <c r="H53" s="160">
        <v>1.6E-2</v>
      </c>
      <c r="I53" s="161">
        <v>10000000</v>
      </c>
      <c r="J53" s="160">
        <v>1.2E-2</v>
      </c>
      <c r="K53" s="161">
        <v>10000000</v>
      </c>
      <c r="L53" s="160">
        <v>1.4E-2</v>
      </c>
      <c r="M53" s="161">
        <v>10000000</v>
      </c>
      <c r="N53" s="160">
        <v>1.2E-2</v>
      </c>
      <c r="O53" s="161">
        <v>10000000</v>
      </c>
      <c r="P53" s="160">
        <v>1.6E-2</v>
      </c>
      <c r="Q53" s="161">
        <v>20000000</v>
      </c>
      <c r="R53" s="160">
        <v>0.01</v>
      </c>
      <c r="S53" s="161">
        <v>0</v>
      </c>
    </row>
    <row r="54" spans="2:19" s="88" customFormat="1" ht="12.75" customHeight="1" x14ac:dyDescent="0.2">
      <c r="B54" s="163"/>
      <c r="C54" s="143"/>
      <c r="D54" s="160"/>
      <c r="E54" s="161"/>
      <c r="F54" s="160"/>
      <c r="G54" s="161"/>
      <c r="H54" s="160"/>
      <c r="I54" s="161"/>
      <c r="J54" s="160"/>
      <c r="K54" s="161"/>
      <c r="L54" s="160"/>
      <c r="M54" s="161"/>
      <c r="N54" s="160"/>
      <c r="O54" s="161"/>
      <c r="P54" s="160"/>
      <c r="Q54" s="161"/>
      <c r="R54" s="160"/>
      <c r="S54" s="161"/>
    </row>
    <row r="55" spans="2:19" s="88" customFormat="1" ht="12.75" customHeight="1" x14ac:dyDescent="0.2">
      <c r="B55" s="163" t="s">
        <v>79</v>
      </c>
      <c r="C55" s="143" t="s">
        <v>3</v>
      </c>
      <c r="D55" s="160">
        <v>0</v>
      </c>
      <c r="E55" s="161">
        <v>0</v>
      </c>
      <c r="F55" s="160">
        <v>0</v>
      </c>
      <c r="G55" s="161">
        <v>0</v>
      </c>
      <c r="H55" s="160">
        <v>0</v>
      </c>
      <c r="I55" s="161">
        <v>0</v>
      </c>
      <c r="J55" s="160">
        <v>0</v>
      </c>
      <c r="K55" s="161">
        <v>0</v>
      </c>
      <c r="L55" s="160">
        <v>0</v>
      </c>
      <c r="M55" s="161">
        <v>0</v>
      </c>
      <c r="N55" s="160">
        <v>0</v>
      </c>
      <c r="O55" s="161">
        <v>0</v>
      </c>
      <c r="P55" s="160">
        <v>0</v>
      </c>
      <c r="Q55" s="161">
        <v>0</v>
      </c>
      <c r="R55" s="160">
        <v>0</v>
      </c>
      <c r="S55" s="161">
        <v>0</v>
      </c>
    </row>
    <row r="56" spans="2:19" s="88" customFormat="1" ht="12.75" customHeight="1" x14ac:dyDescent="0.2">
      <c r="B56" s="162"/>
      <c r="C56" s="143" t="s">
        <v>49</v>
      </c>
      <c r="D56" s="160">
        <v>7.0000000000000001E-3</v>
      </c>
      <c r="E56" s="161">
        <v>50000000</v>
      </c>
      <c r="F56" s="160">
        <v>4.0000000000000001E-3</v>
      </c>
      <c r="G56" s="161">
        <v>0</v>
      </c>
      <c r="H56" s="160">
        <v>8.0000000000000002E-3</v>
      </c>
      <c r="I56" s="161">
        <v>10000000</v>
      </c>
      <c r="J56" s="160">
        <v>1.0999999999999999E-2</v>
      </c>
      <c r="K56" s="161">
        <v>20000000</v>
      </c>
      <c r="L56" s="160">
        <v>1E-3</v>
      </c>
      <c r="M56" s="161">
        <v>0</v>
      </c>
      <c r="N56" s="160">
        <v>6.0000000000000001E-3</v>
      </c>
      <c r="O56" s="161">
        <v>10000000</v>
      </c>
      <c r="P56" s="160">
        <v>4.0000000000000001E-3</v>
      </c>
      <c r="Q56" s="161">
        <v>0</v>
      </c>
      <c r="R56" s="160">
        <v>0.01</v>
      </c>
      <c r="S56" s="161">
        <v>10000000</v>
      </c>
    </row>
    <row r="57" spans="2:19" s="88" customFormat="1" ht="12.75" customHeight="1" x14ac:dyDescent="0.2">
      <c r="B57" s="162"/>
      <c r="C57" s="143" t="s">
        <v>5</v>
      </c>
      <c r="D57" s="160">
        <v>1.0999999999999999E-2</v>
      </c>
      <c r="E57" s="161">
        <v>80000000</v>
      </c>
      <c r="F57" s="160">
        <v>8.0000000000000002E-3</v>
      </c>
      <c r="G57" s="161">
        <v>0</v>
      </c>
      <c r="H57" s="160">
        <v>1.4999999999999999E-2</v>
      </c>
      <c r="I57" s="161">
        <v>20000000</v>
      </c>
      <c r="J57" s="160">
        <v>8.0000000000000002E-3</v>
      </c>
      <c r="K57" s="161">
        <v>10000000</v>
      </c>
      <c r="L57" s="160">
        <v>0.01</v>
      </c>
      <c r="M57" s="161">
        <v>10000000</v>
      </c>
      <c r="N57" s="160">
        <v>1.7000000000000001E-2</v>
      </c>
      <c r="O57" s="161">
        <v>20000000</v>
      </c>
      <c r="P57" s="160">
        <v>8.0000000000000002E-3</v>
      </c>
      <c r="Q57" s="161">
        <v>10000000</v>
      </c>
      <c r="R57" s="160">
        <v>8.0000000000000002E-3</v>
      </c>
      <c r="S57" s="161">
        <v>10000000</v>
      </c>
    </row>
    <row r="58" spans="2:19" s="88" customFormat="1" ht="12.75" customHeight="1" x14ac:dyDescent="0.2">
      <c r="B58" s="162"/>
      <c r="C58" s="143" t="s">
        <v>6</v>
      </c>
      <c r="D58" s="160">
        <v>1.7999999999999999E-2</v>
      </c>
      <c r="E58" s="161">
        <v>120000000</v>
      </c>
      <c r="F58" s="160">
        <v>1.2E-2</v>
      </c>
      <c r="G58" s="161">
        <v>10000000</v>
      </c>
      <c r="H58" s="160">
        <v>2.3E-2</v>
      </c>
      <c r="I58" s="161">
        <v>30000000</v>
      </c>
      <c r="J58" s="160">
        <v>1.9E-2</v>
      </c>
      <c r="K58" s="161">
        <v>30000000</v>
      </c>
      <c r="L58" s="160">
        <v>1.0999999999999999E-2</v>
      </c>
      <c r="M58" s="161">
        <v>10000000</v>
      </c>
      <c r="N58" s="160">
        <v>2.3E-2</v>
      </c>
      <c r="O58" s="161">
        <v>20000000</v>
      </c>
      <c r="P58" s="160">
        <v>1.2E-2</v>
      </c>
      <c r="Q58" s="161">
        <v>10000000</v>
      </c>
      <c r="R58" s="160">
        <v>1.7999999999999999E-2</v>
      </c>
      <c r="S58" s="161">
        <v>20000000</v>
      </c>
    </row>
    <row r="59" spans="2:19" s="88" customFormat="1" ht="12.75" customHeight="1" x14ac:dyDescent="0.2">
      <c r="B59" s="162"/>
      <c r="C59" s="143"/>
      <c r="D59" s="164"/>
      <c r="E59" s="165"/>
      <c r="F59" s="160"/>
      <c r="G59" s="165"/>
      <c r="H59" s="160"/>
      <c r="I59" s="165"/>
      <c r="J59" s="160"/>
      <c r="K59" s="165"/>
      <c r="L59" s="160"/>
      <c r="M59" s="165"/>
      <c r="N59" s="160"/>
      <c r="O59" s="165"/>
      <c r="P59" s="160"/>
      <c r="Q59" s="165"/>
      <c r="R59" s="160"/>
      <c r="S59" s="165"/>
    </row>
    <row r="60" spans="2:19" s="88" customFormat="1" ht="12.75" customHeight="1" x14ac:dyDescent="0.2">
      <c r="B60" s="162"/>
      <c r="C60" s="143"/>
      <c r="D60" s="164"/>
      <c r="E60" s="165"/>
      <c r="F60" s="160"/>
      <c r="G60" s="165"/>
      <c r="H60" s="160"/>
      <c r="I60" s="165"/>
      <c r="J60" s="160"/>
      <c r="K60" s="165"/>
      <c r="L60" s="160"/>
      <c r="M60" s="165"/>
      <c r="N60" s="160"/>
      <c r="O60" s="165"/>
      <c r="P60" s="160"/>
      <c r="Q60" s="165"/>
      <c r="R60" s="160"/>
      <c r="S60" s="165"/>
    </row>
    <row r="61" spans="2:19" s="88" customFormat="1" ht="12.75" customHeight="1" x14ac:dyDescent="0.2">
      <c r="B61" s="162"/>
      <c r="C61" s="143"/>
      <c r="D61" s="164"/>
      <c r="E61" s="165"/>
      <c r="F61" s="160"/>
      <c r="G61" s="165"/>
      <c r="H61" s="160"/>
      <c r="I61" s="165"/>
      <c r="J61" s="160"/>
      <c r="K61" s="165"/>
      <c r="L61" s="160"/>
      <c r="M61" s="165"/>
      <c r="N61" s="160"/>
      <c r="O61" s="165"/>
      <c r="P61" s="160"/>
      <c r="Q61" s="165"/>
      <c r="R61" s="156"/>
      <c r="S61" s="157"/>
    </row>
    <row r="62" spans="2:19" s="88" customFormat="1" ht="12.75" customHeight="1" x14ac:dyDescent="0.2">
      <c r="B62" s="155" t="s">
        <v>10</v>
      </c>
      <c r="C62" s="155"/>
      <c r="D62" s="211" t="s">
        <v>71</v>
      </c>
      <c r="E62" s="211"/>
      <c r="F62" s="211" t="s">
        <v>82</v>
      </c>
      <c r="G62" s="211"/>
      <c r="H62" s="211" t="s">
        <v>83</v>
      </c>
      <c r="I62" s="211"/>
      <c r="J62" s="211" t="s">
        <v>84</v>
      </c>
      <c r="K62" s="211"/>
      <c r="L62" s="211" t="s">
        <v>85</v>
      </c>
      <c r="M62" s="211"/>
      <c r="N62" s="211" t="s">
        <v>86</v>
      </c>
      <c r="O62" s="211"/>
      <c r="P62" s="211" t="s">
        <v>87</v>
      </c>
      <c r="Q62" s="211"/>
      <c r="R62" s="211" t="s">
        <v>88</v>
      </c>
      <c r="S62" s="211"/>
    </row>
    <row r="63" spans="2:19" s="88" customFormat="1" ht="12.75" customHeight="1" x14ac:dyDescent="0.2">
      <c r="C63" s="143"/>
      <c r="D63" s="212"/>
      <c r="E63" s="212"/>
      <c r="F63" s="158"/>
      <c r="G63" s="159"/>
      <c r="H63" s="158"/>
      <c r="I63" s="159"/>
      <c r="J63" s="158"/>
      <c r="K63" s="159"/>
      <c r="L63" s="158"/>
      <c r="M63" s="159"/>
      <c r="N63" s="158"/>
      <c r="O63" s="159"/>
      <c r="P63" s="158"/>
      <c r="Q63" s="159"/>
      <c r="R63" s="158"/>
      <c r="S63" s="159"/>
    </row>
    <row r="64" spans="2:19" s="88" customFormat="1" ht="12.75" customHeight="1" x14ac:dyDescent="0.2">
      <c r="B64" s="162" t="s">
        <v>77</v>
      </c>
      <c r="C64" s="143" t="s">
        <v>3</v>
      </c>
      <c r="D64" s="160">
        <v>0</v>
      </c>
      <c r="E64" s="161">
        <v>0</v>
      </c>
      <c r="F64" s="160">
        <v>0</v>
      </c>
      <c r="G64" s="161">
        <v>0</v>
      </c>
      <c r="H64" s="160">
        <v>2E-3</v>
      </c>
      <c r="I64" s="161">
        <v>0</v>
      </c>
      <c r="J64" s="160">
        <v>0</v>
      </c>
      <c r="K64" s="161">
        <v>0</v>
      </c>
      <c r="L64" s="160">
        <v>0</v>
      </c>
      <c r="M64" s="161">
        <v>0</v>
      </c>
      <c r="N64" s="160">
        <v>0</v>
      </c>
      <c r="O64" s="161">
        <v>0</v>
      </c>
      <c r="P64" s="160">
        <v>0</v>
      </c>
      <c r="Q64" s="161">
        <v>0</v>
      </c>
      <c r="R64" s="160">
        <v>0</v>
      </c>
      <c r="S64" s="161">
        <v>0</v>
      </c>
    </row>
    <row r="65" spans="2:19" s="88" customFormat="1" ht="12.75" customHeight="1" x14ac:dyDescent="0.2">
      <c r="B65" s="162"/>
      <c r="C65" s="143" t="s">
        <v>49</v>
      </c>
      <c r="D65" s="160">
        <v>0.01</v>
      </c>
      <c r="E65" s="161">
        <v>70000000</v>
      </c>
      <c r="F65" s="160">
        <v>4.0000000000000001E-3</v>
      </c>
      <c r="G65" s="161">
        <v>10000000</v>
      </c>
      <c r="H65" s="160">
        <v>6.0000000000000001E-3</v>
      </c>
      <c r="I65" s="161">
        <v>10000000</v>
      </c>
      <c r="J65" s="160">
        <v>8.9999999999999993E-3</v>
      </c>
      <c r="K65" s="161">
        <v>10000000</v>
      </c>
      <c r="L65" s="160">
        <v>8.9999999999999993E-3</v>
      </c>
      <c r="M65" s="161">
        <v>10000000</v>
      </c>
      <c r="N65" s="160">
        <v>1.9E-2</v>
      </c>
      <c r="O65" s="161">
        <v>20000000</v>
      </c>
      <c r="P65" s="160">
        <v>1.7000000000000001E-2</v>
      </c>
      <c r="Q65" s="161">
        <v>10000000</v>
      </c>
      <c r="R65" s="160">
        <v>1.4999999999999999E-2</v>
      </c>
      <c r="S65" s="161">
        <v>10000000</v>
      </c>
    </row>
    <row r="66" spans="2:19" s="88" customFormat="1" ht="12.75" customHeight="1" x14ac:dyDescent="0.2">
      <c r="B66" s="162"/>
      <c r="C66" s="143" t="s">
        <v>5</v>
      </c>
      <c r="D66" s="160">
        <v>8.9999999999999993E-3</v>
      </c>
      <c r="E66" s="161">
        <v>60000000</v>
      </c>
      <c r="F66" s="160">
        <v>2E-3</v>
      </c>
      <c r="G66" s="161">
        <v>0</v>
      </c>
      <c r="H66" s="160">
        <v>1.2999999999999999E-2</v>
      </c>
      <c r="I66" s="161">
        <v>20000000</v>
      </c>
      <c r="J66" s="160">
        <v>5.0000000000000001E-3</v>
      </c>
      <c r="K66" s="161">
        <v>10000000</v>
      </c>
      <c r="L66" s="160">
        <v>8.9999999999999993E-3</v>
      </c>
      <c r="M66" s="161">
        <v>10000000</v>
      </c>
      <c r="N66" s="160">
        <v>1.6E-2</v>
      </c>
      <c r="O66" s="161">
        <v>10000000</v>
      </c>
      <c r="P66" s="160">
        <v>1.7999999999999999E-2</v>
      </c>
      <c r="Q66" s="161">
        <v>10000000</v>
      </c>
      <c r="R66" s="160">
        <v>5.0000000000000001E-3</v>
      </c>
      <c r="S66" s="161">
        <v>0</v>
      </c>
    </row>
    <row r="67" spans="2:19" s="88" customFormat="1" ht="12.75" customHeight="1" x14ac:dyDescent="0.2">
      <c r="B67" s="162"/>
      <c r="C67" s="143" t="s">
        <v>6</v>
      </c>
      <c r="D67" s="160">
        <v>0.02</v>
      </c>
      <c r="E67" s="161">
        <v>130000000</v>
      </c>
      <c r="F67" s="160">
        <v>6.0000000000000001E-3</v>
      </c>
      <c r="G67" s="161">
        <v>10000000</v>
      </c>
      <c r="H67" s="160">
        <v>2.1000000000000001E-2</v>
      </c>
      <c r="I67" s="161">
        <v>30000000</v>
      </c>
      <c r="J67" s="160">
        <v>1.4E-2</v>
      </c>
      <c r="K67" s="161">
        <v>20000000</v>
      </c>
      <c r="L67" s="160">
        <v>1.7999999999999999E-2</v>
      </c>
      <c r="M67" s="161">
        <v>20000000</v>
      </c>
      <c r="N67" s="160">
        <v>3.5999999999999997E-2</v>
      </c>
      <c r="O67" s="161">
        <v>30000000</v>
      </c>
      <c r="P67" s="160">
        <v>3.5000000000000003E-2</v>
      </c>
      <c r="Q67" s="161">
        <v>20000000</v>
      </c>
      <c r="R67" s="160">
        <v>1.9E-2</v>
      </c>
      <c r="S67" s="161">
        <v>10000000</v>
      </c>
    </row>
    <row r="68" spans="2:19" s="88" customFormat="1" ht="12.75" customHeight="1" x14ac:dyDescent="0.2">
      <c r="B68" s="162"/>
      <c r="C68" s="143"/>
      <c r="D68" s="160"/>
      <c r="E68" s="161"/>
      <c r="F68" s="160"/>
      <c r="G68" s="161"/>
      <c r="H68" s="160"/>
      <c r="I68" s="161"/>
      <c r="J68" s="160"/>
      <c r="K68" s="161"/>
      <c r="L68" s="160"/>
      <c r="M68" s="161"/>
      <c r="N68" s="160"/>
      <c r="O68" s="161"/>
      <c r="P68" s="160"/>
      <c r="Q68" s="161"/>
      <c r="R68" s="160"/>
      <c r="S68" s="161"/>
    </row>
    <row r="69" spans="2:19" s="88" customFormat="1" ht="12.75" customHeight="1" x14ac:dyDescent="0.2">
      <c r="B69" s="163" t="s">
        <v>78</v>
      </c>
      <c r="C69" s="143" t="s">
        <v>3</v>
      </c>
      <c r="D69" s="160">
        <v>0</v>
      </c>
      <c r="E69" s="161">
        <v>0</v>
      </c>
      <c r="F69" s="160">
        <v>0</v>
      </c>
      <c r="G69" s="161">
        <v>0</v>
      </c>
      <c r="H69" s="160">
        <v>0</v>
      </c>
      <c r="I69" s="161">
        <v>0</v>
      </c>
      <c r="J69" s="160">
        <v>0</v>
      </c>
      <c r="K69" s="161">
        <v>0</v>
      </c>
      <c r="L69" s="160">
        <v>0</v>
      </c>
      <c r="M69" s="161">
        <v>0</v>
      </c>
      <c r="N69" s="160">
        <v>0</v>
      </c>
      <c r="O69" s="161">
        <v>0</v>
      </c>
      <c r="P69" s="160">
        <v>0</v>
      </c>
      <c r="Q69" s="161">
        <v>0</v>
      </c>
      <c r="R69" s="160">
        <v>0</v>
      </c>
      <c r="S69" s="161">
        <v>0</v>
      </c>
    </row>
    <row r="70" spans="2:19" s="88" customFormat="1" ht="12.75" customHeight="1" x14ac:dyDescent="0.2">
      <c r="B70" s="163"/>
      <c r="C70" s="143" t="s">
        <v>49</v>
      </c>
      <c r="D70" s="160">
        <v>1.4999999999999999E-2</v>
      </c>
      <c r="E70" s="161">
        <v>60000000</v>
      </c>
      <c r="F70" s="160">
        <v>6.0000000000000001E-3</v>
      </c>
      <c r="G70" s="161">
        <v>0</v>
      </c>
      <c r="H70" s="160">
        <v>8.0000000000000002E-3</v>
      </c>
      <c r="I70" s="161">
        <v>10000000</v>
      </c>
      <c r="J70" s="160">
        <v>1.4E-2</v>
      </c>
      <c r="K70" s="161">
        <v>10000000</v>
      </c>
      <c r="L70" s="160">
        <v>1.4999999999999999E-2</v>
      </c>
      <c r="M70" s="161">
        <v>10000000</v>
      </c>
      <c r="N70" s="160">
        <v>2.3E-2</v>
      </c>
      <c r="O70" s="161">
        <v>10000000</v>
      </c>
      <c r="P70" s="160">
        <v>1.9E-2</v>
      </c>
      <c r="Q70" s="161">
        <v>10000000</v>
      </c>
      <c r="R70" s="160">
        <v>1.7999999999999999E-2</v>
      </c>
      <c r="S70" s="161">
        <v>10000000</v>
      </c>
    </row>
    <row r="71" spans="2:19" s="88" customFormat="1" ht="12.75" customHeight="1" x14ac:dyDescent="0.2">
      <c r="B71" s="163"/>
      <c r="C71" s="143" t="s">
        <v>5</v>
      </c>
      <c r="D71" s="160">
        <v>8.9999999999999993E-3</v>
      </c>
      <c r="E71" s="161">
        <v>30000000</v>
      </c>
      <c r="F71" s="160">
        <v>5.0000000000000001E-3</v>
      </c>
      <c r="G71" s="161">
        <v>0</v>
      </c>
      <c r="H71" s="160">
        <v>6.0000000000000001E-3</v>
      </c>
      <c r="I71" s="161">
        <v>0</v>
      </c>
      <c r="J71" s="160">
        <v>5.0000000000000001E-3</v>
      </c>
      <c r="K71" s="161">
        <v>0</v>
      </c>
      <c r="L71" s="160">
        <v>7.0000000000000001E-3</v>
      </c>
      <c r="M71" s="161">
        <v>0</v>
      </c>
      <c r="N71" s="160">
        <v>1.4E-2</v>
      </c>
      <c r="O71" s="161">
        <v>10000000</v>
      </c>
      <c r="P71" s="160">
        <v>2.1000000000000001E-2</v>
      </c>
      <c r="Q71" s="161">
        <v>10000000</v>
      </c>
      <c r="R71" s="160">
        <v>4.0000000000000001E-3</v>
      </c>
      <c r="S71" s="161">
        <v>0</v>
      </c>
    </row>
    <row r="72" spans="2:19" s="88" customFormat="1" ht="12.75" customHeight="1" x14ac:dyDescent="0.2">
      <c r="B72" s="163"/>
      <c r="C72" s="143" t="s">
        <v>6</v>
      </c>
      <c r="D72" s="160">
        <v>2.4E-2</v>
      </c>
      <c r="E72" s="161">
        <v>90000000</v>
      </c>
      <c r="F72" s="160">
        <v>1.2E-2</v>
      </c>
      <c r="G72" s="161">
        <v>0</v>
      </c>
      <c r="H72" s="160">
        <v>1.4E-2</v>
      </c>
      <c r="I72" s="161">
        <v>10000000</v>
      </c>
      <c r="J72" s="160">
        <v>1.9E-2</v>
      </c>
      <c r="K72" s="161">
        <v>10000000</v>
      </c>
      <c r="L72" s="160">
        <v>2.1000000000000001E-2</v>
      </c>
      <c r="M72" s="161">
        <v>10000000</v>
      </c>
      <c r="N72" s="160">
        <v>3.6999999999999998E-2</v>
      </c>
      <c r="O72" s="161">
        <v>20000000</v>
      </c>
      <c r="P72" s="160">
        <v>0.04</v>
      </c>
      <c r="Q72" s="161">
        <v>20000000</v>
      </c>
      <c r="R72" s="160">
        <v>2.1999999999999999E-2</v>
      </c>
      <c r="S72" s="161">
        <v>10000000</v>
      </c>
    </row>
    <row r="73" spans="2:19" s="88" customFormat="1" ht="12.75" customHeight="1" x14ac:dyDescent="0.2">
      <c r="B73" s="163"/>
      <c r="C73" s="143"/>
      <c r="D73" s="160"/>
      <c r="E73" s="161"/>
      <c r="F73" s="160"/>
      <c r="G73" s="161"/>
      <c r="H73" s="160"/>
      <c r="I73" s="161"/>
      <c r="J73" s="160"/>
      <c r="K73" s="161"/>
      <c r="L73" s="160"/>
      <c r="M73" s="161"/>
      <c r="N73" s="160"/>
      <c r="O73" s="161"/>
      <c r="P73" s="160"/>
      <c r="Q73" s="161"/>
      <c r="R73" s="160"/>
      <c r="S73" s="161"/>
    </row>
    <row r="74" spans="2:19" s="88" customFormat="1" ht="12.75" customHeight="1" x14ac:dyDescent="0.2">
      <c r="B74" s="163" t="s">
        <v>79</v>
      </c>
      <c r="C74" s="143" t="s">
        <v>3</v>
      </c>
      <c r="D74" s="160">
        <v>1E-3</v>
      </c>
      <c r="E74" s="161">
        <v>0</v>
      </c>
      <c r="F74" s="160">
        <v>0</v>
      </c>
      <c r="G74" s="161">
        <v>0</v>
      </c>
      <c r="H74" s="160">
        <v>4.0000000000000001E-3</v>
      </c>
      <c r="I74" s="161">
        <v>0</v>
      </c>
      <c r="J74" s="160">
        <v>0</v>
      </c>
      <c r="K74" s="161">
        <v>0</v>
      </c>
      <c r="L74" s="160">
        <v>0</v>
      </c>
      <c r="M74" s="161">
        <v>0</v>
      </c>
      <c r="N74" s="160">
        <v>0</v>
      </c>
      <c r="O74" s="161">
        <v>0</v>
      </c>
      <c r="P74" s="160">
        <v>0</v>
      </c>
      <c r="Q74" s="161">
        <v>0</v>
      </c>
      <c r="R74" s="160">
        <v>0</v>
      </c>
      <c r="S74" s="161">
        <v>0</v>
      </c>
    </row>
    <row r="75" spans="2:19" s="88" customFormat="1" ht="12.75" customHeight="1" x14ac:dyDescent="0.2">
      <c r="B75" s="162"/>
      <c r="C75" s="143" t="s">
        <v>49</v>
      </c>
      <c r="D75" s="160">
        <v>4.0000000000000001E-3</v>
      </c>
      <c r="E75" s="161">
        <v>10000000</v>
      </c>
      <c r="F75" s="160">
        <v>4.0000000000000001E-3</v>
      </c>
      <c r="G75" s="161">
        <v>0</v>
      </c>
      <c r="H75" s="160">
        <v>4.0000000000000001E-3</v>
      </c>
      <c r="I75" s="161">
        <v>0</v>
      </c>
      <c r="J75" s="160">
        <v>1E-3</v>
      </c>
      <c r="K75" s="161">
        <v>0</v>
      </c>
      <c r="L75" s="160">
        <v>1E-3</v>
      </c>
      <c r="M75" s="161">
        <v>0</v>
      </c>
      <c r="N75" s="160">
        <v>0.01</v>
      </c>
      <c r="O75" s="161">
        <v>0</v>
      </c>
      <c r="P75" s="160">
        <v>1.2E-2</v>
      </c>
      <c r="Q75" s="161">
        <v>0</v>
      </c>
      <c r="R75" s="160">
        <v>1E-3</v>
      </c>
      <c r="S75" s="161">
        <v>0</v>
      </c>
    </row>
    <row r="76" spans="2:19" s="88" customFormat="1" ht="12.75" customHeight="1" x14ac:dyDescent="0.2">
      <c r="B76" s="162"/>
      <c r="C76" s="143" t="s">
        <v>5</v>
      </c>
      <c r="D76" s="160">
        <v>0.01</v>
      </c>
      <c r="E76" s="161">
        <v>30000000</v>
      </c>
      <c r="F76" s="160">
        <v>1E-3</v>
      </c>
      <c r="G76" s="161">
        <v>0</v>
      </c>
      <c r="H76" s="160">
        <v>2.4E-2</v>
      </c>
      <c r="I76" s="161">
        <v>10000000</v>
      </c>
      <c r="J76" s="160">
        <v>5.0000000000000001E-3</v>
      </c>
      <c r="K76" s="161">
        <v>0</v>
      </c>
      <c r="L76" s="160">
        <v>1.2E-2</v>
      </c>
      <c r="M76" s="161">
        <v>0</v>
      </c>
      <c r="N76" s="160">
        <v>2.1999999999999999E-2</v>
      </c>
      <c r="O76" s="161">
        <v>10000000</v>
      </c>
      <c r="P76" s="160">
        <v>0.01</v>
      </c>
      <c r="Q76" s="161">
        <v>0</v>
      </c>
      <c r="R76" s="160">
        <v>5.0000000000000001E-3</v>
      </c>
      <c r="S76" s="161">
        <v>0</v>
      </c>
    </row>
    <row r="77" spans="2:19" s="88" customFormat="1" ht="12.75" customHeight="1" x14ac:dyDescent="0.2">
      <c r="B77" s="162"/>
      <c r="C77" s="143" t="s">
        <v>6</v>
      </c>
      <c r="D77" s="160">
        <v>1.4E-2</v>
      </c>
      <c r="E77" s="161">
        <v>40000000</v>
      </c>
      <c r="F77" s="160">
        <v>5.0000000000000001E-3</v>
      </c>
      <c r="G77" s="161">
        <v>0</v>
      </c>
      <c r="H77" s="160">
        <v>3.2000000000000001E-2</v>
      </c>
      <c r="I77" s="161">
        <v>20000000</v>
      </c>
      <c r="J77" s="160">
        <v>6.0000000000000001E-3</v>
      </c>
      <c r="K77" s="161">
        <v>0</v>
      </c>
      <c r="L77" s="160">
        <v>1.2E-2</v>
      </c>
      <c r="M77" s="161">
        <v>0</v>
      </c>
      <c r="N77" s="160">
        <v>3.2000000000000001E-2</v>
      </c>
      <c r="O77" s="161">
        <v>10000000</v>
      </c>
      <c r="P77" s="160">
        <v>2.1999999999999999E-2</v>
      </c>
      <c r="Q77" s="161">
        <v>0</v>
      </c>
      <c r="R77" s="160">
        <v>7.0000000000000001E-3</v>
      </c>
      <c r="S77" s="161">
        <v>0</v>
      </c>
    </row>
    <row r="78" spans="2:19" s="88" customFormat="1" ht="12.75" customHeight="1" x14ac:dyDescent="0.2">
      <c r="B78" s="162"/>
      <c r="C78" s="143"/>
      <c r="D78" s="160"/>
      <c r="E78" s="161"/>
      <c r="F78" s="160"/>
      <c r="G78" s="161"/>
      <c r="H78" s="160"/>
      <c r="I78" s="161"/>
      <c r="J78" s="160"/>
      <c r="K78" s="161"/>
      <c r="L78" s="160"/>
      <c r="M78" s="161"/>
      <c r="N78" s="160"/>
      <c r="O78" s="161"/>
      <c r="P78" s="160"/>
      <c r="Q78" s="161"/>
      <c r="R78" s="160"/>
      <c r="S78" s="161"/>
    </row>
    <row r="79" spans="2:19" s="88" customFormat="1" ht="12.75" customHeight="1" x14ac:dyDescent="0.2">
      <c r="B79" s="162"/>
      <c r="C79" s="143"/>
      <c r="D79" s="164"/>
      <c r="E79" s="165"/>
      <c r="F79" s="160"/>
      <c r="G79" s="165"/>
      <c r="H79" s="160"/>
      <c r="I79" s="165"/>
      <c r="J79" s="160"/>
      <c r="K79" s="165"/>
      <c r="L79" s="160"/>
      <c r="M79" s="165"/>
      <c r="N79" s="160"/>
      <c r="O79" s="165"/>
      <c r="P79" s="160"/>
      <c r="Q79" s="165"/>
      <c r="R79" s="160"/>
      <c r="S79" s="165"/>
    </row>
    <row r="80" spans="2:19" s="88" customFormat="1" ht="12.75" customHeight="1" x14ac:dyDescent="0.2">
      <c r="D80" s="164"/>
      <c r="E80" s="165"/>
      <c r="F80" s="160"/>
      <c r="G80" s="165"/>
      <c r="H80" s="160"/>
      <c r="I80" s="165"/>
      <c r="J80" s="160"/>
      <c r="K80" s="165"/>
      <c r="L80" s="160"/>
      <c r="M80" s="165"/>
      <c r="N80" s="160"/>
      <c r="O80" s="165"/>
      <c r="P80" s="160"/>
      <c r="Q80" s="165"/>
      <c r="R80" s="160"/>
      <c r="S80" s="165"/>
    </row>
    <row r="81" spans="1:25" s="88" customFormat="1" ht="12.75" customHeight="1" x14ac:dyDescent="0.2">
      <c r="B81" s="143" t="s">
        <v>91</v>
      </c>
      <c r="C81" s="143"/>
      <c r="D81" s="211" t="s">
        <v>71</v>
      </c>
      <c r="E81" s="211"/>
      <c r="F81" s="211" t="s">
        <v>72</v>
      </c>
      <c r="G81" s="211"/>
      <c r="H81" s="211" t="s">
        <v>73</v>
      </c>
      <c r="I81" s="211"/>
      <c r="J81" s="211" t="s">
        <v>74</v>
      </c>
      <c r="K81" s="211"/>
      <c r="L81" s="211" t="s">
        <v>75</v>
      </c>
      <c r="M81" s="211"/>
      <c r="N81" s="211" t="s">
        <v>80</v>
      </c>
      <c r="O81" s="211"/>
      <c r="P81" s="211" t="s">
        <v>89</v>
      </c>
      <c r="Q81" s="211"/>
      <c r="R81" s="211" t="s">
        <v>106</v>
      </c>
      <c r="S81" s="211"/>
      <c r="T81" s="211" t="s">
        <v>258</v>
      </c>
      <c r="U81" s="211"/>
      <c r="V81" s="211" t="s">
        <v>259</v>
      </c>
      <c r="W81" s="211"/>
      <c r="X81" s="211" t="s">
        <v>90</v>
      </c>
      <c r="Y81" s="211"/>
    </row>
    <row r="82" spans="1:25" s="88" customFormat="1" ht="12.75" customHeight="1" x14ac:dyDescent="0.2">
      <c r="C82" s="143"/>
      <c r="D82" s="212"/>
      <c r="E82" s="212"/>
      <c r="F82" s="158"/>
      <c r="G82" s="159"/>
      <c r="H82" s="158"/>
      <c r="I82" s="159"/>
      <c r="J82" s="158"/>
      <c r="K82" s="159"/>
      <c r="L82" s="158"/>
      <c r="M82" s="159"/>
      <c r="N82" s="158"/>
      <c r="O82" s="159"/>
      <c r="P82" s="158"/>
      <c r="Q82" s="159"/>
      <c r="R82" s="166"/>
      <c r="S82" s="112"/>
      <c r="T82" s="112"/>
      <c r="U82" s="112"/>
      <c r="V82" s="159"/>
      <c r="W82" s="159"/>
      <c r="X82" s="159"/>
      <c r="Y82" s="159"/>
    </row>
    <row r="83" spans="1:25" s="88" customFormat="1" ht="12.75" customHeight="1" x14ac:dyDescent="0.2">
      <c r="B83" s="162" t="s">
        <v>77</v>
      </c>
      <c r="C83" s="143" t="s">
        <v>3</v>
      </c>
      <c r="D83" s="160">
        <v>0</v>
      </c>
      <c r="E83" s="161">
        <v>0</v>
      </c>
      <c r="F83" s="160">
        <v>0</v>
      </c>
      <c r="G83" s="161">
        <v>0</v>
      </c>
      <c r="H83" s="160">
        <v>0</v>
      </c>
      <c r="I83" s="161">
        <v>0</v>
      </c>
      <c r="J83" s="160">
        <v>0</v>
      </c>
      <c r="K83" s="161">
        <v>0</v>
      </c>
      <c r="L83" s="160">
        <v>0</v>
      </c>
      <c r="M83" s="161">
        <v>0</v>
      </c>
      <c r="N83" s="160">
        <v>0</v>
      </c>
      <c r="O83" s="161">
        <v>0</v>
      </c>
      <c r="P83" s="160">
        <v>0</v>
      </c>
      <c r="Q83" s="161">
        <v>0</v>
      </c>
      <c r="R83" s="160">
        <v>0</v>
      </c>
      <c r="S83" s="161">
        <v>0</v>
      </c>
      <c r="T83" s="160">
        <v>0</v>
      </c>
      <c r="U83" s="161">
        <v>0</v>
      </c>
      <c r="V83" s="160">
        <v>0</v>
      </c>
      <c r="W83" s="161">
        <v>0</v>
      </c>
      <c r="X83" s="160">
        <v>0</v>
      </c>
      <c r="Y83" s="161">
        <v>0</v>
      </c>
    </row>
    <row r="84" spans="1:25" s="88" customFormat="1" ht="12.75" customHeight="1" x14ac:dyDescent="0.2">
      <c r="B84" s="162"/>
      <c r="C84" s="143" t="s">
        <v>49</v>
      </c>
      <c r="D84" s="160">
        <v>8.9999999999999993E-3</v>
      </c>
      <c r="E84" s="161">
        <v>230000000</v>
      </c>
      <c r="F84" s="160">
        <v>1.2999999999999999E-2</v>
      </c>
      <c r="G84" s="161">
        <v>20000000</v>
      </c>
      <c r="H84" s="160">
        <v>1.4E-2</v>
      </c>
      <c r="I84" s="161">
        <v>60000000</v>
      </c>
      <c r="J84" s="160">
        <v>1.2E-2</v>
      </c>
      <c r="K84" s="161">
        <v>60000000</v>
      </c>
      <c r="L84" s="160">
        <v>0.01</v>
      </c>
      <c r="M84" s="161">
        <v>20000000</v>
      </c>
      <c r="N84" s="160">
        <v>7.0000000000000001E-3</v>
      </c>
      <c r="O84" s="161">
        <v>10000000</v>
      </c>
      <c r="P84" s="160">
        <v>8.9999999999999993E-3</v>
      </c>
      <c r="Q84" s="161">
        <v>10000000</v>
      </c>
      <c r="R84" s="160">
        <v>6.0000000000000001E-3</v>
      </c>
      <c r="S84" s="161">
        <v>0</v>
      </c>
      <c r="T84" s="160">
        <v>4.0000000000000001E-3</v>
      </c>
      <c r="U84" s="161">
        <v>0</v>
      </c>
      <c r="V84" s="160">
        <v>2E-3</v>
      </c>
      <c r="W84" s="161">
        <v>0</v>
      </c>
      <c r="X84" s="160">
        <v>5.0000000000000001E-3</v>
      </c>
      <c r="Y84" s="161">
        <v>30000000</v>
      </c>
    </row>
    <row r="85" spans="1:25" s="88" customFormat="1" ht="12.75" customHeight="1" x14ac:dyDescent="0.2">
      <c r="A85" s="143"/>
      <c r="B85" s="162"/>
      <c r="C85" s="143" t="s">
        <v>5</v>
      </c>
      <c r="D85" s="160">
        <v>3.0000000000000001E-3</v>
      </c>
      <c r="E85" s="161">
        <v>70000000</v>
      </c>
      <c r="F85" s="160">
        <v>2E-3</v>
      </c>
      <c r="G85" s="161">
        <v>0</v>
      </c>
      <c r="H85" s="160">
        <v>3.0000000000000001E-3</v>
      </c>
      <c r="I85" s="161">
        <v>10000000</v>
      </c>
      <c r="J85" s="160">
        <v>3.0000000000000001E-3</v>
      </c>
      <c r="K85" s="161">
        <v>20000000</v>
      </c>
      <c r="L85" s="160">
        <v>3.0000000000000001E-3</v>
      </c>
      <c r="M85" s="161">
        <v>10000000</v>
      </c>
      <c r="N85" s="160">
        <v>3.0000000000000001E-3</v>
      </c>
      <c r="O85" s="161">
        <v>10000000</v>
      </c>
      <c r="P85" s="160">
        <v>2E-3</v>
      </c>
      <c r="Q85" s="161">
        <v>0</v>
      </c>
      <c r="R85" s="160">
        <v>1E-3</v>
      </c>
      <c r="S85" s="161">
        <v>0</v>
      </c>
      <c r="T85" s="160">
        <v>1E-3</v>
      </c>
      <c r="U85" s="161">
        <v>0</v>
      </c>
      <c r="V85" s="160">
        <v>1E-3</v>
      </c>
      <c r="W85" s="161">
        <v>0</v>
      </c>
      <c r="X85" s="160">
        <v>4.0000000000000001E-3</v>
      </c>
      <c r="Y85" s="161">
        <v>20000000</v>
      </c>
    </row>
    <row r="86" spans="1:25" s="88" customFormat="1" ht="12.75" customHeight="1" x14ac:dyDescent="0.2">
      <c r="A86" s="143"/>
      <c r="B86" s="162"/>
      <c r="C86" s="143" t="s">
        <v>6</v>
      </c>
      <c r="D86" s="160">
        <v>1.2E-2</v>
      </c>
      <c r="E86" s="161">
        <v>300000000</v>
      </c>
      <c r="F86" s="160">
        <v>1.4999999999999999E-2</v>
      </c>
      <c r="G86" s="161">
        <v>20000000</v>
      </c>
      <c r="H86" s="160">
        <v>1.7000000000000001E-2</v>
      </c>
      <c r="I86" s="161">
        <v>80000000</v>
      </c>
      <c r="J86" s="160">
        <v>1.4999999999999999E-2</v>
      </c>
      <c r="K86" s="161">
        <v>80000000</v>
      </c>
      <c r="L86" s="160">
        <v>1.2999999999999999E-2</v>
      </c>
      <c r="M86" s="161">
        <v>30000000</v>
      </c>
      <c r="N86" s="160">
        <v>0.01</v>
      </c>
      <c r="O86" s="161">
        <v>20000000</v>
      </c>
      <c r="P86" s="160">
        <v>1.0999999999999999E-2</v>
      </c>
      <c r="Q86" s="161">
        <v>20000000</v>
      </c>
      <c r="R86" s="160">
        <v>7.0000000000000001E-3</v>
      </c>
      <c r="S86" s="161">
        <v>0</v>
      </c>
      <c r="T86" s="160">
        <v>4.0000000000000001E-3</v>
      </c>
      <c r="U86" s="161">
        <v>0</v>
      </c>
      <c r="V86" s="160">
        <v>3.0000000000000001E-3</v>
      </c>
      <c r="W86" s="161">
        <v>0</v>
      </c>
      <c r="X86" s="160">
        <v>8.9999999999999993E-3</v>
      </c>
      <c r="Y86" s="161">
        <v>50000000</v>
      </c>
    </row>
    <row r="87" spans="1:25" s="88" customFormat="1" ht="12.75" customHeight="1" x14ac:dyDescent="0.2">
      <c r="A87" s="143"/>
      <c r="B87" s="162"/>
      <c r="C87" s="143"/>
      <c r="D87" s="160"/>
      <c r="E87" s="161"/>
      <c r="F87" s="160"/>
      <c r="G87" s="161"/>
      <c r="H87" s="160"/>
      <c r="I87" s="161"/>
      <c r="J87" s="160"/>
      <c r="K87" s="161"/>
      <c r="L87" s="160"/>
      <c r="M87" s="161"/>
      <c r="N87" s="160"/>
      <c r="O87" s="161"/>
      <c r="P87" s="160"/>
      <c r="Q87" s="161"/>
      <c r="R87" s="160"/>
      <c r="S87" s="161"/>
      <c r="T87" s="160"/>
      <c r="U87" s="161"/>
      <c r="V87" s="160"/>
      <c r="W87" s="161"/>
      <c r="X87" s="160"/>
      <c r="Y87" s="161"/>
    </row>
    <row r="88" spans="1:25" s="88" customFormat="1" ht="12.75" customHeight="1" x14ac:dyDescent="0.2">
      <c r="B88" s="163" t="s">
        <v>78</v>
      </c>
      <c r="C88" s="143" t="s">
        <v>3</v>
      </c>
      <c r="D88" s="160">
        <v>0</v>
      </c>
      <c r="E88" s="161">
        <v>0</v>
      </c>
      <c r="F88" s="160">
        <v>0</v>
      </c>
      <c r="G88" s="161">
        <v>0</v>
      </c>
      <c r="H88" s="160">
        <v>0</v>
      </c>
      <c r="I88" s="161">
        <v>0</v>
      </c>
      <c r="J88" s="160">
        <v>0</v>
      </c>
      <c r="K88" s="161">
        <v>0</v>
      </c>
      <c r="L88" s="160">
        <v>0</v>
      </c>
      <c r="M88" s="161">
        <v>0</v>
      </c>
      <c r="N88" s="160">
        <v>0</v>
      </c>
      <c r="O88" s="161">
        <v>0</v>
      </c>
      <c r="P88" s="160">
        <v>0</v>
      </c>
      <c r="Q88" s="161">
        <v>0</v>
      </c>
      <c r="R88" s="160">
        <v>0</v>
      </c>
      <c r="S88" s="161">
        <v>0</v>
      </c>
      <c r="T88" s="160">
        <v>0</v>
      </c>
      <c r="U88" s="161">
        <v>0</v>
      </c>
      <c r="V88" s="160">
        <v>0</v>
      </c>
      <c r="W88" s="161">
        <v>0</v>
      </c>
      <c r="X88" s="160">
        <v>0</v>
      </c>
      <c r="Y88" s="161">
        <v>0</v>
      </c>
    </row>
    <row r="89" spans="1:25" s="88" customFormat="1" ht="12.75" customHeight="1" x14ac:dyDescent="0.2">
      <c r="B89" s="163"/>
      <c r="C89" s="143" t="s">
        <v>49</v>
      </c>
      <c r="D89" s="160">
        <v>0.01</v>
      </c>
      <c r="E89" s="161">
        <v>150000000</v>
      </c>
      <c r="F89" s="160">
        <v>1.6E-2</v>
      </c>
      <c r="G89" s="161">
        <v>20000000</v>
      </c>
      <c r="H89" s="160">
        <v>1.4E-2</v>
      </c>
      <c r="I89" s="161">
        <v>50000000</v>
      </c>
      <c r="J89" s="160">
        <v>1.2E-2</v>
      </c>
      <c r="K89" s="161">
        <v>40000000</v>
      </c>
      <c r="L89" s="160">
        <v>0.01</v>
      </c>
      <c r="M89" s="161">
        <v>10000000</v>
      </c>
      <c r="N89" s="160">
        <v>8.9999999999999993E-3</v>
      </c>
      <c r="O89" s="161">
        <v>10000000</v>
      </c>
      <c r="P89" s="160">
        <v>1.2E-2</v>
      </c>
      <c r="Q89" s="161">
        <v>10000000</v>
      </c>
      <c r="R89" s="160">
        <v>6.0000000000000001E-3</v>
      </c>
      <c r="S89" s="161">
        <v>0</v>
      </c>
      <c r="T89" s="160">
        <v>4.0000000000000001E-3</v>
      </c>
      <c r="U89" s="161">
        <v>0</v>
      </c>
      <c r="V89" s="160">
        <v>2E-3</v>
      </c>
      <c r="W89" s="161">
        <v>0</v>
      </c>
      <c r="X89" s="160">
        <v>3.0000000000000001E-3</v>
      </c>
      <c r="Y89" s="161">
        <v>10000000</v>
      </c>
    </row>
    <row r="90" spans="1:25" s="88" customFormat="1" ht="12.75" customHeight="1" x14ac:dyDescent="0.2">
      <c r="B90" s="163"/>
      <c r="C90" s="143" t="s">
        <v>5</v>
      </c>
      <c r="D90" s="160">
        <v>3.0000000000000001E-3</v>
      </c>
      <c r="E90" s="161">
        <v>50000000</v>
      </c>
      <c r="F90" s="160">
        <v>2E-3</v>
      </c>
      <c r="G90" s="161">
        <v>0</v>
      </c>
      <c r="H90" s="160">
        <v>4.0000000000000001E-3</v>
      </c>
      <c r="I90" s="161">
        <v>10000000</v>
      </c>
      <c r="J90" s="160">
        <v>4.0000000000000001E-3</v>
      </c>
      <c r="K90" s="161">
        <v>10000000</v>
      </c>
      <c r="L90" s="160">
        <v>2E-3</v>
      </c>
      <c r="M90" s="161">
        <v>0</v>
      </c>
      <c r="N90" s="160">
        <v>4.0000000000000001E-3</v>
      </c>
      <c r="O90" s="161">
        <v>0</v>
      </c>
      <c r="P90" s="160">
        <v>2E-3</v>
      </c>
      <c r="Q90" s="161">
        <v>0</v>
      </c>
      <c r="R90" s="160">
        <v>1E-3</v>
      </c>
      <c r="S90" s="161">
        <v>0</v>
      </c>
      <c r="T90" s="160">
        <v>1E-3</v>
      </c>
      <c r="U90" s="161">
        <v>0</v>
      </c>
      <c r="V90" s="160">
        <v>0</v>
      </c>
      <c r="W90" s="161">
        <v>0</v>
      </c>
      <c r="X90" s="160">
        <v>3.0000000000000001E-3</v>
      </c>
      <c r="Y90" s="161">
        <v>10000000</v>
      </c>
    </row>
    <row r="91" spans="1:25" s="88" customFormat="1" ht="12.75" customHeight="1" x14ac:dyDescent="0.2">
      <c r="B91" s="163"/>
      <c r="C91" s="143" t="s">
        <v>6</v>
      </c>
      <c r="D91" s="160">
        <v>1.2999999999999999E-2</v>
      </c>
      <c r="E91" s="161">
        <v>200000000</v>
      </c>
      <c r="F91" s="160">
        <v>1.7999999999999999E-2</v>
      </c>
      <c r="G91" s="161">
        <v>20000000</v>
      </c>
      <c r="H91" s="160">
        <v>1.7999999999999999E-2</v>
      </c>
      <c r="I91" s="161">
        <v>60000000</v>
      </c>
      <c r="J91" s="160">
        <v>1.6E-2</v>
      </c>
      <c r="K91" s="161">
        <v>50000000</v>
      </c>
      <c r="L91" s="160">
        <v>1.2E-2</v>
      </c>
      <c r="M91" s="161">
        <v>20000000</v>
      </c>
      <c r="N91" s="160">
        <v>1.2E-2</v>
      </c>
      <c r="O91" s="161">
        <v>10000000</v>
      </c>
      <c r="P91" s="160">
        <v>1.4E-2</v>
      </c>
      <c r="Q91" s="161">
        <v>10000000</v>
      </c>
      <c r="R91" s="160">
        <v>7.0000000000000001E-3</v>
      </c>
      <c r="S91" s="161">
        <v>0</v>
      </c>
      <c r="T91" s="160">
        <v>4.0000000000000001E-3</v>
      </c>
      <c r="U91" s="161">
        <v>0</v>
      </c>
      <c r="V91" s="160">
        <v>3.0000000000000001E-3</v>
      </c>
      <c r="W91" s="161">
        <v>0</v>
      </c>
      <c r="X91" s="160">
        <v>6.0000000000000001E-3</v>
      </c>
      <c r="Y91" s="161">
        <v>20000000</v>
      </c>
    </row>
    <row r="92" spans="1:25" s="88" customFormat="1" ht="12.75" customHeight="1" x14ac:dyDescent="0.2">
      <c r="B92" s="163"/>
      <c r="C92" s="143"/>
      <c r="D92" s="160"/>
      <c r="E92" s="161"/>
      <c r="F92" s="160"/>
      <c r="G92" s="161"/>
      <c r="H92" s="160"/>
      <c r="I92" s="161"/>
      <c r="J92" s="160"/>
      <c r="K92" s="161"/>
      <c r="L92" s="160"/>
      <c r="M92" s="161"/>
      <c r="N92" s="160"/>
      <c r="O92" s="161"/>
      <c r="P92" s="160"/>
      <c r="Q92" s="161"/>
      <c r="R92" s="160"/>
      <c r="S92" s="161"/>
      <c r="T92" s="160"/>
      <c r="U92" s="161"/>
      <c r="V92" s="160"/>
      <c r="W92" s="161"/>
      <c r="X92" s="160"/>
      <c r="Y92" s="161"/>
    </row>
    <row r="93" spans="1:25" s="88" customFormat="1" ht="12.75" customHeight="1" x14ac:dyDescent="0.2">
      <c r="B93" s="163" t="s">
        <v>79</v>
      </c>
      <c r="C93" s="143" t="s">
        <v>3</v>
      </c>
      <c r="D93" s="160">
        <v>0</v>
      </c>
      <c r="E93" s="161">
        <v>0</v>
      </c>
      <c r="F93" s="160">
        <v>0</v>
      </c>
      <c r="G93" s="161">
        <v>0</v>
      </c>
      <c r="H93" s="160">
        <v>0</v>
      </c>
      <c r="I93" s="161">
        <v>0</v>
      </c>
      <c r="J93" s="160">
        <v>0</v>
      </c>
      <c r="K93" s="161">
        <v>0</v>
      </c>
      <c r="L93" s="160">
        <v>0</v>
      </c>
      <c r="M93" s="161">
        <v>0</v>
      </c>
      <c r="N93" s="160">
        <v>0</v>
      </c>
      <c r="O93" s="161">
        <v>0</v>
      </c>
      <c r="P93" s="160">
        <v>0</v>
      </c>
      <c r="Q93" s="161">
        <v>0</v>
      </c>
      <c r="R93" s="167" t="s">
        <v>163</v>
      </c>
      <c r="S93" s="168" t="s">
        <v>163</v>
      </c>
      <c r="T93" s="167" t="s">
        <v>163</v>
      </c>
      <c r="U93" s="168" t="s">
        <v>163</v>
      </c>
      <c r="V93" s="160">
        <v>0</v>
      </c>
      <c r="W93" s="161">
        <v>0</v>
      </c>
      <c r="X93" s="160">
        <v>0</v>
      </c>
      <c r="Y93" s="161">
        <v>0</v>
      </c>
    </row>
    <row r="94" spans="1:25" s="88" customFormat="1" ht="12.75" customHeight="1" x14ac:dyDescent="0.2">
      <c r="B94" s="162"/>
      <c r="C94" s="143" t="s">
        <v>49</v>
      </c>
      <c r="D94" s="160">
        <v>8.0000000000000002E-3</v>
      </c>
      <c r="E94" s="161">
        <v>80000000</v>
      </c>
      <c r="F94" s="160">
        <v>6.0000000000000001E-3</v>
      </c>
      <c r="G94" s="161">
        <v>0</v>
      </c>
      <c r="H94" s="160">
        <v>1.2999999999999999E-2</v>
      </c>
      <c r="I94" s="161">
        <v>20000000</v>
      </c>
      <c r="J94" s="160">
        <v>1.2999999999999999E-2</v>
      </c>
      <c r="K94" s="161">
        <v>20000000</v>
      </c>
      <c r="L94" s="160">
        <v>1.0999999999999999E-2</v>
      </c>
      <c r="M94" s="161">
        <v>10000000</v>
      </c>
      <c r="N94" s="160">
        <v>4.0000000000000001E-3</v>
      </c>
      <c r="O94" s="161">
        <v>0</v>
      </c>
      <c r="P94" s="160">
        <v>6.0000000000000001E-3</v>
      </c>
      <c r="Q94" s="161">
        <v>0</v>
      </c>
      <c r="R94" s="167" t="s">
        <v>163</v>
      </c>
      <c r="S94" s="168" t="s">
        <v>163</v>
      </c>
      <c r="T94" s="167" t="s">
        <v>163</v>
      </c>
      <c r="U94" s="168" t="s">
        <v>163</v>
      </c>
      <c r="V94" s="160">
        <v>0</v>
      </c>
      <c r="W94" s="161">
        <v>0</v>
      </c>
      <c r="X94" s="160">
        <v>7.0000000000000001E-3</v>
      </c>
      <c r="Y94" s="161">
        <v>20000000</v>
      </c>
    </row>
    <row r="95" spans="1:25" s="88" customFormat="1" ht="12.75" customHeight="1" x14ac:dyDescent="0.2">
      <c r="B95" s="162"/>
      <c r="C95" s="143" t="s">
        <v>5</v>
      </c>
      <c r="D95" s="160">
        <v>3.0000000000000001E-3</v>
      </c>
      <c r="E95" s="161">
        <v>20000000</v>
      </c>
      <c r="F95" s="160">
        <v>1E-3</v>
      </c>
      <c r="G95" s="161">
        <v>0</v>
      </c>
      <c r="H95" s="160">
        <v>1E-3</v>
      </c>
      <c r="I95" s="161">
        <v>0</v>
      </c>
      <c r="J95" s="160">
        <v>2E-3</v>
      </c>
      <c r="K95" s="161">
        <v>0</v>
      </c>
      <c r="L95" s="160">
        <v>4.0000000000000001E-3</v>
      </c>
      <c r="M95" s="161">
        <v>0</v>
      </c>
      <c r="N95" s="160">
        <v>2E-3</v>
      </c>
      <c r="O95" s="161">
        <v>0</v>
      </c>
      <c r="P95" s="160">
        <v>2E-3</v>
      </c>
      <c r="Q95" s="161">
        <v>0</v>
      </c>
      <c r="R95" s="167" t="s">
        <v>163</v>
      </c>
      <c r="S95" s="168" t="s">
        <v>163</v>
      </c>
      <c r="T95" s="167" t="s">
        <v>163</v>
      </c>
      <c r="U95" s="168" t="s">
        <v>163</v>
      </c>
      <c r="V95" s="160">
        <v>0</v>
      </c>
      <c r="W95" s="161">
        <v>0</v>
      </c>
      <c r="X95" s="160">
        <v>5.0000000000000001E-3</v>
      </c>
      <c r="Y95" s="161">
        <v>10000000</v>
      </c>
    </row>
    <row r="96" spans="1:25" s="88" customFormat="1" ht="12.75" customHeight="1" x14ac:dyDescent="0.2">
      <c r="B96" s="162"/>
      <c r="C96" s="143" t="s">
        <v>6</v>
      </c>
      <c r="D96" s="160">
        <v>1.0999999999999999E-2</v>
      </c>
      <c r="E96" s="161">
        <v>100000000</v>
      </c>
      <c r="F96" s="160">
        <v>7.0000000000000001E-3</v>
      </c>
      <c r="G96" s="161">
        <v>0</v>
      </c>
      <c r="H96" s="160">
        <v>1.4999999999999999E-2</v>
      </c>
      <c r="I96" s="161">
        <v>20000000</v>
      </c>
      <c r="J96" s="160">
        <v>1.4999999999999999E-2</v>
      </c>
      <c r="K96" s="161">
        <v>30000000</v>
      </c>
      <c r="L96" s="160">
        <v>1.4999999999999999E-2</v>
      </c>
      <c r="M96" s="161">
        <v>20000000</v>
      </c>
      <c r="N96" s="160">
        <v>7.0000000000000001E-3</v>
      </c>
      <c r="O96" s="161">
        <v>10000000</v>
      </c>
      <c r="P96" s="160">
        <v>8.0000000000000002E-3</v>
      </c>
      <c r="Q96" s="161">
        <v>10000000</v>
      </c>
      <c r="R96" s="167" t="s">
        <v>163</v>
      </c>
      <c r="S96" s="168" t="s">
        <v>163</v>
      </c>
      <c r="T96" s="167" t="s">
        <v>163</v>
      </c>
      <c r="U96" s="168" t="s">
        <v>163</v>
      </c>
      <c r="V96" s="160">
        <v>1E-3</v>
      </c>
      <c r="W96" s="161">
        <v>0</v>
      </c>
      <c r="X96" s="160">
        <v>1.2E-2</v>
      </c>
      <c r="Y96" s="161">
        <v>30000000</v>
      </c>
    </row>
    <row r="97" spans="2:26" ht="12.75" customHeight="1" x14ac:dyDescent="0.2">
      <c r="B97" s="18"/>
      <c r="C97" s="14"/>
      <c r="D97" s="15"/>
      <c r="E97" s="16"/>
      <c r="F97" s="17"/>
      <c r="G97" s="16"/>
      <c r="H97" s="17"/>
      <c r="I97" s="16"/>
      <c r="J97" s="17"/>
      <c r="K97" s="16"/>
      <c r="L97" s="17"/>
      <c r="M97" s="16"/>
      <c r="N97" s="17"/>
      <c r="O97" s="16"/>
      <c r="P97" s="17"/>
      <c r="Q97" s="16"/>
      <c r="R97" s="17"/>
      <c r="S97" s="16"/>
      <c r="T97" s="17"/>
      <c r="U97" s="16"/>
    </row>
    <row r="99" spans="2:26" ht="12.75" customHeight="1" x14ac:dyDescent="0.2">
      <c r="B99" s="36" t="s">
        <v>102</v>
      </c>
    </row>
    <row r="100" spans="2:26" ht="12.75" customHeight="1" x14ac:dyDescent="0.2">
      <c r="B100" s="20" t="s">
        <v>181</v>
      </c>
    </row>
    <row r="101" spans="2:26" ht="12.75" customHeight="1" x14ac:dyDescent="0.2">
      <c r="B101" s="20" t="s">
        <v>27</v>
      </c>
    </row>
    <row r="102" spans="2:26" ht="12.75" customHeight="1" x14ac:dyDescent="0.2">
      <c r="B102" s="20" t="s">
        <v>92</v>
      </c>
    </row>
    <row r="103" spans="2:26" ht="12.75" customHeight="1" x14ac:dyDescent="0.2">
      <c r="B103" s="87" t="s">
        <v>161</v>
      </c>
      <c r="C103" s="21"/>
      <c r="D103" s="22"/>
      <c r="E103" s="22"/>
      <c r="F103" s="31"/>
      <c r="G103" s="32"/>
      <c r="H103" s="32"/>
      <c r="I103" s="21"/>
      <c r="J103" s="22"/>
      <c r="K103" s="22"/>
      <c r="L103" s="31"/>
      <c r="M103" s="32"/>
      <c r="N103" s="32"/>
      <c r="O103" s="21"/>
      <c r="P103" s="22"/>
      <c r="Q103" s="22"/>
      <c r="R103" s="31"/>
      <c r="S103" s="32"/>
      <c r="T103" s="32"/>
      <c r="V103" s="22"/>
      <c r="W103" s="22"/>
      <c r="X103" s="33"/>
      <c r="Y103" s="32"/>
      <c r="Z103" s="32"/>
    </row>
    <row r="104" spans="2:26" ht="12.75" customHeight="1" x14ac:dyDescent="0.2">
      <c r="B104" s="87" t="s">
        <v>162</v>
      </c>
      <c r="C104" s="21"/>
      <c r="D104" s="22"/>
      <c r="E104" s="22"/>
      <c r="F104" s="31"/>
      <c r="G104" s="32"/>
      <c r="H104" s="32"/>
      <c r="I104" s="21"/>
      <c r="J104" s="22"/>
      <c r="K104" s="22"/>
      <c r="L104" s="31"/>
      <c r="M104" s="32"/>
      <c r="N104" s="32"/>
      <c r="O104" s="21"/>
      <c r="P104" s="22"/>
      <c r="Q104" s="22"/>
      <c r="R104" s="31"/>
      <c r="S104" s="32"/>
      <c r="T104" s="32"/>
      <c r="V104" s="22"/>
      <c r="W104" s="22"/>
      <c r="X104" s="33"/>
      <c r="Y104" s="32"/>
      <c r="Z104" s="32"/>
    </row>
    <row r="105" spans="2:26" ht="12.75" customHeight="1" x14ac:dyDescent="0.2">
      <c r="B105" s="20" t="s">
        <v>93</v>
      </c>
    </row>
    <row r="106" spans="2:26" ht="12.75" customHeight="1" x14ac:dyDescent="0.2">
      <c r="B106" s="113" t="s">
        <v>95</v>
      </c>
    </row>
    <row r="107" spans="2:26" ht="12.75" customHeight="1" x14ac:dyDescent="0.2">
      <c r="B107" s="113"/>
    </row>
    <row r="108" spans="2:26" ht="12.75" customHeight="1" x14ac:dyDescent="0.2">
      <c r="B108" s="114" t="s">
        <v>233</v>
      </c>
    </row>
    <row r="111" spans="2:26" ht="12.75" customHeight="1" x14ac:dyDescent="0.2">
      <c r="B111" s="90"/>
    </row>
    <row r="112" spans="2:26" ht="12.75" customHeight="1" x14ac:dyDescent="0.2">
      <c r="B112" s="90"/>
    </row>
    <row r="113" spans="2:27" ht="12.75" customHeight="1" x14ac:dyDescent="0.2">
      <c r="B113" s="90"/>
      <c r="D113" s="21"/>
      <c r="E113" s="22"/>
      <c r="F113" s="22"/>
      <c r="G113" s="21"/>
      <c r="H113" s="22"/>
      <c r="I113" s="22"/>
      <c r="J113" s="21"/>
      <c r="K113" s="22"/>
      <c r="L113" s="22"/>
      <c r="M113" s="21"/>
      <c r="N113" s="22"/>
      <c r="O113" s="22"/>
      <c r="P113" s="21"/>
      <c r="Q113" s="22"/>
      <c r="R113" s="22"/>
      <c r="S113" s="21"/>
      <c r="T113" s="22"/>
      <c r="U113" s="22"/>
      <c r="V113" s="21"/>
      <c r="W113" s="22"/>
      <c r="X113" s="22"/>
      <c r="Y113" s="23"/>
      <c r="Z113" s="22"/>
      <c r="AA113" s="22"/>
    </row>
    <row r="114" spans="2:27" ht="12.75" customHeight="1" x14ac:dyDescent="0.2">
      <c r="B114" s="90"/>
    </row>
    <row r="115" spans="2:27" ht="12.75" customHeight="1" x14ac:dyDescent="0.2">
      <c r="B115" s="90"/>
    </row>
  </sheetData>
  <mergeCells count="45">
    <mergeCell ref="D82:E82"/>
    <mergeCell ref="D44:E44"/>
    <mergeCell ref="D63:E63"/>
    <mergeCell ref="D81:E81"/>
    <mergeCell ref="J43:K43"/>
    <mergeCell ref="H43:I43"/>
    <mergeCell ref="J62:K62"/>
    <mergeCell ref="F43:G43"/>
    <mergeCell ref="J81:K81"/>
    <mergeCell ref="D62:E62"/>
    <mergeCell ref="P24:Q24"/>
    <mergeCell ref="N43:O43"/>
    <mergeCell ref="H62:I62"/>
    <mergeCell ref="H24:I24"/>
    <mergeCell ref="J24:K24"/>
    <mergeCell ref="N24:O24"/>
    <mergeCell ref="P43:Q43"/>
    <mergeCell ref="L43:M43"/>
    <mergeCell ref="L62:M62"/>
    <mergeCell ref="X81:Y81"/>
    <mergeCell ref="T81:U81"/>
    <mergeCell ref="V81:W81"/>
    <mergeCell ref="N81:O81"/>
    <mergeCell ref="R62:S62"/>
    <mergeCell ref="P62:Q62"/>
    <mergeCell ref="N62:O62"/>
    <mergeCell ref="L81:M81"/>
    <mergeCell ref="P81:Q81"/>
    <mergeCell ref="R81:S81"/>
    <mergeCell ref="R43:S43"/>
    <mergeCell ref="F81:G81"/>
    <mergeCell ref="H81:I81"/>
    <mergeCell ref="N5:O5"/>
    <mergeCell ref="H5:I5"/>
    <mergeCell ref="J5:K5"/>
    <mergeCell ref="L24:M24"/>
    <mergeCell ref="L5:M5"/>
    <mergeCell ref="D6:E6"/>
    <mergeCell ref="D25:E25"/>
    <mergeCell ref="F62:G62"/>
    <mergeCell ref="D43:E43"/>
    <mergeCell ref="D5:E5"/>
    <mergeCell ref="F5:G5"/>
    <mergeCell ref="D24:E24"/>
    <mergeCell ref="F24:G24"/>
  </mergeCells>
  <phoneticPr fontId="3" type="noConversion"/>
  <conditionalFormatting sqref="D7">
    <cfRule type="cellIs" dxfId="0" priority="1" stopIfTrue="1" operator="equal">
      <formula>#REF!=FALSE</formula>
    </cfRule>
  </conditionalFormatting>
  <hyperlinks>
    <hyperlink ref="B3" display="Return to Contents"/>
  </hyperlinks>
  <pageMargins left="0.75" right="0.75" top="1" bottom="1.32" header="0.5" footer="0.5"/>
  <pageSetup paperSize="9" scale="37"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I80"/>
  <sheetViews>
    <sheetView zoomScaleNormal="100" workbookViewId="0">
      <pane xSplit="3" ySplit="4" topLeftCell="D26" activePane="bottomRight" state="frozen"/>
      <selection activeCell="B67" sqref="B67"/>
      <selection pane="topRight" activeCell="B67" sqref="B67"/>
      <selection pane="bottomLeft" activeCell="B67" sqref="B67"/>
      <selection pane="bottomRight" activeCell="D5" sqref="D5"/>
    </sheetView>
  </sheetViews>
  <sheetFormatPr defaultRowHeight="12.75" customHeight="1" x14ac:dyDescent="0.2"/>
  <cols>
    <col min="1" max="1" width="2.42578125" style="20" customWidth="1"/>
    <col min="2" max="2" width="36.5703125" style="20" customWidth="1"/>
    <col min="3" max="3" width="16.140625" style="20" customWidth="1"/>
    <col min="4" max="4" width="12.28515625" style="21" customWidth="1"/>
    <col min="5" max="6" width="12.28515625" style="22" customWidth="1"/>
    <col min="7" max="7" width="12.28515625" style="21" customWidth="1"/>
    <col min="8" max="9" width="12.28515625" style="22" customWidth="1"/>
    <col min="10" max="10" width="12.28515625" style="21" customWidth="1"/>
    <col min="11" max="12" width="12.28515625" style="22" customWidth="1"/>
    <col min="13" max="13" width="12.28515625" style="21" customWidth="1"/>
    <col min="14" max="15" width="12.28515625" style="22" customWidth="1"/>
    <col min="16" max="16" width="12.28515625" style="21" customWidth="1"/>
    <col min="17" max="18" width="12.28515625" style="22" customWidth="1"/>
    <col min="19" max="16384" width="9.140625" style="20"/>
  </cols>
  <sheetData>
    <row r="1" spans="2:18" ht="20.25" x14ac:dyDescent="0.2">
      <c r="B1" s="115" t="s">
        <v>290</v>
      </c>
    </row>
    <row r="2" spans="2:18" ht="20.25" x14ac:dyDescent="0.2">
      <c r="B2" s="115" t="s">
        <v>311</v>
      </c>
    </row>
    <row r="3" spans="2:18" ht="12.75" customHeight="1" x14ac:dyDescent="0.2">
      <c r="B3" s="74" t="s">
        <v>26</v>
      </c>
    </row>
    <row r="4" spans="2:18" ht="12.75" customHeight="1" x14ac:dyDescent="0.2">
      <c r="D4" s="202" t="s">
        <v>234</v>
      </c>
      <c r="E4" s="202"/>
      <c r="F4" s="202"/>
      <c r="G4" s="202" t="s">
        <v>222</v>
      </c>
      <c r="H4" s="202"/>
      <c r="I4" s="202"/>
      <c r="J4" s="202" t="s">
        <v>105</v>
      </c>
      <c r="K4" s="202"/>
      <c r="L4" s="202"/>
      <c r="M4" s="202" t="s">
        <v>37</v>
      </c>
      <c r="N4" s="202"/>
      <c r="O4" s="202"/>
      <c r="P4" s="202" t="s">
        <v>36</v>
      </c>
      <c r="Q4" s="202"/>
      <c r="R4" s="202"/>
    </row>
    <row r="5" spans="2:18" ht="12.75" customHeight="1" x14ac:dyDescent="0.2">
      <c r="D5" s="91"/>
      <c r="E5" s="91"/>
      <c r="F5" s="91"/>
      <c r="G5" s="91"/>
      <c r="H5" s="91"/>
      <c r="I5" s="91"/>
      <c r="J5" s="91"/>
      <c r="K5" s="91"/>
      <c r="L5" s="91"/>
      <c r="M5" s="91"/>
      <c r="N5" s="91"/>
      <c r="O5" s="91"/>
      <c r="P5" s="91"/>
      <c r="Q5" s="91"/>
      <c r="R5" s="91"/>
    </row>
    <row r="6" spans="2:18" ht="12.75" customHeight="1" x14ac:dyDescent="0.2">
      <c r="D6" s="91"/>
      <c r="E6" s="91"/>
      <c r="F6" s="91"/>
      <c r="G6" s="91"/>
      <c r="H6" s="91"/>
      <c r="I6" s="91"/>
      <c r="J6" s="91"/>
      <c r="K6" s="91"/>
      <c r="L6" s="91"/>
      <c r="M6" s="91"/>
      <c r="N6" s="91"/>
      <c r="O6" s="91"/>
      <c r="P6" s="91"/>
      <c r="Q6" s="91"/>
      <c r="R6" s="91"/>
    </row>
    <row r="7" spans="2:18" ht="12.75" customHeight="1" x14ac:dyDescent="0.2">
      <c r="D7" s="91"/>
      <c r="E7" s="91"/>
      <c r="F7" s="91"/>
      <c r="G7" s="91"/>
      <c r="H7" s="91"/>
      <c r="I7" s="91"/>
      <c r="J7" s="91"/>
      <c r="K7" s="91"/>
      <c r="L7" s="91"/>
      <c r="M7" s="91"/>
      <c r="N7" s="91"/>
      <c r="O7" s="91"/>
      <c r="P7" s="91"/>
      <c r="Q7" s="91"/>
      <c r="R7" s="91"/>
    </row>
    <row r="8" spans="2:18" s="88" customFormat="1" ht="12.75" customHeight="1" x14ac:dyDescent="0.2">
      <c r="B8" s="88" t="s">
        <v>251</v>
      </c>
      <c r="D8" s="201"/>
      <c r="E8" s="201"/>
      <c r="F8" s="201"/>
      <c r="G8" s="201"/>
      <c r="H8" s="201"/>
      <c r="I8" s="201"/>
      <c r="J8" s="201"/>
      <c r="K8" s="201"/>
      <c r="L8" s="201"/>
      <c r="M8" s="201"/>
      <c r="N8" s="201"/>
      <c r="O8" s="201"/>
      <c r="P8" s="201"/>
      <c r="Q8" s="201"/>
      <c r="R8" s="201"/>
    </row>
    <row r="9" spans="2:18" s="88" customFormat="1" ht="12.75" customHeight="1" x14ac:dyDescent="0.2">
      <c r="B9" s="127" t="s">
        <v>1</v>
      </c>
      <c r="C9" s="128" t="s">
        <v>3</v>
      </c>
      <c r="D9" s="129">
        <v>0.02</v>
      </c>
      <c r="E9" s="39">
        <v>1.2999999999999999E-2</v>
      </c>
      <c r="F9" s="27">
        <v>2.5000000000000001E-2</v>
      </c>
      <c r="G9" s="129">
        <v>1.7999999999999999E-2</v>
      </c>
      <c r="H9" s="39">
        <v>1.2E-2</v>
      </c>
      <c r="I9" s="27">
        <v>2.7E-2</v>
      </c>
      <c r="J9" s="129">
        <v>1.2999999999999999E-2</v>
      </c>
      <c r="K9" s="39">
        <v>8.0000000000000002E-3</v>
      </c>
      <c r="L9" s="27">
        <v>1.7999999999999999E-2</v>
      </c>
      <c r="M9" s="129">
        <v>1.4999999999999999E-2</v>
      </c>
      <c r="N9" s="39">
        <v>8.9999999999999993E-3</v>
      </c>
      <c r="O9" s="27">
        <v>2.1000000000000001E-2</v>
      </c>
      <c r="P9" s="129">
        <v>1.4E-2</v>
      </c>
      <c r="Q9" s="39">
        <v>8.9999999999999993E-3</v>
      </c>
      <c r="R9" s="27">
        <v>0.02</v>
      </c>
    </row>
    <row r="10" spans="2:18" s="88" customFormat="1" ht="12.75" customHeight="1" x14ac:dyDescent="0.2">
      <c r="B10" s="130"/>
      <c r="C10" s="128" t="s">
        <v>49</v>
      </c>
      <c r="D10" s="129">
        <v>3.5000000000000003E-2</v>
      </c>
      <c r="E10" s="39">
        <v>2.5999999999999999E-2</v>
      </c>
      <c r="F10" s="27">
        <v>3.7999999999999999E-2</v>
      </c>
      <c r="G10" s="129">
        <v>3.6999999999999998E-2</v>
      </c>
      <c r="H10" s="39">
        <v>0.03</v>
      </c>
      <c r="I10" s="27">
        <v>4.8000000000000001E-2</v>
      </c>
      <c r="J10" s="129">
        <v>3.3000000000000002E-2</v>
      </c>
      <c r="K10" s="39">
        <v>2.4E-2</v>
      </c>
      <c r="L10" s="27">
        <v>3.9E-2</v>
      </c>
      <c r="M10" s="129">
        <v>2.8000000000000001E-2</v>
      </c>
      <c r="N10" s="39">
        <v>2.1000000000000001E-2</v>
      </c>
      <c r="O10" s="27">
        <v>3.4000000000000002E-2</v>
      </c>
      <c r="P10" s="129">
        <v>2.8000000000000001E-2</v>
      </c>
      <c r="Q10" s="39">
        <v>0.02</v>
      </c>
      <c r="R10" s="27">
        <v>3.4000000000000002E-2</v>
      </c>
    </row>
    <row r="11" spans="2:18" s="88" customFormat="1" ht="12.75" customHeight="1" x14ac:dyDescent="0.2">
      <c r="B11" s="82"/>
      <c r="C11" s="128" t="s">
        <v>5</v>
      </c>
      <c r="D11" s="129">
        <v>6.0000000000000001E-3</v>
      </c>
      <c r="E11" s="39">
        <v>3.0000000000000001E-3</v>
      </c>
      <c r="F11" s="27">
        <v>8.9999999999999993E-3</v>
      </c>
      <c r="G11" s="129">
        <v>5.0000000000000001E-3</v>
      </c>
      <c r="H11" s="39">
        <v>3.0000000000000001E-3</v>
      </c>
      <c r="I11" s="27">
        <v>0.01</v>
      </c>
      <c r="J11" s="129">
        <v>5.0000000000000001E-3</v>
      </c>
      <c r="K11" s="39">
        <v>3.0000000000000001E-3</v>
      </c>
      <c r="L11" s="27">
        <v>8.0000000000000002E-3</v>
      </c>
      <c r="M11" s="129">
        <v>6.0000000000000001E-3</v>
      </c>
      <c r="N11" s="39">
        <v>3.0000000000000001E-3</v>
      </c>
      <c r="O11" s="27">
        <v>8.9999999999999993E-3</v>
      </c>
      <c r="P11" s="129">
        <v>4.0000000000000001E-3</v>
      </c>
      <c r="Q11" s="39">
        <v>3.0000000000000001E-3</v>
      </c>
      <c r="R11" s="27">
        <v>7.0000000000000001E-3</v>
      </c>
    </row>
    <row r="12" spans="2:18" s="88" customFormat="1" ht="12.75" customHeight="1" x14ac:dyDescent="0.2">
      <c r="B12" s="82"/>
      <c r="C12" s="128" t="s">
        <v>6</v>
      </c>
      <c r="D12" s="38">
        <v>6.0999999999999999E-2</v>
      </c>
      <c r="E12" s="39">
        <v>4.9000000000000002E-2</v>
      </c>
      <c r="F12" s="27">
        <v>6.7000000000000004E-2</v>
      </c>
      <c r="G12" s="38">
        <v>0.06</v>
      </c>
      <c r="H12" s="39">
        <v>5.1999999999999998E-2</v>
      </c>
      <c r="I12" s="27">
        <v>7.4999999999999997E-2</v>
      </c>
      <c r="J12" s="38">
        <v>5.0999999999999997E-2</v>
      </c>
      <c r="K12" s="39">
        <v>4.2000000000000003E-2</v>
      </c>
      <c r="L12" s="27">
        <v>0.06</v>
      </c>
      <c r="M12" s="38">
        <v>4.9000000000000002E-2</v>
      </c>
      <c r="N12" s="39">
        <v>4.1000000000000002E-2</v>
      </c>
      <c r="O12" s="27">
        <v>5.8999999999999997E-2</v>
      </c>
      <c r="P12" s="38">
        <v>4.5999999999999999E-2</v>
      </c>
      <c r="Q12" s="39">
        <v>3.6999999999999998E-2</v>
      </c>
      <c r="R12" s="27">
        <v>5.6000000000000001E-2</v>
      </c>
    </row>
    <row r="13" spans="2:18" s="82" customFormat="1" ht="26.25" customHeight="1" x14ac:dyDescent="0.2">
      <c r="B13" s="131" t="s">
        <v>2</v>
      </c>
      <c r="C13" s="132" t="s">
        <v>3</v>
      </c>
      <c r="D13" s="133">
        <v>490000000</v>
      </c>
      <c r="E13" s="123">
        <v>310000000</v>
      </c>
      <c r="F13" s="124">
        <v>600000000</v>
      </c>
      <c r="G13" s="133">
        <v>430000000</v>
      </c>
      <c r="H13" s="123">
        <v>300000000</v>
      </c>
      <c r="I13" s="124">
        <v>650000000</v>
      </c>
      <c r="J13" s="133">
        <v>320000000</v>
      </c>
      <c r="K13" s="123">
        <v>180000000</v>
      </c>
      <c r="L13" s="124">
        <v>430000000</v>
      </c>
      <c r="M13" s="133">
        <v>350000000</v>
      </c>
      <c r="N13" s="123">
        <v>210000000</v>
      </c>
      <c r="O13" s="124">
        <v>490000000</v>
      </c>
      <c r="P13" s="133">
        <v>300000000</v>
      </c>
      <c r="Q13" s="123">
        <v>190000000</v>
      </c>
      <c r="R13" s="124">
        <v>430000000</v>
      </c>
    </row>
    <row r="14" spans="2:18" s="88" customFormat="1" ht="12.75" customHeight="1" x14ac:dyDescent="0.2">
      <c r="B14" s="82"/>
      <c r="C14" s="128" t="s">
        <v>49</v>
      </c>
      <c r="D14" s="133">
        <v>850000000</v>
      </c>
      <c r="E14" s="83">
        <v>630000000</v>
      </c>
      <c r="F14" s="84">
        <v>930000000</v>
      </c>
      <c r="G14" s="133">
        <v>900000000</v>
      </c>
      <c r="H14" s="83">
        <v>720000000</v>
      </c>
      <c r="I14" s="84">
        <v>1160000000</v>
      </c>
      <c r="J14" s="133">
        <v>780000000</v>
      </c>
      <c r="K14" s="83">
        <v>570000000</v>
      </c>
      <c r="L14" s="84">
        <v>930000000</v>
      </c>
      <c r="M14" s="133">
        <v>650000000</v>
      </c>
      <c r="N14" s="83">
        <v>490000000</v>
      </c>
      <c r="O14" s="84">
        <v>780000000</v>
      </c>
      <c r="P14" s="133">
        <v>590000000</v>
      </c>
      <c r="Q14" s="83">
        <v>430000000</v>
      </c>
      <c r="R14" s="84">
        <v>730000000</v>
      </c>
    </row>
    <row r="15" spans="2:18" s="88" customFormat="1" ht="12.75" customHeight="1" x14ac:dyDescent="0.2">
      <c r="B15" s="82"/>
      <c r="C15" s="128" t="s">
        <v>5</v>
      </c>
      <c r="D15" s="133">
        <v>150000000</v>
      </c>
      <c r="E15" s="83">
        <v>80000000</v>
      </c>
      <c r="F15" s="84">
        <v>220000000</v>
      </c>
      <c r="G15" s="133">
        <v>120000000</v>
      </c>
      <c r="H15" s="83">
        <v>70000000</v>
      </c>
      <c r="I15" s="84">
        <v>230000000</v>
      </c>
      <c r="J15" s="133">
        <v>120000000</v>
      </c>
      <c r="K15" s="83">
        <v>60000000</v>
      </c>
      <c r="L15" s="84">
        <v>200000000</v>
      </c>
      <c r="M15" s="133">
        <v>130000000</v>
      </c>
      <c r="N15" s="83">
        <v>70000000</v>
      </c>
      <c r="O15" s="84">
        <v>210000000</v>
      </c>
      <c r="P15" s="133">
        <v>90000000</v>
      </c>
      <c r="Q15" s="83">
        <v>50000000</v>
      </c>
      <c r="R15" s="84">
        <v>160000000</v>
      </c>
    </row>
    <row r="16" spans="2:18" s="88" customFormat="1" ht="12.75" customHeight="1" x14ac:dyDescent="0.2">
      <c r="B16" s="82"/>
      <c r="C16" s="128" t="s">
        <v>6</v>
      </c>
      <c r="D16" s="133">
        <v>1490000000</v>
      </c>
      <c r="E16" s="83">
        <v>1190000000</v>
      </c>
      <c r="F16" s="84">
        <v>1630000000</v>
      </c>
      <c r="G16" s="133">
        <v>1450000000</v>
      </c>
      <c r="H16" s="83">
        <v>1260000000</v>
      </c>
      <c r="I16" s="84">
        <v>1810000000</v>
      </c>
      <c r="J16" s="133">
        <v>1220000000</v>
      </c>
      <c r="K16" s="83">
        <v>1000000000</v>
      </c>
      <c r="L16" s="84">
        <v>1430000000</v>
      </c>
      <c r="M16" s="133">
        <v>1130000000</v>
      </c>
      <c r="N16" s="83">
        <v>930000000</v>
      </c>
      <c r="O16" s="84">
        <v>1340000000</v>
      </c>
      <c r="P16" s="133">
        <v>980000000</v>
      </c>
      <c r="Q16" s="83">
        <v>790000000</v>
      </c>
      <c r="R16" s="84">
        <v>1190000000</v>
      </c>
    </row>
    <row r="17" spans="2:18" s="82" customFormat="1" ht="22.5" customHeight="1" x14ac:dyDescent="0.2">
      <c r="B17" s="82" t="s">
        <v>164</v>
      </c>
      <c r="C17" s="132"/>
      <c r="D17" s="133">
        <v>24300000000</v>
      </c>
      <c r="E17" s="119" t="s">
        <v>163</v>
      </c>
      <c r="F17" s="120" t="s">
        <v>163</v>
      </c>
      <c r="G17" s="133">
        <v>24200000000</v>
      </c>
      <c r="H17" s="119" t="s">
        <v>163</v>
      </c>
      <c r="I17" s="120" t="s">
        <v>163</v>
      </c>
      <c r="J17" s="133">
        <v>23700000000</v>
      </c>
      <c r="K17" s="119" t="s">
        <v>163</v>
      </c>
      <c r="L17" s="120" t="s">
        <v>163</v>
      </c>
      <c r="M17" s="133">
        <v>22800000000</v>
      </c>
      <c r="N17" s="119" t="s">
        <v>163</v>
      </c>
      <c r="O17" s="120" t="s">
        <v>163</v>
      </c>
      <c r="P17" s="133">
        <v>21400000000</v>
      </c>
      <c r="Q17" s="119" t="s">
        <v>163</v>
      </c>
      <c r="R17" s="120" t="s">
        <v>163</v>
      </c>
    </row>
    <row r="18" spans="2:18" s="88" customFormat="1" ht="12.75" customHeight="1" x14ac:dyDescent="0.2">
      <c r="B18" s="82"/>
      <c r="C18" s="128"/>
      <c r="D18" s="134"/>
      <c r="E18" s="79"/>
      <c r="F18" s="80"/>
      <c r="G18" s="134"/>
      <c r="H18" s="79"/>
      <c r="I18" s="80"/>
      <c r="J18" s="134"/>
      <c r="K18" s="79"/>
      <c r="L18" s="80"/>
      <c r="M18" s="134"/>
      <c r="N18" s="79"/>
      <c r="O18" s="80"/>
      <c r="P18" s="134"/>
      <c r="Q18" s="79"/>
      <c r="R18" s="80"/>
    </row>
    <row r="19" spans="2:18" s="88" customFormat="1" ht="12.75" customHeight="1" x14ac:dyDescent="0.2">
      <c r="B19" s="82"/>
      <c r="C19" s="128"/>
      <c r="D19" s="134"/>
      <c r="E19" s="79"/>
      <c r="F19" s="80"/>
      <c r="G19" s="134"/>
      <c r="H19" s="79"/>
      <c r="I19" s="80"/>
      <c r="J19" s="139"/>
      <c r="K19" s="79"/>
      <c r="L19" s="80"/>
      <c r="M19" s="139"/>
      <c r="N19" s="79"/>
      <c r="O19" s="80"/>
      <c r="P19" s="139"/>
      <c r="Q19" s="79"/>
      <c r="R19" s="80"/>
    </row>
    <row r="20" spans="2:18" s="88" customFormat="1" ht="12.75" customHeight="1" x14ac:dyDescent="0.2">
      <c r="B20" s="88" t="s">
        <v>252</v>
      </c>
      <c r="D20" s="201"/>
      <c r="E20" s="201"/>
      <c r="F20" s="201"/>
      <c r="G20" s="201"/>
      <c r="H20" s="201"/>
      <c r="I20" s="201"/>
      <c r="J20" s="201"/>
      <c r="K20" s="201"/>
      <c r="L20" s="201"/>
      <c r="M20" s="201"/>
      <c r="N20" s="201"/>
      <c r="O20" s="201"/>
      <c r="P20" s="201"/>
      <c r="Q20" s="201"/>
      <c r="R20" s="201"/>
    </row>
    <row r="21" spans="2:18" s="88" customFormat="1" ht="12.75" customHeight="1" x14ac:dyDescent="0.2">
      <c r="B21" s="127" t="s">
        <v>1</v>
      </c>
      <c r="C21" s="128" t="s">
        <v>3</v>
      </c>
      <c r="D21" s="129">
        <v>1.9E-2</v>
      </c>
      <c r="E21" s="39">
        <v>1.2E-2</v>
      </c>
      <c r="F21" s="27">
        <v>2.4E-2</v>
      </c>
      <c r="G21" s="129">
        <v>1.7000000000000001E-2</v>
      </c>
      <c r="H21" s="39">
        <v>1.2E-2</v>
      </c>
      <c r="I21" s="27">
        <v>2.5999999999999999E-2</v>
      </c>
      <c r="J21" s="129">
        <v>1.2999999999999999E-2</v>
      </c>
      <c r="K21" s="39">
        <v>8.0000000000000002E-3</v>
      </c>
      <c r="L21" s="27">
        <v>1.7999999999999999E-2</v>
      </c>
      <c r="M21" s="129">
        <v>1.4999999999999999E-2</v>
      </c>
      <c r="N21" s="39">
        <v>8.9999999999999993E-3</v>
      </c>
      <c r="O21" s="27">
        <v>2.1000000000000001E-2</v>
      </c>
      <c r="P21" s="129">
        <v>1.4E-2</v>
      </c>
      <c r="Q21" s="39">
        <v>8.9999999999999993E-3</v>
      </c>
      <c r="R21" s="27">
        <v>0.02</v>
      </c>
    </row>
    <row r="22" spans="2:18" s="88" customFormat="1" ht="12.75" customHeight="1" x14ac:dyDescent="0.2">
      <c r="B22" s="130"/>
      <c r="C22" s="128" t="s">
        <v>49</v>
      </c>
      <c r="D22" s="129">
        <v>3.2000000000000001E-2</v>
      </c>
      <c r="E22" s="39">
        <v>2.1999999999999999E-2</v>
      </c>
      <c r="F22" s="27">
        <v>3.5000000000000003E-2</v>
      </c>
      <c r="G22" s="129">
        <v>3.4000000000000002E-2</v>
      </c>
      <c r="H22" s="39">
        <v>2.5999999999999999E-2</v>
      </c>
      <c r="I22" s="27">
        <v>4.4999999999999998E-2</v>
      </c>
      <c r="J22" s="129">
        <v>0.03</v>
      </c>
      <c r="K22" s="39">
        <v>2.1000000000000001E-2</v>
      </c>
      <c r="L22" s="27">
        <v>3.5999999999999997E-2</v>
      </c>
      <c r="M22" s="129">
        <v>2.5000000000000001E-2</v>
      </c>
      <c r="N22" s="39">
        <v>1.7999999999999999E-2</v>
      </c>
      <c r="O22" s="27">
        <v>3.1E-2</v>
      </c>
      <c r="P22" s="129">
        <v>2.5000000000000001E-2</v>
      </c>
      <c r="Q22" s="39">
        <v>1.7000000000000001E-2</v>
      </c>
      <c r="R22" s="27">
        <v>3.1E-2</v>
      </c>
    </row>
    <row r="23" spans="2:18" s="88" customFormat="1" ht="12.75" customHeight="1" x14ac:dyDescent="0.2">
      <c r="B23" s="82"/>
      <c r="C23" s="128" t="s">
        <v>5</v>
      </c>
      <c r="D23" s="129">
        <v>6.0000000000000001E-3</v>
      </c>
      <c r="E23" s="39">
        <v>3.0000000000000001E-3</v>
      </c>
      <c r="F23" s="27">
        <v>8.9999999999999993E-3</v>
      </c>
      <c r="G23" s="129">
        <v>5.0000000000000001E-3</v>
      </c>
      <c r="H23" s="39">
        <v>3.0000000000000001E-3</v>
      </c>
      <c r="I23" s="27">
        <v>0.01</v>
      </c>
      <c r="J23" s="129">
        <v>5.0000000000000001E-3</v>
      </c>
      <c r="K23" s="39">
        <v>2E-3</v>
      </c>
      <c r="L23" s="27">
        <v>8.0000000000000002E-3</v>
      </c>
      <c r="M23" s="129">
        <v>5.0000000000000001E-3</v>
      </c>
      <c r="N23" s="39">
        <v>3.0000000000000001E-3</v>
      </c>
      <c r="O23" s="27">
        <v>8.9999999999999993E-3</v>
      </c>
      <c r="P23" s="129">
        <v>4.0000000000000001E-3</v>
      </c>
      <c r="Q23" s="39">
        <v>2E-3</v>
      </c>
      <c r="R23" s="27">
        <v>7.0000000000000001E-3</v>
      </c>
    </row>
    <row r="24" spans="2:18" s="88" customFormat="1" ht="12.75" customHeight="1" x14ac:dyDescent="0.2">
      <c r="B24" s="82"/>
      <c r="C24" s="128" t="s">
        <v>6</v>
      </c>
      <c r="D24" s="38">
        <v>5.7000000000000002E-2</v>
      </c>
      <c r="E24" s="39">
        <v>4.4999999999999998E-2</v>
      </c>
      <c r="F24" s="27">
        <v>6.2E-2</v>
      </c>
      <c r="G24" s="38">
        <v>5.6000000000000001E-2</v>
      </c>
      <c r="H24" s="39">
        <v>4.8000000000000001E-2</v>
      </c>
      <c r="I24" s="27">
        <v>7.0999999999999994E-2</v>
      </c>
      <c r="J24" s="38">
        <v>4.8000000000000001E-2</v>
      </c>
      <c r="K24" s="39">
        <v>3.7999999999999999E-2</v>
      </c>
      <c r="L24" s="27">
        <v>5.6000000000000001E-2</v>
      </c>
      <c r="M24" s="38">
        <v>4.4999999999999998E-2</v>
      </c>
      <c r="N24" s="39">
        <v>3.5999999999999997E-2</v>
      </c>
      <c r="O24" s="27">
        <v>5.3999999999999999E-2</v>
      </c>
      <c r="P24" s="38">
        <v>4.2000000000000003E-2</v>
      </c>
      <c r="Q24" s="39">
        <v>3.3000000000000002E-2</v>
      </c>
      <c r="R24" s="27">
        <v>5.1999999999999998E-2</v>
      </c>
    </row>
    <row r="25" spans="2:18" s="82" customFormat="1" ht="25.5" customHeight="1" x14ac:dyDescent="0.2">
      <c r="B25" s="131" t="s">
        <v>2</v>
      </c>
      <c r="C25" s="132" t="s">
        <v>3</v>
      </c>
      <c r="D25" s="133">
        <v>470000000</v>
      </c>
      <c r="E25" s="123">
        <v>290000000</v>
      </c>
      <c r="F25" s="124">
        <v>580000000</v>
      </c>
      <c r="G25" s="133">
        <v>410000000</v>
      </c>
      <c r="H25" s="123">
        <v>280000000</v>
      </c>
      <c r="I25" s="124">
        <v>630000000</v>
      </c>
      <c r="J25" s="133">
        <v>310000000</v>
      </c>
      <c r="K25" s="123">
        <v>180000000</v>
      </c>
      <c r="L25" s="124">
        <v>430000000</v>
      </c>
      <c r="M25" s="133">
        <v>340000000</v>
      </c>
      <c r="N25" s="123">
        <v>210000000</v>
      </c>
      <c r="O25" s="124">
        <v>480000000</v>
      </c>
      <c r="P25" s="133">
        <v>290000000</v>
      </c>
      <c r="Q25" s="123">
        <v>180000000</v>
      </c>
      <c r="R25" s="124">
        <v>430000000</v>
      </c>
    </row>
    <row r="26" spans="2:18" s="88" customFormat="1" ht="12.75" customHeight="1" x14ac:dyDescent="0.2">
      <c r="B26" s="82"/>
      <c r="C26" s="128" t="s">
        <v>49</v>
      </c>
      <c r="D26" s="133">
        <v>770000000</v>
      </c>
      <c r="E26" s="83">
        <v>540000000</v>
      </c>
      <c r="F26" s="84">
        <v>840000000</v>
      </c>
      <c r="G26" s="133">
        <v>820000000</v>
      </c>
      <c r="H26" s="83">
        <v>640000000</v>
      </c>
      <c r="I26" s="84">
        <v>1080000000</v>
      </c>
      <c r="J26" s="133">
        <v>710000000</v>
      </c>
      <c r="K26" s="83">
        <v>500000000</v>
      </c>
      <c r="L26" s="84">
        <v>860000000</v>
      </c>
      <c r="M26" s="133">
        <v>570000000</v>
      </c>
      <c r="N26" s="83">
        <v>410000000</v>
      </c>
      <c r="O26" s="84">
        <v>700000000</v>
      </c>
      <c r="P26" s="133">
        <v>530000000</v>
      </c>
      <c r="Q26" s="83">
        <v>360000000</v>
      </c>
      <c r="R26" s="84">
        <v>660000000</v>
      </c>
    </row>
    <row r="27" spans="2:18" s="88" customFormat="1" ht="12.75" customHeight="1" x14ac:dyDescent="0.2">
      <c r="B27" s="82"/>
      <c r="C27" s="128" t="s">
        <v>5</v>
      </c>
      <c r="D27" s="133">
        <v>150000000</v>
      </c>
      <c r="E27" s="83">
        <v>80000000</v>
      </c>
      <c r="F27" s="84">
        <v>210000000</v>
      </c>
      <c r="G27" s="133">
        <v>110000000</v>
      </c>
      <c r="H27" s="83">
        <v>70000000</v>
      </c>
      <c r="I27" s="84">
        <v>230000000</v>
      </c>
      <c r="J27" s="133">
        <v>110000000</v>
      </c>
      <c r="K27" s="83">
        <v>50000000</v>
      </c>
      <c r="L27" s="84">
        <v>190000000</v>
      </c>
      <c r="M27" s="133">
        <v>120000000</v>
      </c>
      <c r="N27" s="83">
        <v>60000000</v>
      </c>
      <c r="O27" s="84">
        <v>200000000</v>
      </c>
      <c r="P27" s="133">
        <v>90000000</v>
      </c>
      <c r="Q27" s="83">
        <v>50000000</v>
      </c>
      <c r="R27" s="84">
        <v>150000000</v>
      </c>
    </row>
    <row r="28" spans="2:18" s="88" customFormat="1" ht="12.75" customHeight="1" x14ac:dyDescent="0.2">
      <c r="B28" s="82"/>
      <c r="C28" s="128" t="s">
        <v>6</v>
      </c>
      <c r="D28" s="133">
        <v>1380000000</v>
      </c>
      <c r="E28" s="83">
        <v>1080000000</v>
      </c>
      <c r="F28" s="84">
        <v>1510000000</v>
      </c>
      <c r="G28" s="133">
        <v>1350000000</v>
      </c>
      <c r="H28" s="83">
        <v>1170000000</v>
      </c>
      <c r="I28" s="84">
        <v>1710000000</v>
      </c>
      <c r="J28" s="133">
        <v>1130000000</v>
      </c>
      <c r="K28" s="83">
        <v>910000000</v>
      </c>
      <c r="L28" s="84">
        <v>1340000000</v>
      </c>
      <c r="M28" s="133">
        <v>1020000000</v>
      </c>
      <c r="N28" s="83">
        <v>830000000</v>
      </c>
      <c r="O28" s="84">
        <v>1230000000</v>
      </c>
      <c r="P28" s="133">
        <v>910000000</v>
      </c>
      <c r="Q28" s="83">
        <v>720000000</v>
      </c>
      <c r="R28" s="84">
        <v>1120000000</v>
      </c>
    </row>
    <row r="29" spans="2:18" s="82" customFormat="1" ht="22.5" customHeight="1" x14ac:dyDescent="0.2">
      <c r="B29" s="82" t="s">
        <v>164</v>
      </c>
      <c r="C29" s="132"/>
      <c r="D29" s="133">
        <f>D17</f>
        <v>24300000000</v>
      </c>
      <c r="E29" s="119" t="s">
        <v>163</v>
      </c>
      <c r="F29" s="120" t="s">
        <v>163</v>
      </c>
      <c r="G29" s="133">
        <f>G17</f>
        <v>24200000000</v>
      </c>
      <c r="H29" s="119" t="s">
        <v>163</v>
      </c>
      <c r="I29" s="120" t="s">
        <v>163</v>
      </c>
      <c r="J29" s="133">
        <f>J17</f>
        <v>23700000000</v>
      </c>
      <c r="K29" s="119" t="s">
        <v>163</v>
      </c>
      <c r="L29" s="120" t="s">
        <v>163</v>
      </c>
      <c r="M29" s="133">
        <f>M17</f>
        <v>22800000000</v>
      </c>
      <c r="N29" s="119" t="s">
        <v>163</v>
      </c>
      <c r="O29" s="120" t="s">
        <v>163</v>
      </c>
      <c r="P29" s="133">
        <f>P17</f>
        <v>21400000000</v>
      </c>
      <c r="Q29" s="119" t="s">
        <v>163</v>
      </c>
      <c r="R29" s="120" t="s">
        <v>163</v>
      </c>
    </row>
    <row r="30" spans="2:18" ht="12.75" customHeight="1" x14ac:dyDescent="0.2">
      <c r="B30" s="73"/>
      <c r="C30" s="41"/>
      <c r="D30" s="53"/>
      <c r="E30" s="79"/>
      <c r="F30" s="80"/>
      <c r="G30" s="53"/>
      <c r="H30" s="79"/>
      <c r="I30" s="80"/>
      <c r="J30" s="53"/>
      <c r="K30" s="79"/>
      <c r="L30" s="80"/>
      <c r="M30" s="53"/>
      <c r="N30" s="79"/>
      <c r="O30" s="80"/>
      <c r="P30" s="53"/>
      <c r="Q30" s="79"/>
      <c r="R30" s="80"/>
    </row>
    <row r="31" spans="2:18" ht="12.75" customHeight="1" x14ac:dyDescent="0.2">
      <c r="B31" s="73"/>
      <c r="C31" s="41"/>
      <c r="D31" s="53"/>
      <c r="E31" s="79"/>
      <c r="F31" s="80"/>
      <c r="G31" s="53"/>
      <c r="H31" s="79"/>
      <c r="I31" s="80"/>
      <c r="J31" s="53"/>
      <c r="K31" s="79"/>
      <c r="L31" s="80"/>
      <c r="M31" s="53"/>
      <c r="N31" s="79"/>
      <c r="O31" s="80"/>
      <c r="P31" s="53"/>
      <c r="Q31" s="79"/>
      <c r="R31" s="80"/>
    </row>
    <row r="33" spans="2:18" ht="12.75" customHeight="1" x14ac:dyDescent="0.2">
      <c r="D33" s="91"/>
      <c r="E33" s="91"/>
      <c r="F33" s="91"/>
      <c r="G33" s="91"/>
      <c r="H33" s="91"/>
      <c r="I33" s="91"/>
      <c r="J33" s="91"/>
      <c r="K33" s="91"/>
      <c r="L33" s="91"/>
      <c r="M33" s="91"/>
      <c r="N33" s="91"/>
      <c r="O33" s="91"/>
      <c r="P33" s="91"/>
      <c r="Q33" s="91"/>
      <c r="R33" s="91"/>
    </row>
    <row r="34" spans="2:18" ht="12.75" customHeight="1" x14ac:dyDescent="0.2">
      <c r="D34" s="91"/>
      <c r="E34" s="91"/>
      <c r="F34" s="91"/>
      <c r="G34" s="91"/>
      <c r="H34" s="91"/>
      <c r="I34" s="91"/>
      <c r="J34" s="91"/>
      <c r="K34" s="91"/>
      <c r="L34" s="91"/>
      <c r="M34" s="91"/>
      <c r="N34" s="91"/>
      <c r="O34" s="91"/>
      <c r="P34" s="91"/>
      <c r="Q34" s="91"/>
      <c r="R34" s="91"/>
    </row>
    <row r="35" spans="2:18" ht="12.75" customHeight="1" x14ac:dyDescent="0.2">
      <c r="D35" s="91"/>
      <c r="E35" s="91"/>
      <c r="F35" s="91"/>
      <c r="G35" s="91"/>
      <c r="H35" s="91"/>
      <c r="I35" s="91"/>
      <c r="J35" s="91"/>
      <c r="K35" s="91"/>
      <c r="L35" s="91"/>
      <c r="M35" s="91"/>
      <c r="N35" s="91"/>
      <c r="O35" s="91"/>
      <c r="P35" s="91"/>
      <c r="Q35" s="91"/>
      <c r="R35" s="91"/>
    </row>
    <row r="36" spans="2:18" s="88" customFormat="1" ht="12.75" customHeight="1" x14ac:dyDescent="0.2">
      <c r="B36" s="88" t="s">
        <v>249</v>
      </c>
      <c r="D36" s="201"/>
      <c r="E36" s="201"/>
      <c r="F36" s="201"/>
      <c r="G36" s="201"/>
      <c r="H36" s="201"/>
      <c r="I36" s="201"/>
      <c r="J36" s="201"/>
      <c r="K36" s="201"/>
      <c r="L36" s="201"/>
      <c r="M36" s="201"/>
      <c r="N36" s="201"/>
      <c r="O36" s="201"/>
      <c r="P36" s="201"/>
      <c r="Q36" s="201"/>
      <c r="R36" s="201"/>
    </row>
    <row r="37" spans="2:18" s="88" customFormat="1" ht="12.75" customHeight="1" x14ac:dyDescent="0.2">
      <c r="B37" s="127" t="s">
        <v>1</v>
      </c>
      <c r="C37" s="128" t="s">
        <v>3</v>
      </c>
      <c r="D37" s="129">
        <v>7.0000000000000001E-3</v>
      </c>
      <c r="E37" s="39">
        <v>5.0000000000000001E-3</v>
      </c>
      <c r="F37" s="27">
        <v>0.01</v>
      </c>
      <c r="G37" s="129">
        <v>7.0000000000000001E-3</v>
      </c>
      <c r="H37" s="39">
        <v>6.0000000000000001E-3</v>
      </c>
      <c r="I37" s="27">
        <v>0.01</v>
      </c>
      <c r="J37" s="129">
        <v>7.0000000000000001E-3</v>
      </c>
      <c r="K37" s="39">
        <v>6.0000000000000001E-3</v>
      </c>
      <c r="L37" s="27">
        <v>0.01</v>
      </c>
      <c r="M37" s="129">
        <v>7.0000000000000001E-3</v>
      </c>
      <c r="N37" s="39">
        <v>6.0000000000000001E-3</v>
      </c>
      <c r="O37" s="27">
        <v>0.01</v>
      </c>
      <c r="P37" s="129">
        <v>8.0000000000000002E-3</v>
      </c>
      <c r="Q37" s="39">
        <v>6.0000000000000001E-3</v>
      </c>
      <c r="R37" s="27">
        <v>1.0999999999999999E-2</v>
      </c>
    </row>
    <row r="38" spans="2:18" s="88" customFormat="1" ht="12.75" customHeight="1" x14ac:dyDescent="0.2">
      <c r="B38" s="130"/>
      <c r="C38" s="128" t="s">
        <v>49</v>
      </c>
      <c r="D38" s="129">
        <v>8.0000000000000002E-3</v>
      </c>
      <c r="E38" s="39">
        <v>7.0000000000000001E-3</v>
      </c>
      <c r="F38" s="27">
        <v>0.01</v>
      </c>
      <c r="G38" s="129">
        <v>8.9999999999999993E-3</v>
      </c>
      <c r="H38" s="39">
        <v>8.0000000000000002E-3</v>
      </c>
      <c r="I38" s="27">
        <v>1.2E-2</v>
      </c>
      <c r="J38" s="129">
        <v>0.01</v>
      </c>
      <c r="K38" s="39">
        <v>8.0000000000000002E-3</v>
      </c>
      <c r="L38" s="27">
        <v>1.2E-2</v>
      </c>
      <c r="M38" s="129">
        <v>8.9999999999999993E-3</v>
      </c>
      <c r="N38" s="39">
        <v>7.0000000000000001E-3</v>
      </c>
      <c r="O38" s="27">
        <v>1.0999999999999999E-2</v>
      </c>
      <c r="P38" s="129">
        <v>8.0000000000000002E-3</v>
      </c>
      <c r="Q38" s="39">
        <v>7.0000000000000001E-3</v>
      </c>
      <c r="R38" s="27">
        <v>1.0999999999999999E-2</v>
      </c>
    </row>
    <row r="39" spans="2:18" s="88" customFormat="1" ht="12.75" customHeight="1" x14ac:dyDescent="0.2">
      <c r="B39" s="82"/>
      <c r="C39" s="128" t="s">
        <v>5</v>
      </c>
      <c r="D39" s="129">
        <v>4.0000000000000001E-3</v>
      </c>
      <c r="E39" s="39">
        <v>3.0000000000000001E-3</v>
      </c>
      <c r="F39" s="27">
        <v>6.0000000000000001E-3</v>
      </c>
      <c r="G39" s="129">
        <v>4.0000000000000001E-3</v>
      </c>
      <c r="H39" s="39">
        <v>3.0000000000000001E-3</v>
      </c>
      <c r="I39" s="27">
        <v>6.0000000000000001E-3</v>
      </c>
      <c r="J39" s="129">
        <v>5.0000000000000001E-3</v>
      </c>
      <c r="K39" s="39">
        <v>4.0000000000000001E-3</v>
      </c>
      <c r="L39" s="27">
        <v>6.0000000000000001E-3</v>
      </c>
      <c r="M39" s="129">
        <v>5.0000000000000001E-3</v>
      </c>
      <c r="N39" s="39">
        <v>4.0000000000000001E-3</v>
      </c>
      <c r="O39" s="27">
        <v>7.0000000000000001E-3</v>
      </c>
      <c r="P39" s="129">
        <v>5.0000000000000001E-3</v>
      </c>
      <c r="Q39" s="39">
        <v>4.0000000000000001E-3</v>
      </c>
      <c r="R39" s="27">
        <v>7.0000000000000001E-3</v>
      </c>
    </row>
    <row r="40" spans="2:18" s="88" customFormat="1" ht="12.75" customHeight="1" x14ac:dyDescent="0.2">
      <c r="B40" s="82" t="s">
        <v>270</v>
      </c>
      <c r="C40" s="128" t="s">
        <v>6</v>
      </c>
      <c r="D40" s="38">
        <v>1.9E-2</v>
      </c>
      <c r="E40" s="39">
        <v>1.7000000000000001E-2</v>
      </c>
      <c r="F40" s="27">
        <v>2.3E-2</v>
      </c>
      <c r="G40" s="38">
        <v>2.1000000000000001E-2</v>
      </c>
      <c r="H40" s="39">
        <v>1.7999999999999999E-2</v>
      </c>
      <c r="I40" s="27">
        <v>2.4E-2</v>
      </c>
      <c r="J40" s="38">
        <v>2.1000000000000001E-2</v>
      </c>
      <c r="K40" s="39">
        <v>1.7999999999999999E-2</v>
      </c>
      <c r="L40" s="27">
        <v>2.5000000000000001E-2</v>
      </c>
      <c r="M40" s="38">
        <v>2.1000000000000001E-2</v>
      </c>
      <c r="N40" s="39">
        <v>1.7999999999999999E-2</v>
      </c>
      <c r="O40" s="27">
        <v>2.5000000000000001E-2</v>
      </c>
      <c r="P40" s="38">
        <v>2.1000000000000001E-2</v>
      </c>
      <c r="Q40" s="39">
        <v>1.7999999999999999E-2</v>
      </c>
      <c r="R40" s="27">
        <v>2.5000000000000001E-2</v>
      </c>
    </row>
    <row r="41" spans="2:18" s="82" customFormat="1" ht="26.25" customHeight="1" x14ac:dyDescent="0.2">
      <c r="B41" s="131" t="s">
        <v>2</v>
      </c>
      <c r="C41" s="132" t="s">
        <v>3</v>
      </c>
      <c r="D41" s="133">
        <v>1100000000</v>
      </c>
      <c r="E41" s="123">
        <v>900000000</v>
      </c>
      <c r="F41" s="124">
        <v>1600000000</v>
      </c>
      <c r="G41" s="133">
        <v>1200000000</v>
      </c>
      <c r="H41" s="123">
        <v>1000000000</v>
      </c>
      <c r="I41" s="124">
        <v>1700000000</v>
      </c>
      <c r="J41" s="133">
        <v>1200000000</v>
      </c>
      <c r="K41" s="123">
        <v>900000000</v>
      </c>
      <c r="L41" s="124">
        <v>1700000000</v>
      </c>
      <c r="M41" s="133">
        <v>1200000000</v>
      </c>
      <c r="N41" s="123">
        <v>1000000000</v>
      </c>
      <c r="O41" s="124">
        <v>1600000000</v>
      </c>
      <c r="P41" s="133">
        <v>1200000000</v>
      </c>
      <c r="Q41" s="123">
        <v>1000000000</v>
      </c>
      <c r="R41" s="124">
        <v>1600000000</v>
      </c>
    </row>
    <row r="42" spans="2:18" s="88" customFormat="1" ht="12.75" customHeight="1" x14ac:dyDescent="0.2">
      <c r="B42" s="82"/>
      <c r="C42" s="128" t="s">
        <v>49</v>
      </c>
      <c r="D42" s="133">
        <v>1400000000</v>
      </c>
      <c r="E42" s="83">
        <v>1100000000</v>
      </c>
      <c r="F42" s="84">
        <v>1700000000</v>
      </c>
      <c r="G42" s="133">
        <v>1500000000</v>
      </c>
      <c r="H42" s="83">
        <v>1200000000</v>
      </c>
      <c r="I42" s="84">
        <v>1900000000</v>
      </c>
      <c r="J42" s="133">
        <v>1600000000</v>
      </c>
      <c r="K42" s="83">
        <v>1300000000</v>
      </c>
      <c r="L42" s="84">
        <v>2000000000</v>
      </c>
      <c r="M42" s="133">
        <v>1400000000</v>
      </c>
      <c r="N42" s="83">
        <v>1100000000</v>
      </c>
      <c r="O42" s="84">
        <v>1700000000</v>
      </c>
      <c r="P42" s="133">
        <v>1300000000</v>
      </c>
      <c r="Q42" s="83">
        <v>1000000000</v>
      </c>
      <c r="R42" s="84">
        <v>1600000000</v>
      </c>
    </row>
    <row r="43" spans="2:18" s="88" customFormat="1" ht="12.75" customHeight="1" x14ac:dyDescent="0.2">
      <c r="B43" s="82"/>
      <c r="C43" s="128" t="s">
        <v>5</v>
      </c>
      <c r="D43" s="133">
        <v>700000000</v>
      </c>
      <c r="E43" s="83">
        <v>600000000</v>
      </c>
      <c r="F43" s="84">
        <v>1000000000</v>
      </c>
      <c r="G43" s="133">
        <v>700000000</v>
      </c>
      <c r="H43" s="83">
        <v>600000000</v>
      </c>
      <c r="I43" s="84">
        <v>1000000000</v>
      </c>
      <c r="J43" s="133">
        <v>800000000</v>
      </c>
      <c r="K43" s="83">
        <v>600000000</v>
      </c>
      <c r="L43" s="84">
        <v>1100000000</v>
      </c>
      <c r="M43" s="133">
        <v>800000000</v>
      </c>
      <c r="N43" s="83">
        <v>600000000</v>
      </c>
      <c r="O43" s="84">
        <v>1100000000</v>
      </c>
      <c r="P43" s="133">
        <v>800000000</v>
      </c>
      <c r="Q43" s="83">
        <v>600000000</v>
      </c>
      <c r="R43" s="84">
        <v>1100000000</v>
      </c>
    </row>
    <row r="44" spans="2:18" s="88" customFormat="1" ht="12.75" customHeight="1" x14ac:dyDescent="0.2">
      <c r="B44" s="82"/>
      <c r="C44" s="128" t="s">
        <v>6</v>
      </c>
      <c r="D44" s="133">
        <v>3300000000</v>
      </c>
      <c r="E44" s="83">
        <v>2800000000</v>
      </c>
      <c r="F44" s="84">
        <v>3800000000</v>
      </c>
      <c r="G44" s="133">
        <v>3400000000</v>
      </c>
      <c r="H44" s="83">
        <v>3000000000</v>
      </c>
      <c r="I44" s="84">
        <v>4000000000</v>
      </c>
      <c r="J44" s="133">
        <v>3500000000</v>
      </c>
      <c r="K44" s="83">
        <v>3000000000</v>
      </c>
      <c r="L44" s="84">
        <v>4200000000</v>
      </c>
      <c r="M44" s="133">
        <v>3400000000</v>
      </c>
      <c r="N44" s="83">
        <v>2900000000</v>
      </c>
      <c r="O44" s="84">
        <v>3900000000</v>
      </c>
      <c r="P44" s="133">
        <v>3200000000</v>
      </c>
      <c r="Q44" s="83">
        <v>2800000000</v>
      </c>
      <c r="R44" s="84">
        <v>3800000000</v>
      </c>
    </row>
    <row r="45" spans="2:18" s="82" customFormat="1" ht="22.5" customHeight="1" x14ac:dyDescent="0.2">
      <c r="B45" s="82" t="s">
        <v>164</v>
      </c>
      <c r="C45" s="132"/>
      <c r="D45" s="133">
        <v>168100000000</v>
      </c>
      <c r="E45" s="119" t="s">
        <v>163</v>
      </c>
      <c r="F45" s="120" t="s">
        <v>163</v>
      </c>
      <c r="G45" s="133">
        <v>164000000000</v>
      </c>
      <c r="H45" s="119" t="s">
        <v>163</v>
      </c>
      <c r="I45" s="120" t="s">
        <v>163</v>
      </c>
      <c r="J45" s="133">
        <v>166600000000</v>
      </c>
      <c r="K45" s="119" t="s">
        <v>163</v>
      </c>
      <c r="L45" s="120" t="s">
        <v>163</v>
      </c>
      <c r="M45" s="133">
        <v>159200000000</v>
      </c>
      <c r="N45" s="119" t="s">
        <v>163</v>
      </c>
      <c r="O45" s="120" t="s">
        <v>163</v>
      </c>
      <c r="P45" s="133">
        <v>153400000000</v>
      </c>
      <c r="Q45" s="119" t="s">
        <v>163</v>
      </c>
      <c r="R45" s="120" t="s">
        <v>163</v>
      </c>
    </row>
    <row r="46" spans="2:18" s="88" customFormat="1" ht="12.75" customHeight="1" x14ac:dyDescent="0.2">
      <c r="B46" s="82"/>
      <c r="C46" s="128"/>
      <c r="D46" s="134"/>
      <c r="E46" s="79"/>
      <c r="F46" s="80"/>
      <c r="G46" s="134"/>
      <c r="H46" s="79"/>
      <c r="I46" s="80"/>
      <c r="J46" s="134"/>
      <c r="K46" s="79"/>
      <c r="L46" s="80"/>
      <c r="M46" s="134"/>
      <c r="N46" s="79"/>
      <c r="O46" s="80"/>
      <c r="P46" s="134"/>
      <c r="Q46" s="79"/>
      <c r="R46" s="80"/>
    </row>
    <row r="47" spans="2:18" s="88" customFormat="1" ht="12.75" customHeight="1" x14ac:dyDescent="0.2">
      <c r="B47" s="82"/>
      <c r="C47" s="128"/>
      <c r="D47" s="134"/>
      <c r="E47" s="79"/>
      <c r="F47" s="80"/>
      <c r="G47" s="134"/>
      <c r="H47" s="79"/>
      <c r="I47" s="80"/>
      <c r="J47" s="139"/>
      <c r="K47" s="79"/>
      <c r="L47" s="80"/>
      <c r="M47" s="139"/>
      <c r="N47" s="79"/>
      <c r="O47" s="80"/>
      <c r="P47" s="139"/>
      <c r="Q47" s="79"/>
      <c r="R47" s="80"/>
    </row>
    <row r="48" spans="2:18" s="88" customFormat="1" ht="12.75" customHeight="1" x14ac:dyDescent="0.2">
      <c r="B48" s="88" t="s">
        <v>250</v>
      </c>
      <c r="D48" s="201"/>
      <c r="E48" s="201"/>
      <c r="F48" s="201"/>
      <c r="G48" s="201"/>
      <c r="H48" s="201"/>
      <c r="I48" s="201"/>
      <c r="J48" s="201"/>
      <c r="K48" s="201"/>
      <c r="L48" s="201"/>
      <c r="M48" s="201"/>
      <c r="N48" s="201"/>
      <c r="O48" s="201"/>
      <c r="P48" s="201"/>
      <c r="Q48" s="201"/>
      <c r="R48" s="201"/>
    </row>
    <row r="49" spans="2:18" s="88" customFormat="1" ht="12.75" customHeight="1" x14ac:dyDescent="0.2">
      <c r="B49" s="127" t="s">
        <v>1</v>
      </c>
      <c r="C49" s="128" t="s">
        <v>3</v>
      </c>
      <c r="D49" s="129">
        <v>7.0000000000000001E-3</v>
      </c>
      <c r="E49" s="39">
        <v>5.0000000000000001E-3</v>
      </c>
      <c r="F49" s="27">
        <v>0.01</v>
      </c>
      <c r="G49" s="129">
        <v>7.0000000000000001E-3</v>
      </c>
      <c r="H49" s="39">
        <v>6.0000000000000001E-3</v>
      </c>
      <c r="I49" s="27">
        <v>0.01</v>
      </c>
      <c r="J49" s="129">
        <v>7.0000000000000001E-3</v>
      </c>
      <c r="K49" s="39">
        <v>6.0000000000000001E-3</v>
      </c>
      <c r="L49" s="27">
        <v>0.01</v>
      </c>
      <c r="M49" s="129">
        <v>7.0000000000000001E-3</v>
      </c>
      <c r="N49" s="39">
        <v>6.0000000000000001E-3</v>
      </c>
      <c r="O49" s="27">
        <v>0.01</v>
      </c>
      <c r="P49" s="129">
        <v>8.0000000000000002E-3</v>
      </c>
      <c r="Q49" s="39">
        <v>6.0000000000000001E-3</v>
      </c>
      <c r="R49" s="27">
        <v>0.01</v>
      </c>
    </row>
    <row r="50" spans="2:18" s="88" customFormat="1" ht="12.75" customHeight="1" x14ac:dyDescent="0.2">
      <c r="B50" s="130"/>
      <c r="C50" s="128" t="s">
        <v>49</v>
      </c>
      <c r="D50" s="129">
        <v>8.0000000000000002E-3</v>
      </c>
      <c r="E50" s="39">
        <v>6.0000000000000001E-3</v>
      </c>
      <c r="F50" s="27">
        <v>0.01</v>
      </c>
      <c r="G50" s="129">
        <v>8.0000000000000002E-3</v>
      </c>
      <c r="H50" s="39">
        <v>7.0000000000000001E-3</v>
      </c>
      <c r="I50" s="27">
        <v>1.0999999999999999E-2</v>
      </c>
      <c r="J50" s="129">
        <v>8.9999999999999993E-3</v>
      </c>
      <c r="K50" s="39">
        <v>7.0000000000000001E-3</v>
      </c>
      <c r="L50" s="27">
        <v>1.2E-2</v>
      </c>
      <c r="M50" s="129">
        <v>8.0000000000000002E-3</v>
      </c>
      <c r="N50" s="39">
        <v>6.0000000000000001E-3</v>
      </c>
      <c r="O50" s="27">
        <v>0.01</v>
      </c>
      <c r="P50" s="129">
        <v>8.0000000000000002E-3</v>
      </c>
      <c r="Q50" s="39">
        <v>6.0000000000000001E-3</v>
      </c>
      <c r="R50" s="27">
        <v>0.01</v>
      </c>
    </row>
    <row r="51" spans="2:18" s="88" customFormat="1" ht="12.75" customHeight="1" x14ac:dyDescent="0.2">
      <c r="B51" s="82"/>
      <c r="C51" s="128" t="s">
        <v>5</v>
      </c>
      <c r="D51" s="129">
        <v>4.0000000000000001E-3</v>
      </c>
      <c r="E51" s="39">
        <v>3.0000000000000001E-3</v>
      </c>
      <c r="F51" s="27">
        <v>6.0000000000000001E-3</v>
      </c>
      <c r="G51" s="129">
        <v>4.0000000000000001E-3</v>
      </c>
      <c r="H51" s="39">
        <v>3.0000000000000001E-3</v>
      </c>
      <c r="I51" s="27">
        <v>6.0000000000000001E-3</v>
      </c>
      <c r="J51" s="129">
        <v>4.0000000000000001E-3</v>
      </c>
      <c r="K51" s="39">
        <v>3.0000000000000001E-3</v>
      </c>
      <c r="L51" s="27">
        <v>6.0000000000000001E-3</v>
      </c>
      <c r="M51" s="129">
        <v>5.0000000000000001E-3</v>
      </c>
      <c r="N51" s="39">
        <v>4.0000000000000001E-3</v>
      </c>
      <c r="O51" s="27">
        <v>7.0000000000000001E-3</v>
      </c>
      <c r="P51" s="129">
        <v>5.0000000000000001E-3</v>
      </c>
      <c r="Q51" s="39">
        <v>4.0000000000000001E-3</v>
      </c>
      <c r="R51" s="27">
        <v>7.0000000000000001E-3</v>
      </c>
    </row>
    <row r="52" spans="2:18" s="88" customFormat="1" ht="12.75" customHeight="1" x14ac:dyDescent="0.2">
      <c r="B52" s="82" t="s">
        <v>270</v>
      </c>
      <c r="C52" s="128" t="s">
        <v>6</v>
      </c>
      <c r="D52" s="38">
        <v>1.9E-2</v>
      </c>
      <c r="E52" s="39">
        <v>1.6E-2</v>
      </c>
      <c r="F52" s="27">
        <v>2.1999999999999999E-2</v>
      </c>
      <c r="G52" s="38">
        <v>0.02</v>
      </c>
      <c r="H52" s="39">
        <v>1.7000000000000001E-2</v>
      </c>
      <c r="I52" s="27">
        <v>2.4E-2</v>
      </c>
      <c r="J52" s="38">
        <v>0.02</v>
      </c>
      <c r="K52" s="39">
        <v>1.7999999999999999E-2</v>
      </c>
      <c r="L52" s="27">
        <v>2.4E-2</v>
      </c>
      <c r="M52" s="38">
        <v>0.02</v>
      </c>
      <c r="N52" s="39">
        <v>1.7000000000000001E-2</v>
      </c>
      <c r="O52" s="27">
        <v>2.4E-2</v>
      </c>
      <c r="P52" s="38">
        <v>2.1000000000000001E-2</v>
      </c>
      <c r="Q52" s="39">
        <v>1.7999999999999999E-2</v>
      </c>
      <c r="R52" s="27">
        <v>2.4E-2</v>
      </c>
    </row>
    <row r="53" spans="2:18" s="82" customFormat="1" ht="25.5" customHeight="1" x14ac:dyDescent="0.2">
      <c r="B53" s="131" t="s">
        <v>2</v>
      </c>
      <c r="C53" s="132" t="s">
        <v>3</v>
      </c>
      <c r="D53" s="133">
        <v>1100000000</v>
      </c>
      <c r="E53" s="123">
        <v>900000000</v>
      </c>
      <c r="F53" s="124">
        <v>1600000000</v>
      </c>
      <c r="G53" s="133">
        <v>1200000000</v>
      </c>
      <c r="H53" s="123">
        <v>1000000000</v>
      </c>
      <c r="I53" s="124">
        <v>1700000000</v>
      </c>
      <c r="J53" s="133">
        <v>1200000000</v>
      </c>
      <c r="K53" s="123">
        <v>900000000</v>
      </c>
      <c r="L53" s="124">
        <v>1700000000</v>
      </c>
      <c r="M53" s="133">
        <v>1200000000</v>
      </c>
      <c r="N53" s="123">
        <v>1000000000</v>
      </c>
      <c r="O53" s="124">
        <v>1600000000</v>
      </c>
      <c r="P53" s="133">
        <v>1200000000</v>
      </c>
      <c r="Q53" s="123">
        <v>1000000000</v>
      </c>
      <c r="R53" s="124">
        <v>1600000000</v>
      </c>
    </row>
    <row r="54" spans="2:18" s="88" customFormat="1" ht="12.75" customHeight="1" x14ac:dyDescent="0.2">
      <c r="B54" s="82"/>
      <c r="C54" s="128" t="s">
        <v>49</v>
      </c>
      <c r="D54" s="133">
        <v>1300000000</v>
      </c>
      <c r="E54" s="83">
        <v>1000000000</v>
      </c>
      <c r="F54" s="84">
        <v>1600000000</v>
      </c>
      <c r="G54" s="133">
        <v>1400000000</v>
      </c>
      <c r="H54" s="83">
        <v>1200000000</v>
      </c>
      <c r="I54" s="84">
        <v>1800000000</v>
      </c>
      <c r="J54" s="133">
        <v>1500000000</v>
      </c>
      <c r="K54" s="83">
        <v>1200000000</v>
      </c>
      <c r="L54" s="84">
        <v>1900000000</v>
      </c>
      <c r="M54" s="133">
        <v>1300000000</v>
      </c>
      <c r="N54" s="83">
        <v>1000000000</v>
      </c>
      <c r="O54" s="84">
        <v>1600000000</v>
      </c>
      <c r="P54" s="133">
        <v>1200000000</v>
      </c>
      <c r="Q54" s="83">
        <v>1000000000</v>
      </c>
      <c r="R54" s="84">
        <v>1600000000</v>
      </c>
    </row>
    <row r="55" spans="2:18" s="88" customFormat="1" ht="12.75" customHeight="1" x14ac:dyDescent="0.2">
      <c r="B55" s="82"/>
      <c r="C55" s="128" t="s">
        <v>5</v>
      </c>
      <c r="D55" s="133">
        <v>700000000</v>
      </c>
      <c r="E55" s="83">
        <v>600000000</v>
      </c>
      <c r="F55" s="84">
        <v>1000000000</v>
      </c>
      <c r="G55" s="133">
        <v>700000000</v>
      </c>
      <c r="H55" s="83">
        <v>600000000</v>
      </c>
      <c r="I55" s="84">
        <v>1000000000</v>
      </c>
      <c r="J55" s="133">
        <v>700000000</v>
      </c>
      <c r="K55" s="83">
        <v>600000000</v>
      </c>
      <c r="L55" s="84">
        <v>1000000000</v>
      </c>
      <c r="M55" s="133">
        <v>800000000</v>
      </c>
      <c r="N55" s="83">
        <v>600000000</v>
      </c>
      <c r="O55" s="84">
        <v>1100000000</v>
      </c>
      <c r="P55" s="133">
        <v>800000000</v>
      </c>
      <c r="Q55" s="83">
        <v>600000000</v>
      </c>
      <c r="R55" s="84">
        <v>1100000000</v>
      </c>
    </row>
    <row r="56" spans="2:18" s="88" customFormat="1" ht="12.75" customHeight="1" x14ac:dyDescent="0.2">
      <c r="B56" s="82"/>
      <c r="C56" s="128" t="s">
        <v>6</v>
      </c>
      <c r="D56" s="133">
        <v>3200000000</v>
      </c>
      <c r="E56" s="83">
        <v>2700000000</v>
      </c>
      <c r="F56" s="84">
        <v>3700000000</v>
      </c>
      <c r="G56" s="133">
        <v>3300000000</v>
      </c>
      <c r="H56" s="83">
        <v>2900000000</v>
      </c>
      <c r="I56" s="84">
        <v>3900000000</v>
      </c>
      <c r="J56" s="133">
        <v>3400000000</v>
      </c>
      <c r="K56" s="83">
        <v>2900000000</v>
      </c>
      <c r="L56" s="84">
        <v>4100000000</v>
      </c>
      <c r="M56" s="133">
        <v>3200000000</v>
      </c>
      <c r="N56" s="83">
        <v>2800000000</v>
      </c>
      <c r="O56" s="84">
        <v>3800000000</v>
      </c>
      <c r="P56" s="133">
        <v>3100000000</v>
      </c>
      <c r="Q56" s="83">
        <v>2700000000</v>
      </c>
      <c r="R56" s="84">
        <v>3700000000</v>
      </c>
    </row>
    <row r="57" spans="2:18" s="82" customFormat="1" ht="22.5" customHeight="1" x14ac:dyDescent="0.2">
      <c r="B57" s="82" t="s">
        <v>164</v>
      </c>
      <c r="C57" s="132"/>
      <c r="D57" s="133">
        <f>D45</f>
        <v>168100000000</v>
      </c>
      <c r="E57" s="119" t="s">
        <v>163</v>
      </c>
      <c r="F57" s="120" t="s">
        <v>163</v>
      </c>
      <c r="G57" s="133">
        <f>G45</f>
        <v>164000000000</v>
      </c>
      <c r="H57" s="119" t="s">
        <v>163</v>
      </c>
      <c r="I57" s="120" t="s">
        <v>163</v>
      </c>
      <c r="J57" s="133">
        <f>J45</f>
        <v>166600000000</v>
      </c>
      <c r="K57" s="119" t="s">
        <v>163</v>
      </c>
      <c r="L57" s="120" t="s">
        <v>163</v>
      </c>
      <c r="M57" s="133">
        <f>M45</f>
        <v>159200000000</v>
      </c>
      <c r="N57" s="119" t="s">
        <v>163</v>
      </c>
      <c r="O57" s="120" t="s">
        <v>163</v>
      </c>
      <c r="P57" s="133">
        <f>P45</f>
        <v>153400000000</v>
      </c>
      <c r="Q57" s="119" t="s">
        <v>163</v>
      </c>
      <c r="R57" s="120" t="s">
        <v>163</v>
      </c>
    </row>
    <row r="60" spans="2:18" ht="12.75" customHeight="1" x14ac:dyDescent="0.2">
      <c r="B60" s="36" t="s">
        <v>102</v>
      </c>
    </row>
    <row r="61" spans="2:18" ht="12.75" customHeight="1" x14ac:dyDescent="0.2">
      <c r="B61" s="177" t="s">
        <v>175</v>
      </c>
      <c r="M61" s="85"/>
    </row>
    <row r="62" spans="2:18" ht="12.75" customHeight="1" x14ac:dyDescent="0.2">
      <c r="B62" s="177" t="s">
        <v>302</v>
      </c>
      <c r="M62" s="85"/>
    </row>
    <row r="63" spans="2:18" ht="12.75" customHeight="1" x14ac:dyDescent="0.2">
      <c r="B63" s="177" t="s">
        <v>27</v>
      </c>
    </row>
    <row r="64" spans="2:18" ht="12.75" customHeight="1" x14ac:dyDescent="0.2">
      <c r="B64" s="177" t="s">
        <v>51</v>
      </c>
    </row>
    <row r="65" spans="1:35" ht="12.75" customHeight="1" x14ac:dyDescent="0.2">
      <c r="B65" s="179" t="s">
        <v>11</v>
      </c>
    </row>
    <row r="66" spans="1:35" ht="12.75" customHeight="1" x14ac:dyDescent="0.2">
      <c r="B66" s="87" t="s">
        <v>152</v>
      </c>
      <c r="C66" s="21"/>
      <c r="D66" s="22"/>
      <c r="F66" s="31"/>
      <c r="G66" s="22"/>
      <c r="I66" s="31"/>
      <c r="J66" s="32"/>
      <c r="K66" s="32"/>
      <c r="L66" s="21"/>
      <c r="M66" s="22"/>
      <c r="O66" s="31"/>
      <c r="P66" s="32"/>
      <c r="Q66" s="32"/>
      <c r="R66" s="21"/>
    </row>
    <row r="67" spans="1:35" ht="12.75" customHeight="1" x14ac:dyDescent="0.2">
      <c r="B67" s="87" t="s">
        <v>161</v>
      </c>
      <c r="C67" s="21"/>
      <c r="D67" s="22"/>
      <c r="F67" s="31"/>
      <c r="G67" s="22"/>
      <c r="I67" s="31"/>
      <c r="J67" s="32"/>
      <c r="K67" s="32"/>
      <c r="L67" s="21"/>
      <c r="M67" s="22"/>
      <c r="O67" s="31"/>
      <c r="P67" s="32"/>
      <c r="Q67" s="32"/>
      <c r="R67" s="21"/>
    </row>
    <row r="68" spans="1:35" ht="12.75" customHeight="1" x14ac:dyDescent="0.2">
      <c r="B68" s="87" t="s">
        <v>162</v>
      </c>
      <c r="C68" s="21"/>
      <c r="D68" s="22"/>
      <c r="F68" s="31"/>
      <c r="G68" s="22"/>
      <c r="I68" s="31"/>
      <c r="J68" s="32"/>
      <c r="K68" s="32"/>
      <c r="L68" s="21"/>
      <c r="M68" s="22"/>
      <c r="O68" s="31"/>
      <c r="P68" s="32"/>
      <c r="Q68" s="32"/>
      <c r="R68" s="21"/>
    </row>
    <row r="69" spans="1:35" s="88" customFormat="1" ht="12.75" customHeight="1" x14ac:dyDescent="0.2">
      <c r="B69" s="87" t="s">
        <v>232</v>
      </c>
      <c r="C69" s="65"/>
      <c r="D69" s="22"/>
      <c r="E69" s="22"/>
      <c r="F69" s="66"/>
      <c r="G69" s="22"/>
      <c r="H69" s="22"/>
      <c r="I69" s="66"/>
      <c r="J69" s="32"/>
      <c r="K69" s="32"/>
      <c r="L69" s="65"/>
      <c r="M69" s="22"/>
      <c r="N69" s="22"/>
      <c r="O69" s="66"/>
      <c r="P69" s="32"/>
      <c r="Q69" s="32"/>
      <c r="R69" s="65"/>
    </row>
    <row r="70" spans="1:35" ht="12.75" customHeight="1" x14ac:dyDescent="0.2">
      <c r="B70" s="89"/>
      <c r="C70" s="21"/>
      <c r="D70" s="22"/>
      <c r="F70" s="31"/>
      <c r="G70" s="22"/>
      <c r="I70" s="31"/>
      <c r="J70" s="32"/>
      <c r="K70" s="32"/>
      <c r="L70" s="21"/>
      <c r="M70" s="22"/>
      <c r="O70" s="31"/>
      <c r="P70" s="32"/>
      <c r="Q70" s="32"/>
      <c r="R70" s="21"/>
    </row>
    <row r="71" spans="1:35" ht="12.75" customHeight="1" x14ac:dyDescent="0.2">
      <c r="B71" s="90"/>
    </row>
    <row r="72" spans="1:35" ht="12.75" customHeight="1" x14ac:dyDescent="0.2">
      <c r="B72" s="90"/>
      <c r="Q72" s="21"/>
      <c r="R72" s="21"/>
    </row>
    <row r="73" spans="1:35" ht="12.75" customHeight="1" x14ac:dyDescent="0.2">
      <c r="B73" s="90"/>
      <c r="Q73" s="21"/>
      <c r="R73" s="21"/>
    </row>
    <row r="74" spans="1:35" ht="12.75" customHeight="1" x14ac:dyDescent="0.2">
      <c r="M74" s="65" t="s">
        <v>231</v>
      </c>
      <c r="Q74" s="21"/>
      <c r="R74" s="21"/>
    </row>
    <row r="75" spans="1:35" ht="12.75" customHeight="1" x14ac:dyDescent="0.2">
      <c r="Q75" s="21"/>
      <c r="R75" s="21"/>
    </row>
    <row r="77" spans="1:35" s="21" customFormat="1" ht="12.75" customHeight="1" x14ac:dyDescent="0.2">
      <c r="A77" s="20"/>
      <c r="B77" s="20"/>
      <c r="C77" s="20"/>
      <c r="E77" s="22"/>
      <c r="F77" s="22"/>
      <c r="H77" s="22"/>
      <c r="I77" s="22"/>
      <c r="J77" s="65" t="s">
        <v>231</v>
      </c>
      <c r="Q77" s="22"/>
      <c r="R77" s="22"/>
      <c r="S77" s="20"/>
      <c r="T77" s="20"/>
      <c r="U77" s="20"/>
      <c r="V77" s="20"/>
      <c r="W77" s="20"/>
      <c r="X77" s="20"/>
      <c r="Y77" s="20"/>
      <c r="Z77" s="20"/>
      <c r="AA77" s="20"/>
      <c r="AB77" s="20"/>
      <c r="AC77" s="20"/>
      <c r="AD77" s="20"/>
      <c r="AE77" s="20"/>
      <c r="AF77" s="20"/>
      <c r="AG77" s="20"/>
      <c r="AH77" s="20"/>
      <c r="AI77" s="20"/>
    </row>
    <row r="78" spans="1:35" s="21" customFormat="1" ht="12.75" customHeight="1" x14ac:dyDescent="0.2">
      <c r="A78" s="20"/>
      <c r="B78" s="20"/>
      <c r="C78" s="20"/>
      <c r="E78" s="22"/>
      <c r="F78" s="22"/>
      <c r="H78" s="22"/>
      <c r="I78" s="22"/>
      <c r="Q78" s="22"/>
      <c r="R78" s="22"/>
      <c r="S78" s="20"/>
      <c r="T78" s="20"/>
      <c r="U78" s="20"/>
      <c r="V78" s="20"/>
      <c r="W78" s="20"/>
      <c r="X78" s="20"/>
      <c r="Y78" s="20"/>
      <c r="Z78" s="20"/>
      <c r="AA78" s="20"/>
      <c r="AB78" s="20"/>
      <c r="AC78" s="20"/>
      <c r="AD78" s="20"/>
      <c r="AE78" s="20"/>
      <c r="AF78" s="20"/>
      <c r="AG78" s="20"/>
      <c r="AH78" s="20"/>
      <c r="AI78" s="20"/>
    </row>
    <row r="79" spans="1:35" s="21" customFormat="1" ht="12.75" customHeight="1" x14ac:dyDescent="0.2">
      <c r="A79" s="20"/>
      <c r="B79" s="20"/>
      <c r="C79" s="20"/>
      <c r="E79" s="22"/>
      <c r="F79" s="22"/>
      <c r="H79" s="22"/>
      <c r="I79" s="22"/>
      <c r="Q79" s="22"/>
      <c r="R79" s="22"/>
      <c r="S79" s="20"/>
      <c r="T79" s="20"/>
      <c r="U79" s="20"/>
      <c r="V79" s="20"/>
      <c r="W79" s="20"/>
      <c r="X79" s="20"/>
      <c r="Y79" s="20"/>
      <c r="Z79" s="20"/>
      <c r="AA79" s="20"/>
      <c r="AB79" s="20"/>
      <c r="AC79" s="20"/>
      <c r="AD79" s="20"/>
      <c r="AE79" s="20"/>
      <c r="AF79" s="20"/>
      <c r="AG79" s="20"/>
      <c r="AH79" s="20"/>
      <c r="AI79" s="20"/>
    </row>
    <row r="80" spans="1:35" s="21" customFormat="1" ht="12.75" customHeight="1" x14ac:dyDescent="0.2">
      <c r="A80" s="20"/>
      <c r="B80" s="20"/>
      <c r="C80" s="20"/>
      <c r="E80" s="22"/>
      <c r="F80" s="22"/>
      <c r="H80" s="22"/>
      <c r="I80" s="22"/>
      <c r="Q80" s="22"/>
      <c r="R80" s="22"/>
      <c r="S80" s="20"/>
      <c r="T80" s="20"/>
      <c r="U80" s="20"/>
      <c r="V80" s="20"/>
      <c r="W80" s="20"/>
      <c r="X80" s="20"/>
      <c r="Y80" s="20"/>
      <c r="Z80" s="20"/>
      <c r="AA80" s="20"/>
      <c r="AB80" s="20"/>
      <c r="AC80" s="20"/>
      <c r="AD80" s="20"/>
      <c r="AE80" s="20"/>
      <c r="AF80" s="20"/>
      <c r="AG80" s="20"/>
      <c r="AH80" s="20"/>
      <c r="AI80" s="20"/>
    </row>
  </sheetData>
  <mergeCells count="25">
    <mergeCell ref="D4:F4"/>
    <mergeCell ref="G4:I4"/>
    <mergeCell ref="J4:L4"/>
    <mergeCell ref="M4:O4"/>
    <mergeCell ref="P20:R20"/>
    <mergeCell ref="D8:F8"/>
    <mergeCell ref="G8:I8"/>
    <mergeCell ref="J8:L8"/>
    <mergeCell ref="M8:O8"/>
    <mergeCell ref="D20:F20"/>
    <mergeCell ref="G20:I20"/>
    <mergeCell ref="P36:R36"/>
    <mergeCell ref="J48:L48"/>
    <mergeCell ref="M48:O48"/>
    <mergeCell ref="P48:R48"/>
    <mergeCell ref="P4:R4"/>
    <mergeCell ref="P8:R8"/>
    <mergeCell ref="J20:L20"/>
    <mergeCell ref="M20:O20"/>
    <mergeCell ref="D36:F36"/>
    <mergeCell ref="G36:I36"/>
    <mergeCell ref="J36:L36"/>
    <mergeCell ref="M36:O36"/>
    <mergeCell ref="D48:F48"/>
    <mergeCell ref="G48:I48"/>
  </mergeCells>
  <phoneticPr fontId="28" type="noConversion"/>
  <hyperlinks>
    <hyperlink ref="B3" display="Return to Contents"/>
  </hyperlinks>
  <pageMargins left="0.75" right="0.75" top="1" bottom="1.5" header="0.5" footer="0.5"/>
  <pageSetup paperSize="8" scale="49" fitToHeight="2"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I79"/>
  <sheetViews>
    <sheetView zoomScaleNormal="100" workbookViewId="0">
      <pane xSplit="3" ySplit="4" topLeftCell="D5" activePane="bottomRight" state="frozen"/>
      <selection activeCell="B67" sqref="B67"/>
      <selection pane="topRight" activeCell="B67" sqref="B67"/>
      <selection pane="bottomLeft" activeCell="B67" sqref="B67"/>
      <selection pane="bottomRight" activeCell="D5" sqref="D5"/>
    </sheetView>
  </sheetViews>
  <sheetFormatPr defaultRowHeight="12.75" customHeight="1" x14ac:dyDescent="0.2"/>
  <cols>
    <col min="1" max="1" width="2.42578125" style="20" customWidth="1"/>
    <col min="2" max="2" width="36.5703125" style="20" customWidth="1"/>
    <col min="3" max="3" width="16.140625" style="20" customWidth="1"/>
    <col min="4" max="4" width="18.5703125" style="21" bestFit="1" customWidth="1"/>
    <col min="5" max="6" width="12.28515625" style="22" customWidth="1"/>
    <col min="7" max="7" width="12.28515625" style="21" customWidth="1"/>
    <col min="8" max="9" width="12.28515625" style="22" customWidth="1"/>
    <col min="10" max="10" width="12.28515625" style="21" customWidth="1"/>
    <col min="11" max="12" width="12.28515625" style="22" customWidth="1"/>
    <col min="13" max="13" width="12.28515625" style="21" customWidth="1"/>
    <col min="14" max="15" width="12.28515625" style="22" customWidth="1"/>
    <col min="16" max="16" width="12.28515625" style="21" customWidth="1"/>
    <col min="17" max="18" width="12.28515625" style="22" customWidth="1"/>
    <col min="19" max="16384" width="9.140625" style="20"/>
  </cols>
  <sheetData>
    <row r="1" spans="2:18" ht="20.25" x14ac:dyDescent="0.2">
      <c r="B1" s="115" t="s">
        <v>289</v>
      </c>
    </row>
    <row r="2" spans="2:18" ht="20.25" x14ac:dyDescent="0.2">
      <c r="B2" s="115" t="s">
        <v>312</v>
      </c>
    </row>
    <row r="3" spans="2:18" ht="12.75" customHeight="1" x14ac:dyDescent="0.2">
      <c r="B3" s="74" t="s">
        <v>26</v>
      </c>
    </row>
    <row r="4" spans="2:18" ht="12.75" customHeight="1" x14ac:dyDescent="0.2">
      <c r="D4" s="202" t="s">
        <v>234</v>
      </c>
      <c r="E4" s="202"/>
      <c r="F4" s="202"/>
      <c r="G4" s="202" t="s">
        <v>222</v>
      </c>
      <c r="H4" s="202"/>
      <c r="I4" s="202"/>
      <c r="J4" s="202" t="s">
        <v>105</v>
      </c>
      <c r="K4" s="202"/>
      <c r="L4" s="202"/>
      <c r="M4" s="202" t="s">
        <v>37</v>
      </c>
      <c r="N4" s="202"/>
      <c r="O4" s="202"/>
      <c r="P4" s="202" t="s">
        <v>36</v>
      </c>
      <c r="Q4" s="202"/>
      <c r="R4" s="202"/>
    </row>
    <row r="5" spans="2:18" ht="12.75" customHeight="1" x14ac:dyDescent="0.2">
      <c r="D5" s="91"/>
      <c r="E5" s="91"/>
      <c r="F5" s="91"/>
      <c r="G5" s="91"/>
      <c r="H5" s="91"/>
      <c r="I5" s="91"/>
      <c r="J5" s="91"/>
      <c r="K5" s="91"/>
      <c r="L5" s="91"/>
      <c r="M5" s="91"/>
      <c r="N5" s="91"/>
      <c r="O5" s="91"/>
      <c r="P5" s="91"/>
      <c r="Q5" s="91"/>
      <c r="R5" s="91"/>
    </row>
    <row r="6" spans="2:18" ht="12.75" customHeight="1" x14ac:dyDescent="0.2">
      <c r="D6" s="91"/>
      <c r="E6" s="91"/>
      <c r="F6" s="91"/>
      <c r="G6" s="91"/>
      <c r="H6" s="91"/>
      <c r="I6" s="91"/>
      <c r="J6" s="91"/>
      <c r="K6" s="91"/>
      <c r="L6" s="91"/>
      <c r="M6" s="91"/>
      <c r="N6" s="91"/>
      <c r="O6" s="91"/>
      <c r="P6" s="91"/>
      <c r="Q6" s="91"/>
      <c r="R6" s="91"/>
    </row>
    <row r="7" spans="2:18" ht="12.75" customHeight="1" x14ac:dyDescent="0.2">
      <c r="B7" s="88"/>
      <c r="C7" s="88"/>
      <c r="D7" s="150"/>
      <c r="E7" s="150"/>
      <c r="F7" s="150"/>
      <c r="G7" s="150"/>
      <c r="H7" s="150"/>
      <c r="I7" s="150"/>
      <c r="J7" s="150"/>
      <c r="K7" s="150"/>
      <c r="L7" s="150"/>
      <c r="M7" s="150"/>
      <c r="N7" s="150"/>
      <c r="O7" s="150"/>
      <c r="P7" s="150"/>
      <c r="Q7" s="150"/>
      <c r="R7" s="150"/>
    </row>
    <row r="8" spans="2:18" ht="12.75" customHeight="1" x14ac:dyDescent="0.2">
      <c r="B8" s="88" t="s">
        <v>251</v>
      </c>
      <c r="C8" s="88"/>
      <c r="D8" s="201"/>
      <c r="E8" s="201"/>
      <c r="F8" s="201"/>
      <c r="G8" s="201"/>
      <c r="H8" s="201"/>
      <c r="I8" s="201"/>
      <c r="J8" s="201"/>
      <c r="K8" s="201"/>
      <c r="L8" s="201"/>
      <c r="M8" s="201"/>
      <c r="N8" s="201"/>
      <c r="O8" s="201"/>
      <c r="P8" s="201"/>
      <c r="Q8" s="201"/>
      <c r="R8" s="201"/>
    </row>
    <row r="9" spans="2:18" ht="12.75" customHeight="1" x14ac:dyDescent="0.2">
      <c r="B9" s="127" t="s">
        <v>1</v>
      </c>
      <c r="C9" s="128" t="s">
        <v>3</v>
      </c>
      <c r="D9" s="129">
        <v>0</v>
      </c>
      <c r="E9" s="39">
        <v>0</v>
      </c>
      <c r="F9" s="27">
        <v>0</v>
      </c>
      <c r="G9" s="129">
        <v>0</v>
      </c>
      <c r="H9" s="39">
        <v>0</v>
      </c>
      <c r="I9" s="27">
        <v>0</v>
      </c>
      <c r="J9" s="129">
        <v>0</v>
      </c>
      <c r="K9" s="39">
        <v>0</v>
      </c>
      <c r="L9" s="27">
        <v>0</v>
      </c>
      <c r="M9" s="129">
        <v>0</v>
      </c>
      <c r="N9" s="39">
        <v>0</v>
      </c>
      <c r="O9" s="27">
        <v>0</v>
      </c>
      <c r="P9" s="129">
        <v>0</v>
      </c>
      <c r="Q9" s="39">
        <v>0</v>
      </c>
      <c r="R9" s="27">
        <v>0</v>
      </c>
    </row>
    <row r="10" spans="2:18" ht="12.75" customHeight="1" x14ac:dyDescent="0.2">
      <c r="B10" s="130"/>
      <c r="C10" s="128" t="s">
        <v>49</v>
      </c>
      <c r="D10" s="129">
        <v>1.2999999999999999E-2</v>
      </c>
      <c r="E10" s="39">
        <v>1.0999999999999999E-2</v>
      </c>
      <c r="F10" s="27">
        <v>1.4E-2</v>
      </c>
      <c r="G10" s="129">
        <v>1.2E-2</v>
      </c>
      <c r="H10" s="39">
        <v>0.01</v>
      </c>
      <c r="I10" s="27">
        <v>1.2999999999999999E-2</v>
      </c>
      <c r="J10" s="129">
        <v>1.2E-2</v>
      </c>
      <c r="K10" s="39">
        <v>0.01</v>
      </c>
      <c r="L10" s="27">
        <v>1.4999999999999999E-2</v>
      </c>
      <c r="M10" s="129">
        <v>1.0999999999999999E-2</v>
      </c>
      <c r="N10" s="39">
        <v>8.9999999999999993E-3</v>
      </c>
      <c r="O10" s="27">
        <v>1.2E-2</v>
      </c>
      <c r="P10" s="129">
        <v>0.01</v>
      </c>
      <c r="Q10" s="39">
        <v>8.9999999999999993E-3</v>
      </c>
      <c r="R10" s="27">
        <v>1.2E-2</v>
      </c>
    </row>
    <row r="11" spans="2:18" ht="12.75" customHeight="1" x14ac:dyDescent="0.2">
      <c r="B11" s="82"/>
      <c r="C11" s="128" t="s">
        <v>5</v>
      </c>
      <c r="D11" s="129">
        <v>3.0000000000000001E-3</v>
      </c>
      <c r="E11" s="39">
        <v>3.0000000000000001E-3</v>
      </c>
      <c r="F11" s="27">
        <v>4.0000000000000001E-3</v>
      </c>
      <c r="G11" s="129">
        <v>3.0000000000000001E-3</v>
      </c>
      <c r="H11" s="39">
        <v>3.0000000000000001E-3</v>
      </c>
      <c r="I11" s="27">
        <v>4.0000000000000001E-3</v>
      </c>
      <c r="J11" s="129">
        <v>4.0000000000000001E-3</v>
      </c>
      <c r="K11" s="39">
        <v>3.0000000000000001E-3</v>
      </c>
      <c r="L11" s="27">
        <v>5.0000000000000001E-3</v>
      </c>
      <c r="M11" s="129">
        <v>3.0000000000000001E-3</v>
      </c>
      <c r="N11" s="39">
        <v>2E-3</v>
      </c>
      <c r="O11" s="27">
        <v>4.0000000000000001E-3</v>
      </c>
      <c r="P11" s="129">
        <v>2E-3</v>
      </c>
      <c r="Q11" s="39">
        <v>2E-3</v>
      </c>
      <c r="R11" s="27">
        <v>3.0000000000000001E-3</v>
      </c>
    </row>
    <row r="12" spans="2:18" ht="12.75" customHeight="1" x14ac:dyDescent="0.2">
      <c r="B12" s="82"/>
      <c r="C12" s="128" t="s">
        <v>6</v>
      </c>
      <c r="D12" s="38">
        <v>1.6E-2</v>
      </c>
      <c r="E12" s="39">
        <v>1.4999999999999999E-2</v>
      </c>
      <c r="F12" s="27">
        <v>1.7999999999999999E-2</v>
      </c>
      <c r="G12" s="38">
        <v>1.4999999999999999E-2</v>
      </c>
      <c r="H12" s="39">
        <v>1.4E-2</v>
      </c>
      <c r="I12" s="27">
        <v>1.7000000000000001E-2</v>
      </c>
      <c r="J12" s="38">
        <v>1.6E-2</v>
      </c>
      <c r="K12" s="39">
        <v>1.4E-2</v>
      </c>
      <c r="L12" s="27">
        <v>1.9E-2</v>
      </c>
      <c r="M12" s="38">
        <v>1.4E-2</v>
      </c>
      <c r="N12" s="39">
        <v>1.2E-2</v>
      </c>
      <c r="O12" s="27">
        <v>1.6E-2</v>
      </c>
      <c r="P12" s="38">
        <v>1.2999999999999999E-2</v>
      </c>
      <c r="Q12" s="39">
        <v>1.0999999999999999E-2</v>
      </c>
      <c r="R12" s="27">
        <v>1.4E-2</v>
      </c>
    </row>
    <row r="13" spans="2:18" s="73" customFormat="1" ht="26.25" customHeight="1" x14ac:dyDescent="0.2">
      <c r="B13" s="131" t="s">
        <v>2</v>
      </c>
      <c r="C13" s="132" t="s">
        <v>3</v>
      </c>
      <c r="D13" s="133">
        <v>0</v>
      </c>
      <c r="E13" s="123">
        <v>0</v>
      </c>
      <c r="F13" s="124">
        <v>0</v>
      </c>
      <c r="G13" s="133">
        <v>0</v>
      </c>
      <c r="H13" s="123">
        <v>0</v>
      </c>
      <c r="I13" s="124">
        <v>0</v>
      </c>
      <c r="J13" s="133">
        <v>0</v>
      </c>
      <c r="K13" s="123">
        <v>0</v>
      </c>
      <c r="L13" s="124">
        <v>0</v>
      </c>
      <c r="M13" s="133">
        <v>0</v>
      </c>
      <c r="N13" s="123">
        <v>0</v>
      </c>
      <c r="O13" s="124">
        <v>0</v>
      </c>
      <c r="P13" s="133">
        <v>0</v>
      </c>
      <c r="Q13" s="123">
        <v>0</v>
      </c>
      <c r="R13" s="124">
        <v>0</v>
      </c>
    </row>
    <row r="14" spans="2:18" ht="12.75" customHeight="1" x14ac:dyDescent="0.2">
      <c r="B14" s="82"/>
      <c r="C14" s="128" t="s">
        <v>49</v>
      </c>
      <c r="D14" s="133">
        <v>310000000</v>
      </c>
      <c r="E14" s="123">
        <v>280000000</v>
      </c>
      <c r="F14" s="124">
        <v>350000000</v>
      </c>
      <c r="G14" s="133">
        <v>290000000</v>
      </c>
      <c r="H14" s="123">
        <v>250000000</v>
      </c>
      <c r="I14" s="124">
        <v>320000000</v>
      </c>
      <c r="J14" s="133">
        <v>290000000</v>
      </c>
      <c r="K14" s="123">
        <v>240000000</v>
      </c>
      <c r="L14" s="124">
        <v>360000000</v>
      </c>
      <c r="M14" s="133">
        <v>240000000</v>
      </c>
      <c r="N14" s="123">
        <v>200000000</v>
      </c>
      <c r="O14" s="124">
        <v>280000000</v>
      </c>
      <c r="P14" s="133">
        <v>220000000</v>
      </c>
      <c r="Q14" s="123">
        <v>190000000</v>
      </c>
      <c r="R14" s="124">
        <v>250000000</v>
      </c>
    </row>
    <row r="15" spans="2:18" ht="12.75" customHeight="1" x14ac:dyDescent="0.2">
      <c r="B15" s="82"/>
      <c r="C15" s="128" t="s">
        <v>5</v>
      </c>
      <c r="D15" s="133">
        <v>80000000</v>
      </c>
      <c r="E15" s="123">
        <v>60000000</v>
      </c>
      <c r="F15" s="124">
        <v>100000000</v>
      </c>
      <c r="G15" s="133">
        <v>80000000</v>
      </c>
      <c r="H15" s="123">
        <v>60000000</v>
      </c>
      <c r="I15" s="124">
        <v>100000000</v>
      </c>
      <c r="J15" s="133">
        <v>90000000</v>
      </c>
      <c r="K15" s="123">
        <v>70000000</v>
      </c>
      <c r="L15" s="124">
        <v>120000000</v>
      </c>
      <c r="M15" s="133">
        <v>70000000</v>
      </c>
      <c r="N15" s="123">
        <v>50000000</v>
      </c>
      <c r="O15" s="124">
        <v>90000000</v>
      </c>
      <c r="P15" s="133">
        <v>50000000</v>
      </c>
      <c r="Q15" s="123">
        <v>40000000</v>
      </c>
      <c r="R15" s="124">
        <v>60000000</v>
      </c>
    </row>
    <row r="16" spans="2:18" ht="12.75" customHeight="1" x14ac:dyDescent="0.2">
      <c r="B16" s="82"/>
      <c r="C16" s="128" t="s">
        <v>6</v>
      </c>
      <c r="D16" s="133">
        <v>400000000</v>
      </c>
      <c r="E16" s="123">
        <v>350000000</v>
      </c>
      <c r="F16" s="124">
        <v>440000000</v>
      </c>
      <c r="G16" s="133">
        <v>370000000</v>
      </c>
      <c r="H16" s="123">
        <v>330000000</v>
      </c>
      <c r="I16" s="124">
        <v>410000000</v>
      </c>
      <c r="J16" s="133">
        <v>380000000</v>
      </c>
      <c r="K16" s="123">
        <v>320000000</v>
      </c>
      <c r="L16" s="124">
        <v>450000000</v>
      </c>
      <c r="M16" s="133">
        <v>310000000</v>
      </c>
      <c r="N16" s="123">
        <v>270000000</v>
      </c>
      <c r="O16" s="124">
        <v>360000000</v>
      </c>
      <c r="P16" s="133">
        <v>270000000</v>
      </c>
      <c r="Q16" s="123">
        <v>240000000</v>
      </c>
      <c r="R16" s="124">
        <v>300000000</v>
      </c>
    </row>
    <row r="17" spans="2:18" s="73" customFormat="1" ht="22.5" customHeight="1" x14ac:dyDescent="0.2">
      <c r="B17" s="82" t="s">
        <v>164</v>
      </c>
      <c r="C17" s="132"/>
      <c r="D17" s="133">
        <v>168100000000</v>
      </c>
      <c r="E17" s="39" t="s">
        <v>163</v>
      </c>
      <c r="F17" s="27" t="s">
        <v>163</v>
      </c>
      <c r="G17" s="133">
        <v>164000000000</v>
      </c>
      <c r="H17" s="39" t="s">
        <v>163</v>
      </c>
      <c r="I17" s="27" t="s">
        <v>163</v>
      </c>
      <c r="J17" s="133">
        <v>166600000000</v>
      </c>
      <c r="K17" s="39" t="s">
        <v>163</v>
      </c>
      <c r="L17" s="27" t="s">
        <v>163</v>
      </c>
      <c r="M17" s="133">
        <v>159200000000</v>
      </c>
      <c r="N17" s="39" t="s">
        <v>163</v>
      </c>
      <c r="O17" s="27" t="s">
        <v>163</v>
      </c>
      <c r="P17" s="133">
        <v>153400000000</v>
      </c>
      <c r="Q17" s="39" t="s">
        <v>163</v>
      </c>
      <c r="R17" s="27" t="s">
        <v>163</v>
      </c>
    </row>
    <row r="18" spans="2:18" ht="12.75" customHeight="1" x14ac:dyDescent="0.2">
      <c r="B18" s="82"/>
      <c r="C18" s="128"/>
      <c r="D18" s="134"/>
      <c r="E18" s="79"/>
      <c r="F18" s="80"/>
      <c r="G18" s="134"/>
      <c r="H18" s="79"/>
      <c r="I18" s="80"/>
      <c r="J18" s="134"/>
      <c r="K18" s="79"/>
      <c r="L18" s="80"/>
      <c r="M18" s="134"/>
      <c r="N18" s="79"/>
      <c r="O18" s="80"/>
      <c r="P18" s="134"/>
      <c r="Q18" s="79"/>
      <c r="R18" s="80"/>
    </row>
    <row r="19" spans="2:18" ht="12.75" customHeight="1" x14ac:dyDescent="0.2">
      <c r="B19" s="82"/>
      <c r="C19" s="128"/>
      <c r="D19" s="134"/>
      <c r="E19" s="79"/>
      <c r="F19" s="80"/>
      <c r="G19" s="134"/>
      <c r="H19" s="79"/>
      <c r="I19" s="80"/>
      <c r="J19" s="139"/>
      <c r="K19" s="79"/>
      <c r="L19" s="80"/>
      <c r="M19" s="139"/>
      <c r="N19" s="79"/>
      <c r="O19" s="80"/>
      <c r="P19" s="139"/>
      <c r="Q19" s="79"/>
      <c r="R19" s="80"/>
    </row>
    <row r="20" spans="2:18" ht="12.75" customHeight="1" x14ac:dyDescent="0.2">
      <c r="B20" s="88" t="s">
        <v>252</v>
      </c>
      <c r="C20" s="88"/>
      <c r="D20" s="201"/>
      <c r="E20" s="201"/>
      <c r="F20" s="201"/>
      <c r="G20" s="201"/>
      <c r="H20" s="201"/>
      <c r="I20" s="201"/>
      <c r="J20" s="201"/>
      <c r="K20" s="201"/>
      <c r="L20" s="201"/>
      <c r="M20" s="201"/>
      <c r="N20" s="201"/>
      <c r="O20" s="201"/>
      <c r="P20" s="201"/>
      <c r="Q20" s="201"/>
      <c r="R20" s="201"/>
    </row>
    <row r="21" spans="2:18" ht="12.75" customHeight="1" x14ac:dyDescent="0.2">
      <c r="B21" s="127" t="s">
        <v>1</v>
      </c>
      <c r="C21" s="128" t="s">
        <v>3</v>
      </c>
      <c r="D21" s="129">
        <v>0</v>
      </c>
      <c r="E21" s="39">
        <v>0</v>
      </c>
      <c r="F21" s="27">
        <v>0</v>
      </c>
      <c r="G21" s="129">
        <v>0</v>
      </c>
      <c r="H21" s="39">
        <v>0</v>
      </c>
      <c r="I21" s="27">
        <v>0</v>
      </c>
      <c r="J21" s="129">
        <v>0</v>
      </c>
      <c r="K21" s="39">
        <v>0</v>
      </c>
      <c r="L21" s="27">
        <v>0</v>
      </c>
      <c r="M21" s="129">
        <v>0</v>
      </c>
      <c r="N21" s="39">
        <v>0</v>
      </c>
      <c r="O21" s="27">
        <v>0</v>
      </c>
      <c r="P21" s="129">
        <v>0</v>
      </c>
      <c r="Q21" s="39">
        <v>0</v>
      </c>
      <c r="R21" s="27">
        <v>0</v>
      </c>
    </row>
    <row r="22" spans="2:18" ht="12.75" customHeight="1" x14ac:dyDescent="0.2">
      <c r="B22" s="130"/>
      <c r="C22" s="128" t="s">
        <v>49</v>
      </c>
      <c r="D22" s="129">
        <v>8.9999999999999993E-3</v>
      </c>
      <c r="E22" s="39">
        <v>8.0000000000000002E-3</v>
      </c>
      <c r="F22" s="27">
        <v>1.0999999999999999E-2</v>
      </c>
      <c r="G22" s="129">
        <v>8.0000000000000002E-3</v>
      </c>
      <c r="H22" s="39">
        <v>7.0000000000000001E-3</v>
      </c>
      <c r="I22" s="27">
        <v>0.01</v>
      </c>
      <c r="J22" s="129">
        <v>8.9999999999999993E-3</v>
      </c>
      <c r="K22" s="39">
        <v>7.0000000000000001E-3</v>
      </c>
      <c r="L22" s="27">
        <v>1.2E-2</v>
      </c>
      <c r="M22" s="129">
        <v>8.0000000000000002E-3</v>
      </c>
      <c r="N22" s="39">
        <v>6.0000000000000001E-3</v>
      </c>
      <c r="O22" s="27">
        <v>0.01</v>
      </c>
      <c r="P22" s="129">
        <v>7.0000000000000001E-3</v>
      </c>
      <c r="Q22" s="39">
        <v>5.0000000000000001E-3</v>
      </c>
      <c r="R22" s="27">
        <v>8.0000000000000002E-3</v>
      </c>
    </row>
    <row r="23" spans="2:18" ht="12.75" customHeight="1" x14ac:dyDescent="0.2">
      <c r="B23" s="82"/>
      <c r="C23" s="128" t="s">
        <v>5</v>
      </c>
      <c r="D23" s="129">
        <v>3.0000000000000001E-3</v>
      </c>
      <c r="E23" s="39">
        <v>2E-3</v>
      </c>
      <c r="F23" s="27">
        <v>4.0000000000000001E-3</v>
      </c>
      <c r="G23" s="129">
        <v>3.0000000000000001E-3</v>
      </c>
      <c r="H23" s="39">
        <v>2E-3</v>
      </c>
      <c r="I23" s="27">
        <v>4.0000000000000001E-3</v>
      </c>
      <c r="J23" s="129">
        <v>3.0000000000000001E-3</v>
      </c>
      <c r="K23" s="39">
        <v>3.0000000000000001E-3</v>
      </c>
      <c r="L23" s="27">
        <v>4.0000000000000001E-3</v>
      </c>
      <c r="M23" s="129">
        <v>3.0000000000000001E-3</v>
      </c>
      <c r="N23" s="39">
        <v>2E-3</v>
      </c>
      <c r="O23" s="27">
        <v>4.0000000000000001E-3</v>
      </c>
      <c r="P23" s="129">
        <v>2E-3</v>
      </c>
      <c r="Q23" s="39">
        <v>2E-3</v>
      </c>
      <c r="R23" s="27">
        <v>3.0000000000000001E-3</v>
      </c>
    </row>
    <row r="24" spans="2:18" ht="12.75" customHeight="1" x14ac:dyDescent="0.2">
      <c r="B24" s="82"/>
      <c r="C24" s="128" t="s">
        <v>6</v>
      </c>
      <c r="D24" s="38">
        <v>1.2E-2</v>
      </c>
      <c r="E24" s="39">
        <v>1.0999999999999999E-2</v>
      </c>
      <c r="F24" s="27">
        <v>1.4E-2</v>
      </c>
      <c r="G24" s="38">
        <v>1.2E-2</v>
      </c>
      <c r="H24" s="39">
        <v>0.01</v>
      </c>
      <c r="I24" s="27">
        <v>1.2999999999999999E-2</v>
      </c>
      <c r="J24" s="38">
        <v>1.2999999999999999E-2</v>
      </c>
      <c r="K24" s="39">
        <v>0.01</v>
      </c>
      <c r="L24" s="27">
        <v>1.6E-2</v>
      </c>
      <c r="M24" s="38">
        <v>1.0999999999999999E-2</v>
      </c>
      <c r="N24" s="39">
        <v>8.9999999999999993E-3</v>
      </c>
      <c r="O24" s="27">
        <v>1.2999999999999999E-2</v>
      </c>
      <c r="P24" s="38">
        <v>8.9999999999999993E-3</v>
      </c>
      <c r="Q24" s="39">
        <v>8.0000000000000002E-3</v>
      </c>
      <c r="R24" s="27">
        <v>1.0999999999999999E-2</v>
      </c>
    </row>
    <row r="25" spans="2:18" s="73" customFormat="1" ht="25.5" customHeight="1" x14ac:dyDescent="0.2">
      <c r="B25" s="131" t="s">
        <v>2</v>
      </c>
      <c r="C25" s="132" t="s">
        <v>3</v>
      </c>
      <c r="D25" s="133">
        <v>0</v>
      </c>
      <c r="E25" s="123">
        <v>0</v>
      </c>
      <c r="F25" s="124">
        <v>0</v>
      </c>
      <c r="G25" s="133">
        <v>0</v>
      </c>
      <c r="H25" s="123">
        <v>0</v>
      </c>
      <c r="I25" s="124">
        <v>0</v>
      </c>
      <c r="J25" s="133">
        <v>0</v>
      </c>
      <c r="K25" s="123">
        <v>0</v>
      </c>
      <c r="L25" s="124">
        <v>0</v>
      </c>
      <c r="M25" s="133">
        <v>0</v>
      </c>
      <c r="N25" s="123">
        <v>0</v>
      </c>
      <c r="O25" s="124">
        <v>0</v>
      </c>
      <c r="P25" s="133">
        <v>0</v>
      </c>
      <c r="Q25" s="123">
        <v>0</v>
      </c>
      <c r="R25" s="124">
        <v>0</v>
      </c>
    </row>
    <row r="26" spans="2:18" ht="12.75" customHeight="1" x14ac:dyDescent="0.2">
      <c r="B26" s="82"/>
      <c r="C26" s="128" t="s">
        <v>49</v>
      </c>
      <c r="D26" s="133">
        <v>230000000</v>
      </c>
      <c r="E26" s="123">
        <v>190000000</v>
      </c>
      <c r="F26" s="124">
        <v>270000000</v>
      </c>
      <c r="G26" s="133">
        <v>200000000</v>
      </c>
      <c r="H26" s="123">
        <v>170000000</v>
      </c>
      <c r="I26" s="124">
        <v>240000000</v>
      </c>
      <c r="J26" s="133">
        <v>220000000</v>
      </c>
      <c r="K26" s="123">
        <v>170000000</v>
      </c>
      <c r="L26" s="124">
        <v>290000000</v>
      </c>
      <c r="M26" s="133">
        <v>180000000</v>
      </c>
      <c r="N26" s="123">
        <v>150000000</v>
      </c>
      <c r="O26" s="124">
        <v>220000000</v>
      </c>
      <c r="P26" s="133">
        <v>150000000</v>
      </c>
      <c r="Q26" s="123">
        <v>120000000</v>
      </c>
      <c r="R26" s="124">
        <v>180000000</v>
      </c>
    </row>
    <row r="27" spans="2:18" ht="12.75" customHeight="1" x14ac:dyDescent="0.2">
      <c r="B27" s="82"/>
      <c r="C27" s="128" t="s">
        <v>5</v>
      </c>
      <c r="D27" s="133">
        <v>70000000</v>
      </c>
      <c r="E27" s="123">
        <v>60000000</v>
      </c>
      <c r="F27" s="124">
        <v>90000000</v>
      </c>
      <c r="G27" s="133">
        <v>80000000</v>
      </c>
      <c r="H27" s="123">
        <v>60000000</v>
      </c>
      <c r="I27" s="124">
        <v>100000000</v>
      </c>
      <c r="J27" s="133">
        <v>80000000</v>
      </c>
      <c r="K27" s="123">
        <v>60000000</v>
      </c>
      <c r="L27" s="124">
        <v>110000000</v>
      </c>
      <c r="M27" s="133">
        <v>60000000</v>
      </c>
      <c r="N27" s="123">
        <v>50000000</v>
      </c>
      <c r="O27" s="124">
        <v>80000000</v>
      </c>
      <c r="P27" s="133">
        <v>50000000</v>
      </c>
      <c r="Q27" s="123">
        <v>30000000</v>
      </c>
      <c r="R27" s="124">
        <v>60000000</v>
      </c>
    </row>
    <row r="28" spans="2:18" ht="12.75" customHeight="1" x14ac:dyDescent="0.2">
      <c r="B28" s="82"/>
      <c r="C28" s="128" t="s">
        <v>6</v>
      </c>
      <c r="D28" s="133">
        <v>300000000</v>
      </c>
      <c r="E28" s="123">
        <v>260000000</v>
      </c>
      <c r="F28" s="124">
        <v>340000000</v>
      </c>
      <c r="G28" s="133">
        <v>280000000</v>
      </c>
      <c r="H28" s="123">
        <v>240000000</v>
      </c>
      <c r="I28" s="124">
        <v>320000000</v>
      </c>
      <c r="J28" s="133">
        <v>300000000</v>
      </c>
      <c r="K28" s="123">
        <v>240000000</v>
      </c>
      <c r="L28" s="124">
        <v>370000000</v>
      </c>
      <c r="M28" s="133">
        <v>250000000</v>
      </c>
      <c r="N28" s="123">
        <v>210000000</v>
      </c>
      <c r="O28" s="124">
        <v>290000000</v>
      </c>
      <c r="P28" s="133">
        <v>190000000</v>
      </c>
      <c r="Q28" s="123">
        <v>160000000</v>
      </c>
      <c r="R28" s="124">
        <v>230000000</v>
      </c>
    </row>
    <row r="29" spans="2:18" s="73" customFormat="1" ht="22.5" customHeight="1" x14ac:dyDescent="0.2">
      <c r="B29" s="82" t="s">
        <v>164</v>
      </c>
      <c r="C29" s="132"/>
      <c r="D29" s="133">
        <f>D17</f>
        <v>168100000000</v>
      </c>
      <c r="E29" s="39" t="s">
        <v>163</v>
      </c>
      <c r="F29" s="27" t="s">
        <v>163</v>
      </c>
      <c r="G29" s="133">
        <f>G17</f>
        <v>164000000000</v>
      </c>
      <c r="H29" s="39" t="s">
        <v>163</v>
      </c>
      <c r="I29" s="27" t="s">
        <v>163</v>
      </c>
      <c r="J29" s="133">
        <f>J17</f>
        <v>166600000000</v>
      </c>
      <c r="K29" s="39" t="s">
        <v>163</v>
      </c>
      <c r="L29" s="27" t="s">
        <v>163</v>
      </c>
      <c r="M29" s="133">
        <f>M17</f>
        <v>159200000000</v>
      </c>
      <c r="N29" s="39" t="s">
        <v>163</v>
      </c>
      <c r="O29" s="27" t="s">
        <v>163</v>
      </c>
      <c r="P29" s="133">
        <f>P17</f>
        <v>153400000000</v>
      </c>
      <c r="Q29" s="39" t="s">
        <v>163</v>
      </c>
      <c r="R29" s="27" t="s">
        <v>163</v>
      </c>
    </row>
    <row r="30" spans="2:18" ht="12.75" customHeight="1" x14ac:dyDescent="0.2">
      <c r="B30" s="82"/>
      <c r="C30" s="128"/>
      <c r="D30" s="134"/>
      <c r="E30" s="79"/>
      <c r="F30" s="80"/>
      <c r="G30" s="134"/>
      <c r="H30" s="79"/>
      <c r="I30" s="80"/>
      <c r="J30" s="134"/>
      <c r="K30" s="79"/>
      <c r="L30" s="80"/>
      <c r="M30" s="134"/>
      <c r="N30" s="79"/>
      <c r="O30" s="80"/>
      <c r="P30" s="134"/>
      <c r="Q30" s="79"/>
      <c r="R30" s="80"/>
    </row>
    <row r="31" spans="2:18" ht="12.75" customHeight="1" x14ac:dyDescent="0.2">
      <c r="B31" s="82"/>
      <c r="C31" s="128"/>
      <c r="D31" s="134"/>
      <c r="E31" s="79"/>
      <c r="F31" s="80"/>
      <c r="G31" s="134"/>
      <c r="H31" s="79"/>
      <c r="I31" s="80"/>
      <c r="J31" s="134"/>
      <c r="K31" s="79"/>
      <c r="L31" s="80"/>
      <c r="M31" s="134"/>
      <c r="N31" s="79"/>
      <c r="O31" s="80"/>
      <c r="P31" s="134"/>
      <c r="Q31" s="79"/>
      <c r="R31" s="80"/>
    </row>
    <row r="32" spans="2:18" ht="12.75" customHeight="1" x14ac:dyDescent="0.2">
      <c r="B32" s="88"/>
      <c r="C32" s="88"/>
      <c r="D32" s="65"/>
      <c r="G32" s="65"/>
      <c r="J32" s="65"/>
      <c r="M32" s="65"/>
      <c r="P32" s="65"/>
    </row>
    <row r="33" spans="2:18" ht="12.75" customHeight="1" x14ac:dyDescent="0.2">
      <c r="B33" s="88"/>
      <c r="C33" s="88"/>
      <c r="D33" s="150"/>
      <c r="E33" s="150"/>
      <c r="F33" s="150"/>
      <c r="G33" s="150"/>
      <c r="H33" s="150"/>
      <c r="I33" s="150"/>
      <c r="J33" s="150"/>
      <c r="K33" s="150"/>
      <c r="L33" s="150"/>
      <c r="M33" s="150"/>
      <c r="N33" s="150"/>
      <c r="O33" s="150"/>
      <c r="P33" s="150"/>
      <c r="Q33" s="150"/>
      <c r="R33" s="150"/>
    </row>
    <row r="34" spans="2:18" ht="12.75" customHeight="1" x14ac:dyDescent="0.2">
      <c r="B34" s="88"/>
      <c r="C34" s="88"/>
      <c r="D34" s="150"/>
      <c r="E34" s="150"/>
      <c r="F34" s="150"/>
      <c r="G34" s="150"/>
      <c r="H34" s="150"/>
      <c r="I34" s="150"/>
      <c r="J34" s="150"/>
      <c r="K34" s="150"/>
      <c r="L34" s="150"/>
      <c r="M34" s="150"/>
      <c r="N34" s="150"/>
      <c r="O34" s="150"/>
      <c r="P34" s="150"/>
      <c r="Q34" s="150"/>
      <c r="R34" s="150"/>
    </row>
    <row r="35" spans="2:18" ht="12.75" customHeight="1" x14ac:dyDescent="0.2">
      <c r="B35" s="88"/>
      <c r="C35" s="88"/>
      <c r="D35" s="150"/>
      <c r="E35" s="150"/>
      <c r="F35" s="150"/>
      <c r="G35" s="150"/>
      <c r="H35" s="150"/>
      <c r="I35" s="150"/>
      <c r="J35" s="150"/>
      <c r="K35" s="150"/>
      <c r="L35" s="150"/>
      <c r="M35" s="150"/>
      <c r="N35" s="150"/>
      <c r="O35" s="150"/>
      <c r="P35" s="150"/>
      <c r="Q35" s="150"/>
      <c r="R35" s="150"/>
    </row>
    <row r="36" spans="2:18" ht="12.75" customHeight="1" x14ac:dyDescent="0.2">
      <c r="B36" s="88" t="s">
        <v>249</v>
      </c>
      <c r="C36" s="88"/>
      <c r="D36" s="201"/>
      <c r="E36" s="201"/>
      <c r="F36" s="201"/>
      <c r="G36" s="201"/>
      <c r="H36" s="201"/>
      <c r="I36" s="201"/>
      <c r="J36" s="201"/>
      <c r="K36" s="201"/>
      <c r="L36" s="201"/>
      <c r="M36" s="201"/>
      <c r="N36" s="201"/>
      <c r="O36" s="201"/>
      <c r="P36" s="201"/>
      <c r="Q36" s="201"/>
      <c r="R36" s="201"/>
    </row>
    <row r="37" spans="2:18" ht="12.75" customHeight="1" x14ac:dyDescent="0.2">
      <c r="B37" s="127" t="s">
        <v>1</v>
      </c>
      <c r="C37" s="128" t="s">
        <v>3</v>
      </c>
      <c r="D37" s="129">
        <v>0</v>
      </c>
      <c r="E37" s="39">
        <v>0</v>
      </c>
      <c r="F37" s="27">
        <v>0</v>
      </c>
      <c r="G37" s="129">
        <v>0</v>
      </c>
      <c r="H37" s="39">
        <v>0</v>
      </c>
      <c r="I37" s="27">
        <v>0</v>
      </c>
      <c r="J37" s="129">
        <v>0</v>
      </c>
      <c r="K37" s="39">
        <v>0</v>
      </c>
      <c r="L37" s="27">
        <v>0</v>
      </c>
      <c r="M37" s="129">
        <v>0</v>
      </c>
      <c r="N37" s="39">
        <v>0</v>
      </c>
      <c r="O37" s="27">
        <v>0</v>
      </c>
      <c r="P37" s="129">
        <v>0</v>
      </c>
      <c r="Q37" s="39">
        <v>0</v>
      </c>
      <c r="R37" s="27">
        <v>0</v>
      </c>
    </row>
    <row r="38" spans="2:18" ht="12.75" customHeight="1" x14ac:dyDescent="0.2">
      <c r="B38" s="130"/>
      <c r="C38" s="128" t="s">
        <v>49</v>
      </c>
      <c r="D38" s="129">
        <v>6.0000000000000001E-3</v>
      </c>
      <c r="E38" s="39">
        <v>4.0000000000000001E-3</v>
      </c>
      <c r="F38" s="27">
        <v>8.9999999999999993E-3</v>
      </c>
      <c r="G38" s="129">
        <v>6.0000000000000001E-3</v>
      </c>
      <c r="H38" s="39">
        <v>4.0000000000000001E-3</v>
      </c>
      <c r="I38" s="27">
        <v>8.0000000000000002E-3</v>
      </c>
      <c r="J38" s="129">
        <v>6.0000000000000001E-3</v>
      </c>
      <c r="K38" s="39">
        <v>4.0000000000000001E-3</v>
      </c>
      <c r="L38" s="27">
        <v>8.9999999999999993E-3</v>
      </c>
      <c r="M38" s="129">
        <v>6.0000000000000001E-3</v>
      </c>
      <c r="N38" s="39">
        <v>3.0000000000000001E-3</v>
      </c>
      <c r="O38" s="27">
        <v>8.0000000000000002E-3</v>
      </c>
      <c r="P38" s="129">
        <v>5.0000000000000001E-3</v>
      </c>
      <c r="Q38" s="39">
        <v>3.0000000000000001E-3</v>
      </c>
      <c r="R38" s="27">
        <v>8.0000000000000002E-3</v>
      </c>
    </row>
    <row r="39" spans="2:18" ht="12.75" customHeight="1" x14ac:dyDescent="0.2">
      <c r="B39" s="82"/>
      <c r="C39" s="128" t="s">
        <v>5</v>
      </c>
      <c r="D39" s="129">
        <v>3.0000000000000001E-3</v>
      </c>
      <c r="E39" s="39">
        <v>2E-3</v>
      </c>
      <c r="F39" s="27">
        <v>4.0000000000000001E-3</v>
      </c>
      <c r="G39" s="129">
        <v>3.0000000000000001E-3</v>
      </c>
      <c r="H39" s="39">
        <v>3.0000000000000001E-3</v>
      </c>
      <c r="I39" s="27">
        <v>4.0000000000000001E-3</v>
      </c>
      <c r="J39" s="129">
        <v>3.0000000000000001E-3</v>
      </c>
      <c r="K39" s="39">
        <v>3.0000000000000001E-3</v>
      </c>
      <c r="L39" s="27">
        <v>4.0000000000000001E-3</v>
      </c>
      <c r="M39" s="129">
        <v>3.0000000000000001E-3</v>
      </c>
      <c r="N39" s="39">
        <v>2E-3</v>
      </c>
      <c r="O39" s="27">
        <v>3.0000000000000001E-3</v>
      </c>
      <c r="P39" s="129">
        <v>3.0000000000000001E-3</v>
      </c>
      <c r="Q39" s="39">
        <v>2E-3</v>
      </c>
      <c r="R39" s="27">
        <v>3.0000000000000001E-3</v>
      </c>
    </row>
    <row r="40" spans="2:18" ht="12.75" customHeight="1" x14ac:dyDescent="0.2">
      <c r="B40" s="82" t="s">
        <v>270</v>
      </c>
      <c r="C40" s="128" t="s">
        <v>6</v>
      </c>
      <c r="D40" s="38">
        <v>8.9999999999999993E-3</v>
      </c>
      <c r="E40" s="39">
        <v>7.0000000000000001E-3</v>
      </c>
      <c r="F40" s="27">
        <v>1.2E-2</v>
      </c>
      <c r="G40" s="38">
        <v>8.9999999999999993E-3</v>
      </c>
      <c r="H40" s="39">
        <v>7.0000000000000001E-3</v>
      </c>
      <c r="I40" s="27">
        <v>1.2E-2</v>
      </c>
      <c r="J40" s="38">
        <v>8.9999999999999993E-3</v>
      </c>
      <c r="K40" s="39">
        <v>7.0000000000000001E-3</v>
      </c>
      <c r="L40" s="27">
        <v>1.2E-2</v>
      </c>
      <c r="M40" s="38">
        <v>8.0000000000000002E-3</v>
      </c>
      <c r="N40" s="39">
        <v>6.0000000000000001E-3</v>
      </c>
      <c r="O40" s="27">
        <v>1.0999999999999999E-2</v>
      </c>
      <c r="P40" s="38">
        <v>8.0000000000000002E-3</v>
      </c>
      <c r="Q40" s="39">
        <v>6.0000000000000001E-3</v>
      </c>
      <c r="R40" s="27">
        <v>1.0999999999999999E-2</v>
      </c>
    </row>
    <row r="41" spans="2:18" s="73" customFormat="1" ht="26.25" customHeight="1" x14ac:dyDescent="0.2">
      <c r="B41" s="131" t="s">
        <v>2</v>
      </c>
      <c r="C41" s="132" t="s">
        <v>3</v>
      </c>
      <c r="D41" s="133">
        <v>0</v>
      </c>
      <c r="E41" s="123">
        <v>0</v>
      </c>
      <c r="F41" s="124">
        <v>0</v>
      </c>
      <c r="G41" s="133">
        <v>0</v>
      </c>
      <c r="H41" s="123">
        <v>0</v>
      </c>
      <c r="I41" s="124">
        <v>0</v>
      </c>
      <c r="J41" s="133">
        <v>0</v>
      </c>
      <c r="K41" s="123">
        <v>0</v>
      </c>
      <c r="L41" s="124">
        <v>0</v>
      </c>
      <c r="M41" s="133">
        <v>0</v>
      </c>
      <c r="N41" s="123">
        <v>0</v>
      </c>
      <c r="O41" s="124">
        <v>0</v>
      </c>
      <c r="P41" s="133">
        <v>0</v>
      </c>
      <c r="Q41" s="123">
        <v>0</v>
      </c>
      <c r="R41" s="124">
        <v>0</v>
      </c>
    </row>
    <row r="42" spans="2:18" ht="12.75" customHeight="1" x14ac:dyDescent="0.2">
      <c r="B42" s="82"/>
      <c r="C42" s="128" t="s">
        <v>49</v>
      </c>
      <c r="D42" s="133">
        <v>1000000000</v>
      </c>
      <c r="E42" s="123">
        <v>600000000</v>
      </c>
      <c r="F42" s="124">
        <v>1500000000</v>
      </c>
      <c r="G42" s="133">
        <v>900000000</v>
      </c>
      <c r="H42" s="123">
        <v>600000000</v>
      </c>
      <c r="I42" s="124">
        <v>1400000000</v>
      </c>
      <c r="J42" s="133">
        <v>1000000000</v>
      </c>
      <c r="K42" s="123">
        <v>600000000</v>
      </c>
      <c r="L42" s="124">
        <v>1500000000</v>
      </c>
      <c r="M42" s="133">
        <v>900000000</v>
      </c>
      <c r="N42" s="123">
        <v>500000000</v>
      </c>
      <c r="O42" s="124">
        <v>1300000000</v>
      </c>
      <c r="P42" s="133">
        <v>800000000</v>
      </c>
      <c r="Q42" s="123">
        <v>500000000</v>
      </c>
      <c r="R42" s="124">
        <v>1200000000</v>
      </c>
    </row>
    <row r="43" spans="2:18" ht="12.75" customHeight="1" x14ac:dyDescent="0.2">
      <c r="B43" s="82"/>
      <c r="C43" s="128" t="s">
        <v>5</v>
      </c>
      <c r="D43" s="133">
        <v>500000000</v>
      </c>
      <c r="E43" s="123">
        <v>400000000</v>
      </c>
      <c r="F43" s="124">
        <v>600000000</v>
      </c>
      <c r="G43" s="133">
        <v>600000000</v>
      </c>
      <c r="H43" s="123">
        <v>500000000</v>
      </c>
      <c r="I43" s="124">
        <v>700000000</v>
      </c>
      <c r="J43" s="133">
        <v>500000000</v>
      </c>
      <c r="K43" s="123">
        <v>400000000</v>
      </c>
      <c r="L43" s="124">
        <v>700000000</v>
      </c>
      <c r="M43" s="133">
        <v>400000000</v>
      </c>
      <c r="N43" s="123">
        <v>300000000</v>
      </c>
      <c r="O43" s="124">
        <v>600000000</v>
      </c>
      <c r="P43" s="133">
        <v>400000000</v>
      </c>
      <c r="Q43" s="123">
        <v>300000000</v>
      </c>
      <c r="R43" s="124">
        <v>500000000</v>
      </c>
    </row>
    <row r="44" spans="2:18" ht="12.75" customHeight="1" x14ac:dyDescent="0.2">
      <c r="B44" s="82"/>
      <c r="C44" s="128" t="s">
        <v>6</v>
      </c>
      <c r="D44" s="133">
        <v>1500000000</v>
      </c>
      <c r="E44" s="123">
        <v>1100000000</v>
      </c>
      <c r="F44" s="124">
        <v>2000000000</v>
      </c>
      <c r="G44" s="133">
        <v>1500000000</v>
      </c>
      <c r="H44" s="123">
        <v>1100000000</v>
      </c>
      <c r="I44" s="124">
        <v>2000000000</v>
      </c>
      <c r="J44" s="133">
        <v>1600000000</v>
      </c>
      <c r="K44" s="123">
        <v>1200000000</v>
      </c>
      <c r="L44" s="124">
        <v>2000000000</v>
      </c>
      <c r="M44" s="133">
        <v>1300000000</v>
      </c>
      <c r="N44" s="123">
        <v>900000000</v>
      </c>
      <c r="O44" s="124">
        <v>1700000000</v>
      </c>
      <c r="P44" s="133">
        <v>1200000000</v>
      </c>
      <c r="Q44" s="123">
        <v>900000000</v>
      </c>
      <c r="R44" s="124">
        <v>1600000000</v>
      </c>
    </row>
    <row r="45" spans="2:18" s="73" customFormat="1" ht="22.5" customHeight="1" x14ac:dyDescent="0.2">
      <c r="B45" s="82" t="s">
        <v>164</v>
      </c>
      <c r="C45" s="132"/>
      <c r="D45" s="133">
        <v>168100000000</v>
      </c>
      <c r="E45" s="39" t="s">
        <v>163</v>
      </c>
      <c r="F45" s="27" t="s">
        <v>163</v>
      </c>
      <c r="G45" s="133">
        <v>164000000000</v>
      </c>
      <c r="H45" s="39" t="s">
        <v>163</v>
      </c>
      <c r="I45" s="27" t="s">
        <v>163</v>
      </c>
      <c r="J45" s="133">
        <v>166600000000</v>
      </c>
      <c r="K45" s="39" t="s">
        <v>163</v>
      </c>
      <c r="L45" s="27" t="s">
        <v>163</v>
      </c>
      <c r="M45" s="133">
        <v>159200000000</v>
      </c>
      <c r="N45" s="39" t="s">
        <v>163</v>
      </c>
      <c r="O45" s="27" t="s">
        <v>163</v>
      </c>
      <c r="P45" s="133">
        <v>153400000000</v>
      </c>
      <c r="Q45" s="39" t="s">
        <v>163</v>
      </c>
      <c r="R45" s="27" t="s">
        <v>163</v>
      </c>
    </row>
    <row r="46" spans="2:18" ht="12.75" customHeight="1" x14ac:dyDescent="0.2">
      <c r="B46" s="82"/>
      <c r="C46" s="128"/>
      <c r="D46" s="134"/>
      <c r="E46" s="79"/>
      <c r="F46" s="80"/>
      <c r="G46" s="134"/>
      <c r="H46" s="79"/>
      <c r="I46" s="80"/>
      <c r="J46" s="134"/>
      <c r="K46" s="79"/>
      <c r="L46" s="80"/>
      <c r="M46" s="134"/>
      <c r="N46" s="79"/>
      <c r="O46" s="80"/>
      <c r="P46" s="134"/>
      <c r="Q46" s="79"/>
      <c r="R46" s="80"/>
    </row>
    <row r="47" spans="2:18" ht="12.75" customHeight="1" x14ac:dyDescent="0.2">
      <c r="B47" s="82"/>
      <c r="C47" s="128"/>
      <c r="D47" s="134"/>
      <c r="E47" s="79"/>
      <c r="F47" s="80"/>
      <c r="G47" s="134"/>
      <c r="H47" s="79"/>
      <c r="I47" s="80"/>
      <c r="J47" s="139"/>
      <c r="K47" s="79"/>
      <c r="L47" s="80"/>
      <c r="M47" s="139"/>
      <c r="N47" s="79"/>
      <c r="O47" s="80"/>
      <c r="P47" s="139"/>
      <c r="Q47" s="79"/>
      <c r="R47" s="80"/>
    </row>
    <row r="48" spans="2:18" ht="12.75" customHeight="1" x14ac:dyDescent="0.2">
      <c r="B48" s="88" t="s">
        <v>250</v>
      </c>
      <c r="C48" s="88"/>
      <c r="D48" s="201"/>
      <c r="E48" s="201"/>
      <c r="F48" s="201"/>
      <c r="G48" s="201"/>
      <c r="H48" s="201"/>
      <c r="I48" s="201"/>
      <c r="J48" s="201"/>
      <c r="K48" s="201"/>
      <c r="L48" s="201"/>
      <c r="M48" s="201"/>
      <c r="N48" s="201"/>
      <c r="O48" s="201"/>
      <c r="P48" s="201"/>
      <c r="Q48" s="201"/>
      <c r="R48" s="201"/>
    </row>
    <row r="49" spans="2:18" ht="12.75" customHeight="1" x14ac:dyDescent="0.2">
      <c r="B49" s="127" t="s">
        <v>1</v>
      </c>
      <c r="C49" s="128" t="s">
        <v>3</v>
      </c>
      <c r="D49" s="129">
        <v>0</v>
      </c>
      <c r="E49" s="39">
        <v>0</v>
      </c>
      <c r="F49" s="27">
        <v>0</v>
      </c>
      <c r="G49" s="129">
        <v>0</v>
      </c>
      <c r="H49" s="39">
        <v>0</v>
      </c>
      <c r="I49" s="27">
        <v>0</v>
      </c>
      <c r="J49" s="129">
        <v>0</v>
      </c>
      <c r="K49" s="39">
        <v>0</v>
      </c>
      <c r="L49" s="27">
        <v>0</v>
      </c>
      <c r="M49" s="129">
        <v>0</v>
      </c>
      <c r="N49" s="39">
        <v>0</v>
      </c>
      <c r="O49" s="27">
        <v>0</v>
      </c>
      <c r="P49" s="129">
        <v>0</v>
      </c>
      <c r="Q49" s="39">
        <v>0</v>
      </c>
      <c r="R49" s="27">
        <v>0</v>
      </c>
    </row>
    <row r="50" spans="2:18" ht="12.75" customHeight="1" x14ac:dyDescent="0.2">
      <c r="B50" s="130"/>
      <c r="C50" s="128" t="s">
        <v>49</v>
      </c>
      <c r="D50" s="129">
        <v>6.0000000000000001E-3</v>
      </c>
      <c r="E50" s="39">
        <v>3.0000000000000001E-3</v>
      </c>
      <c r="F50" s="27">
        <v>8.0000000000000002E-3</v>
      </c>
      <c r="G50" s="129">
        <v>5.0000000000000001E-3</v>
      </c>
      <c r="H50" s="39">
        <v>3.0000000000000001E-3</v>
      </c>
      <c r="I50" s="27">
        <v>8.0000000000000002E-3</v>
      </c>
      <c r="J50" s="129">
        <v>6.0000000000000001E-3</v>
      </c>
      <c r="K50" s="39">
        <v>3.0000000000000001E-3</v>
      </c>
      <c r="L50" s="27">
        <v>8.0000000000000002E-3</v>
      </c>
      <c r="M50" s="129">
        <v>5.0000000000000001E-3</v>
      </c>
      <c r="N50" s="39">
        <v>3.0000000000000001E-3</v>
      </c>
      <c r="O50" s="27">
        <v>8.0000000000000002E-3</v>
      </c>
      <c r="P50" s="129">
        <v>5.0000000000000001E-3</v>
      </c>
      <c r="Q50" s="39">
        <v>3.0000000000000001E-3</v>
      </c>
      <c r="R50" s="27">
        <v>7.0000000000000001E-3</v>
      </c>
    </row>
    <row r="51" spans="2:18" ht="12.75" customHeight="1" x14ac:dyDescent="0.2">
      <c r="B51" s="82"/>
      <c r="C51" s="128" t="s">
        <v>5</v>
      </c>
      <c r="D51" s="129">
        <v>3.0000000000000001E-3</v>
      </c>
      <c r="E51" s="39">
        <v>2E-3</v>
      </c>
      <c r="F51" s="27">
        <v>4.0000000000000001E-3</v>
      </c>
      <c r="G51" s="129">
        <v>3.0000000000000001E-3</v>
      </c>
      <c r="H51" s="39">
        <v>3.0000000000000001E-3</v>
      </c>
      <c r="I51" s="27">
        <v>4.0000000000000001E-3</v>
      </c>
      <c r="J51" s="129">
        <v>3.0000000000000001E-3</v>
      </c>
      <c r="K51" s="39">
        <v>3.0000000000000001E-3</v>
      </c>
      <c r="L51" s="27">
        <v>4.0000000000000001E-3</v>
      </c>
      <c r="M51" s="129">
        <v>3.0000000000000001E-3</v>
      </c>
      <c r="N51" s="39">
        <v>2E-3</v>
      </c>
      <c r="O51" s="27">
        <v>3.0000000000000001E-3</v>
      </c>
      <c r="P51" s="129">
        <v>3.0000000000000001E-3</v>
      </c>
      <c r="Q51" s="39">
        <v>2E-3</v>
      </c>
      <c r="R51" s="27">
        <v>3.0000000000000001E-3</v>
      </c>
    </row>
    <row r="52" spans="2:18" ht="12.75" customHeight="1" x14ac:dyDescent="0.2">
      <c r="B52" s="82" t="s">
        <v>270</v>
      </c>
      <c r="C52" s="128" t="s">
        <v>6</v>
      </c>
      <c r="D52" s="38">
        <v>8.9999999999999993E-3</v>
      </c>
      <c r="E52" s="39">
        <v>6.0000000000000001E-3</v>
      </c>
      <c r="F52" s="27">
        <v>1.0999999999999999E-2</v>
      </c>
      <c r="G52" s="38">
        <v>8.9999999999999993E-3</v>
      </c>
      <c r="H52" s="39">
        <v>6.0000000000000001E-3</v>
      </c>
      <c r="I52" s="27">
        <v>1.0999999999999999E-2</v>
      </c>
      <c r="J52" s="38">
        <v>8.9999999999999993E-3</v>
      </c>
      <c r="K52" s="39">
        <v>6.0000000000000001E-3</v>
      </c>
      <c r="L52" s="27">
        <v>1.2E-2</v>
      </c>
      <c r="M52" s="38">
        <v>8.0000000000000002E-3</v>
      </c>
      <c r="N52" s="39">
        <v>5.0000000000000001E-3</v>
      </c>
      <c r="O52" s="27">
        <v>0.01</v>
      </c>
      <c r="P52" s="38">
        <v>7.0000000000000001E-3</v>
      </c>
      <c r="Q52" s="39">
        <v>5.0000000000000001E-3</v>
      </c>
      <c r="R52" s="27">
        <v>0.01</v>
      </c>
    </row>
    <row r="53" spans="2:18" s="73" customFormat="1" ht="25.5" customHeight="1" x14ac:dyDescent="0.2">
      <c r="B53" s="131" t="s">
        <v>2</v>
      </c>
      <c r="C53" s="132" t="s">
        <v>3</v>
      </c>
      <c r="D53" s="133">
        <v>0</v>
      </c>
      <c r="E53" s="123">
        <v>0</v>
      </c>
      <c r="F53" s="124">
        <v>0</v>
      </c>
      <c r="G53" s="133">
        <v>0</v>
      </c>
      <c r="H53" s="123">
        <v>0</v>
      </c>
      <c r="I53" s="124">
        <v>0</v>
      </c>
      <c r="J53" s="133">
        <v>0</v>
      </c>
      <c r="K53" s="123">
        <v>0</v>
      </c>
      <c r="L53" s="124">
        <v>0</v>
      </c>
      <c r="M53" s="133">
        <v>0</v>
      </c>
      <c r="N53" s="123">
        <v>0</v>
      </c>
      <c r="O53" s="124">
        <v>0</v>
      </c>
      <c r="P53" s="133">
        <v>0</v>
      </c>
      <c r="Q53" s="123">
        <v>0</v>
      </c>
      <c r="R53" s="124">
        <v>0</v>
      </c>
    </row>
    <row r="54" spans="2:18" ht="12.75" customHeight="1" x14ac:dyDescent="0.2">
      <c r="B54" s="82"/>
      <c r="C54" s="128" t="s">
        <v>49</v>
      </c>
      <c r="D54" s="133">
        <v>900000000</v>
      </c>
      <c r="E54" s="123">
        <v>600000000</v>
      </c>
      <c r="F54" s="124">
        <v>1400000000</v>
      </c>
      <c r="G54" s="133">
        <v>900000000</v>
      </c>
      <c r="H54" s="123">
        <v>500000000</v>
      </c>
      <c r="I54" s="124">
        <v>1300000000</v>
      </c>
      <c r="J54" s="133">
        <v>900000000</v>
      </c>
      <c r="K54" s="123">
        <v>600000000</v>
      </c>
      <c r="L54" s="124">
        <v>1400000000</v>
      </c>
      <c r="M54" s="133">
        <v>800000000</v>
      </c>
      <c r="N54" s="123">
        <v>500000000</v>
      </c>
      <c r="O54" s="124">
        <v>1200000000</v>
      </c>
      <c r="P54" s="133">
        <v>700000000</v>
      </c>
      <c r="Q54" s="123">
        <v>400000000</v>
      </c>
      <c r="R54" s="124">
        <v>1100000000</v>
      </c>
    </row>
    <row r="55" spans="2:18" ht="12.75" customHeight="1" x14ac:dyDescent="0.2">
      <c r="B55" s="82"/>
      <c r="C55" s="128" t="s">
        <v>5</v>
      </c>
      <c r="D55" s="133">
        <v>500000000</v>
      </c>
      <c r="E55" s="123">
        <v>400000000</v>
      </c>
      <c r="F55" s="124">
        <v>600000000</v>
      </c>
      <c r="G55" s="133">
        <v>500000000</v>
      </c>
      <c r="H55" s="123">
        <v>500000000</v>
      </c>
      <c r="I55" s="124">
        <v>700000000</v>
      </c>
      <c r="J55" s="133">
        <v>500000000</v>
      </c>
      <c r="K55" s="123">
        <v>400000000</v>
      </c>
      <c r="L55" s="124">
        <v>700000000</v>
      </c>
      <c r="M55" s="133">
        <v>400000000</v>
      </c>
      <c r="N55" s="123">
        <v>300000000</v>
      </c>
      <c r="O55" s="124">
        <v>500000000</v>
      </c>
      <c r="P55" s="133">
        <v>400000000</v>
      </c>
      <c r="Q55" s="123">
        <v>300000000</v>
      </c>
      <c r="R55" s="124">
        <v>500000000</v>
      </c>
    </row>
    <row r="56" spans="2:18" ht="12.75" customHeight="1" x14ac:dyDescent="0.2">
      <c r="B56" s="82"/>
      <c r="C56" s="128" t="s">
        <v>6</v>
      </c>
      <c r="D56" s="133">
        <v>1400000000</v>
      </c>
      <c r="E56" s="123">
        <v>1000000000</v>
      </c>
      <c r="F56" s="124">
        <v>1900000000</v>
      </c>
      <c r="G56" s="133">
        <v>1400000000</v>
      </c>
      <c r="H56" s="123">
        <v>1000000000</v>
      </c>
      <c r="I56" s="124">
        <v>1900000000</v>
      </c>
      <c r="J56" s="133">
        <v>1500000000</v>
      </c>
      <c r="K56" s="123">
        <v>1100000000</v>
      </c>
      <c r="L56" s="124">
        <v>1900000000</v>
      </c>
      <c r="M56" s="133">
        <v>1200000000</v>
      </c>
      <c r="N56" s="123">
        <v>900000000</v>
      </c>
      <c r="O56" s="124">
        <v>1700000000</v>
      </c>
      <c r="P56" s="133">
        <v>1100000000</v>
      </c>
      <c r="Q56" s="123">
        <v>800000000</v>
      </c>
      <c r="R56" s="124">
        <v>1500000000</v>
      </c>
    </row>
    <row r="57" spans="2:18" s="73" customFormat="1" ht="22.5" customHeight="1" x14ac:dyDescent="0.2">
      <c r="B57" s="82" t="s">
        <v>164</v>
      </c>
      <c r="C57" s="132"/>
      <c r="D57" s="133">
        <f>D45</f>
        <v>168100000000</v>
      </c>
      <c r="E57" s="39" t="s">
        <v>163</v>
      </c>
      <c r="F57" s="27" t="s">
        <v>163</v>
      </c>
      <c r="G57" s="133">
        <f>G45</f>
        <v>164000000000</v>
      </c>
      <c r="H57" s="39" t="s">
        <v>163</v>
      </c>
      <c r="I57" s="27" t="s">
        <v>163</v>
      </c>
      <c r="J57" s="133">
        <f>J45</f>
        <v>166600000000</v>
      </c>
      <c r="K57" s="39" t="s">
        <v>163</v>
      </c>
      <c r="L57" s="27" t="s">
        <v>163</v>
      </c>
      <c r="M57" s="133">
        <f>M45</f>
        <v>159200000000</v>
      </c>
      <c r="N57" s="39" t="s">
        <v>163</v>
      </c>
      <c r="O57" s="27" t="s">
        <v>163</v>
      </c>
      <c r="P57" s="133">
        <f>P45</f>
        <v>153400000000</v>
      </c>
      <c r="Q57" s="39" t="s">
        <v>163</v>
      </c>
      <c r="R57" s="27" t="s">
        <v>163</v>
      </c>
    </row>
    <row r="58" spans="2:18" ht="12.75" customHeight="1" x14ac:dyDescent="0.2">
      <c r="B58" s="88"/>
      <c r="C58" s="88"/>
      <c r="D58" s="65"/>
      <c r="G58" s="65"/>
      <c r="J58" s="65"/>
      <c r="M58" s="65"/>
      <c r="P58" s="65"/>
    </row>
    <row r="60" spans="2:18" ht="12.75" customHeight="1" x14ac:dyDescent="0.2">
      <c r="B60" s="36" t="s">
        <v>102</v>
      </c>
    </row>
    <row r="61" spans="2:18" ht="12.75" customHeight="1" x14ac:dyDescent="0.2">
      <c r="B61" s="30" t="s">
        <v>175</v>
      </c>
      <c r="M61" s="85"/>
    </row>
    <row r="62" spans="2:18" ht="12.75" customHeight="1" x14ac:dyDescent="0.2">
      <c r="B62" s="30" t="s">
        <v>180</v>
      </c>
      <c r="M62" s="85"/>
    </row>
    <row r="63" spans="2:18" ht="12.75" customHeight="1" x14ac:dyDescent="0.2">
      <c r="B63" s="30" t="s">
        <v>27</v>
      </c>
    </row>
    <row r="64" spans="2:18" ht="12.75" customHeight="1" x14ac:dyDescent="0.2">
      <c r="B64" s="30" t="s">
        <v>51</v>
      </c>
    </row>
    <row r="65" spans="1:35" ht="12.75" customHeight="1" x14ac:dyDescent="0.2">
      <c r="B65" s="86" t="s">
        <v>11</v>
      </c>
    </row>
    <row r="66" spans="1:35" ht="12.75" customHeight="1" x14ac:dyDescent="0.2">
      <c r="B66" s="87" t="s">
        <v>152</v>
      </c>
      <c r="C66" s="21"/>
      <c r="D66" s="22"/>
      <c r="F66" s="31"/>
      <c r="G66" s="22"/>
      <c r="I66" s="31"/>
      <c r="J66" s="32"/>
      <c r="K66" s="32"/>
      <c r="L66" s="21"/>
      <c r="M66" s="22"/>
      <c r="O66" s="31"/>
      <c r="P66" s="32"/>
      <c r="Q66" s="32"/>
      <c r="R66" s="21"/>
    </row>
    <row r="67" spans="1:35" ht="12.75" customHeight="1" x14ac:dyDescent="0.2">
      <c r="B67" s="87" t="s">
        <v>161</v>
      </c>
      <c r="C67" s="21"/>
      <c r="D67" s="22"/>
      <c r="F67" s="31"/>
      <c r="G67" s="22"/>
      <c r="I67" s="31"/>
      <c r="J67" s="32"/>
      <c r="K67" s="32"/>
      <c r="L67" s="21"/>
      <c r="M67" s="22"/>
      <c r="O67" s="31"/>
      <c r="P67" s="32"/>
      <c r="Q67" s="32"/>
      <c r="R67" s="21"/>
    </row>
    <row r="68" spans="1:35" ht="12.75" customHeight="1" x14ac:dyDescent="0.2">
      <c r="B68" s="87" t="s">
        <v>162</v>
      </c>
      <c r="C68" s="21"/>
      <c r="D68" s="22"/>
      <c r="F68" s="31"/>
      <c r="G68" s="22"/>
      <c r="I68" s="31"/>
      <c r="J68" s="32"/>
      <c r="K68" s="32"/>
      <c r="L68" s="21"/>
      <c r="M68" s="22"/>
      <c r="O68" s="31"/>
      <c r="P68" s="32"/>
      <c r="Q68" s="32"/>
      <c r="R68" s="21"/>
    </row>
    <row r="69" spans="1:35" s="88" customFormat="1" ht="12.75" customHeight="1" x14ac:dyDescent="0.2">
      <c r="B69" s="87" t="s">
        <v>232</v>
      </c>
      <c r="C69" s="65"/>
      <c r="D69" s="22"/>
      <c r="E69" s="22"/>
      <c r="F69" s="66"/>
      <c r="G69" s="22"/>
      <c r="H69" s="22"/>
      <c r="I69" s="66"/>
      <c r="J69" s="32"/>
      <c r="K69" s="32"/>
      <c r="L69" s="65"/>
      <c r="M69" s="22"/>
      <c r="N69" s="22"/>
      <c r="O69" s="66"/>
      <c r="P69" s="32"/>
      <c r="Q69" s="32"/>
      <c r="R69" s="65"/>
    </row>
    <row r="70" spans="1:35" ht="12.75" customHeight="1" x14ac:dyDescent="0.2">
      <c r="B70" s="89"/>
      <c r="C70" s="21"/>
      <c r="D70" s="22"/>
      <c r="F70" s="31"/>
      <c r="G70" s="22"/>
      <c r="I70" s="31"/>
      <c r="J70" s="32"/>
      <c r="K70" s="32"/>
      <c r="L70" s="21"/>
      <c r="M70" s="22"/>
      <c r="O70" s="31"/>
      <c r="P70" s="32"/>
      <c r="Q70" s="32"/>
      <c r="R70" s="21"/>
    </row>
    <row r="71" spans="1:35" ht="12.75" customHeight="1" x14ac:dyDescent="0.2">
      <c r="B71" s="90"/>
      <c r="Q71" s="21"/>
      <c r="R71" s="21"/>
    </row>
    <row r="72" spans="1:35" ht="12.75" customHeight="1" x14ac:dyDescent="0.2">
      <c r="B72" s="90"/>
      <c r="Q72" s="21"/>
      <c r="R72" s="21"/>
    </row>
    <row r="73" spans="1:35" ht="12.75" customHeight="1" x14ac:dyDescent="0.2">
      <c r="M73" s="65" t="s">
        <v>231</v>
      </c>
      <c r="Q73" s="21"/>
      <c r="R73" s="21"/>
    </row>
    <row r="74" spans="1:35" ht="12.75" customHeight="1" x14ac:dyDescent="0.2">
      <c r="Q74" s="21"/>
      <c r="R74" s="21"/>
    </row>
    <row r="76" spans="1:35" s="21" customFormat="1" ht="12.75" customHeight="1" x14ac:dyDescent="0.2">
      <c r="A76" s="20"/>
      <c r="B76" s="20"/>
      <c r="C76" s="20"/>
      <c r="E76" s="22"/>
      <c r="F76" s="22"/>
      <c r="H76" s="22"/>
      <c r="I76" s="22"/>
      <c r="J76" s="65" t="s">
        <v>231</v>
      </c>
      <c r="Q76" s="22"/>
      <c r="R76" s="22"/>
      <c r="S76" s="20"/>
      <c r="T76" s="20"/>
      <c r="U76" s="20"/>
      <c r="V76" s="20"/>
      <c r="W76" s="20"/>
      <c r="X76" s="20"/>
      <c r="Y76" s="20"/>
      <c r="Z76" s="20"/>
      <c r="AA76" s="20"/>
      <c r="AB76" s="20"/>
      <c r="AC76" s="20"/>
      <c r="AD76" s="20"/>
      <c r="AE76" s="20"/>
      <c r="AF76" s="20"/>
      <c r="AG76" s="20"/>
      <c r="AH76" s="20"/>
      <c r="AI76" s="20"/>
    </row>
    <row r="77" spans="1:35" s="21" customFormat="1" ht="12.75" customHeight="1" x14ac:dyDescent="0.2">
      <c r="A77" s="20"/>
      <c r="B77" s="20"/>
      <c r="C77" s="20"/>
      <c r="E77" s="22"/>
      <c r="F77" s="22"/>
      <c r="H77" s="22"/>
      <c r="I77" s="22"/>
      <c r="Q77" s="22"/>
      <c r="R77" s="22"/>
      <c r="S77" s="20"/>
      <c r="T77" s="20"/>
      <c r="U77" s="20"/>
      <c r="V77" s="20"/>
      <c r="W77" s="20"/>
      <c r="X77" s="20"/>
      <c r="Y77" s="20"/>
      <c r="Z77" s="20"/>
      <c r="AA77" s="20"/>
      <c r="AB77" s="20"/>
      <c r="AC77" s="20"/>
      <c r="AD77" s="20"/>
      <c r="AE77" s="20"/>
      <c r="AF77" s="20"/>
      <c r="AG77" s="20"/>
      <c r="AH77" s="20"/>
      <c r="AI77" s="20"/>
    </row>
    <row r="78" spans="1:35" s="21" customFormat="1" ht="12.75" customHeight="1" x14ac:dyDescent="0.2">
      <c r="A78" s="20"/>
      <c r="B78" s="20"/>
      <c r="C78" s="20"/>
      <c r="E78" s="22"/>
      <c r="F78" s="22"/>
      <c r="H78" s="22"/>
      <c r="I78" s="22"/>
      <c r="Q78" s="22"/>
      <c r="R78" s="22"/>
      <c r="S78" s="20"/>
      <c r="T78" s="20"/>
      <c r="U78" s="20"/>
      <c r="V78" s="20"/>
      <c r="W78" s="20"/>
      <c r="X78" s="20"/>
      <c r="Y78" s="20"/>
      <c r="Z78" s="20"/>
      <c r="AA78" s="20"/>
      <c r="AB78" s="20"/>
      <c r="AC78" s="20"/>
      <c r="AD78" s="20"/>
      <c r="AE78" s="20"/>
      <c r="AF78" s="20"/>
      <c r="AG78" s="20"/>
      <c r="AH78" s="20"/>
      <c r="AI78" s="20"/>
    </row>
    <row r="79" spans="1:35" s="21" customFormat="1" ht="12.75" customHeight="1" x14ac:dyDescent="0.2">
      <c r="A79" s="20"/>
      <c r="B79" s="20"/>
      <c r="C79" s="20"/>
      <c r="E79" s="22"/>
      <c r="F79" s="22"/>
      <c r="H79" s="22"/>
      <c r="I79" s="22"/>
      <c r="Q79" s="22"/>
      <c r="R79" s="22"/>
      <c r="S79" s="20"/>
      <c r="T79" s="20"/>
      <c r="U79" s="20"/>
      <c r="V79" s="20"/>
      <c r="W79" s="20"/>
      <c r="X79" s="20"/>
      <c r="Y79" s="20"/>
      <c r="Z79" s="20"/>
      <c r="AA79" s="20"/>
      <c r="AB79" s="20"/>
      <c r="AC79" s="20"/>
      <c r="AD79" s="20"/>
      <c r="AE79" s="20"/>
      <c r="AF79" s="20"/>
      <c r="AG79" s="20"/>
      <c r="AH79" s="20"/>
      <c r="AI79" s="20"/>
    </row>
  </sheetData>
  <mergeCells count="25">
    <mergeCell ref="D4:F4"/>
    <mergeCell ref="G4:I4"/>
    <mergeCell ref="J4:L4"/>
    <mergeCell ref="M4:O4"/>
    <mergeCell ref="P4:R4"/>
    <mergeCell ref="P8:R8"/>
    <mergeCell ref="M36:O36"/>
    <mergeCell ref="P36:R36"/>
    <mergeCell ref="D8:F8"/>
    <mergeCell ref="G36:I36"/>
    <mergeCell ref="J36:L36"/>
    <mergeCell ref="G8:I8"/>
    <mergeCell ref="J8:L8"/>
    <mergeCell ref="M8:O8"/>
    <mergeCell ref="P48:R48"/>
    <mergeCell ref="D20:F20"/>
    <mergeCell ref="G20:I20"/>
    <mergeCell ref="J20:L20"/>
    <mergeCell ref="M20:O20"/>
    <mergeCell ref="P20:R20"/>
    <mergeCell ref="D36:F36"/>
    <mergeCell ref="D48:F48"/>
    <mergeCell ref="G48:I48"/>
    <mergeCell ref="J48:L48"/>
    <mergeCell ref="M48:O48"/>
  </mergeCells>
  <phoneticPr fontId="28" type="noConversion"/>
  <hyperlinks>
    <hyperlink ref="B3" display="Return to Contents"/>
  </hyperlinks>
  <pageMargins left="0.75" right="0.75" top="1" bottom="1.5" header="0.5" footer="0.5"/>
  <pageSetup paperSize="8" scale="49" fitToHeight="2"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44"/>
  <sheetViews>
    <sheetView workbookViewId="0">
      <pane xSplit="3" ySplit="4" topLeftCell="D5" activePane="bottomRight" state="frozen"/>
      <selection activeCell="D5" sqref="D5"/>
      <selection pane="topRight" activeCell="D5" sqref="D5"/>
      <selection pane="bottomLeft" activeCell="D5" sqref="D5"/>
      <selection pane="bottomRight" activeCell="D5" sqref="D5"/>
    </sheetView>
  </sheetViews>
  <sheetFormatPr defaultRowHeight="12.75" x14ac:dyDescent="0.2"/>
  <cols>
    <col min="1" max="1" width="2.42578125" style="181" customWidth="1"/>
    <col min="2" max="2" width="38.7109375" style="181" customWidth="1"/>
    <col min="3" max="3" width="36.5703125" style="181" bestFit="1" customWidth="1"/>
    <col min="4" max="4" width="12.28515625" style="183" customWidth="1"/>
    <col min="5" max="6" width="12.28515625" style="182" customWidth="1"/>
    <col min="7" max="7" width="19" style="183" customWidth="1"/>
    <col min="8" max="9" width="12.28515625" style="182" customWidth="1"/>
    <col min="10" max="10" width="17.42578125" style="183" customWidth="1"/>
    <col min="11" max="12" width="12.28515625" style="182" customWidth="1"/>
    <col min="13" max="13" width="17.140625" style="183" customWidth="1"/>
    <col min="14" max="15" width="12.28515625" style="182" customWidth="1"/>
    <col min="16" max="16" width="16" style="183" customWidth="1"/>
    <col min="17" max="18" width="12.28515625" style="182" customWidth="1"/>
    <col min="19" max="19" width="17.5703125" style="181" customWidth="1"/>
    <col min="20" max="20" width="9.85546875" style="181" bestFit="1" customWidth="1"/>
    <col min="21" max="16384" width="9.140625" style="181"/>
  </cols>
  <sheetData>
    <row r="1" spans="2:33" ht="20.25" x14ac:dyDescent="0.2">
      <c r="B1" s="115" t="s">
        <v>310</v>
      </c>
    </row>
    <row r="2" spans="2:33" ht="20.25" x14ac:dyDescent="0.2">
      <c r="B2" s="115" t="s">
        <v>317</v>
      </c>
    </row>
    <row r="3" spans="2:33" x14ac:dyDescent="0.2">
      <c r="B3" s="74" t="s">
        <v>26</v>
      </c>
    </row>
    <row r="4" spans="2:33" x14ac:dyDescent="0.2">
      <c r="D4" s="202" t="s">
        <v>234</v>
      </c>
      <c r="E4" s="202"/>
      <c r="F4" s="202"/>
      <c r="G4" s="202" t="s">
        <v>222</v>
      </c>
      <c r="H4" s="202"/>
      <c r="I4" s="202"/>
      <c r="J4" s="202" t="s">
        <v>105</v>
      </c>
      <c r="K4" s="202"/>
      <c r="L4" s="202"/>
      <c r="M4" s="202" t="s">
        <v>37</v>
      </c>
      <c r="N4" s="202"/>
      <c r="O4" s="202"/>
      <c r="P4" s="202" t="s">
        <v>36</v>
      </c>
      <c r="Q4" s="202"/>
      <c r="R4" s="202"/>
      <c r="S4" s="202" t="s">
        <v>35</v>
      </c>
      <c r="T4" s="202"/>
      <c r="U4" s="202"/>
    </row>
    <row r="5" spans="2:33" x14ac:dyDescent="0.2">
      <c r="D5" s="176"/>
      <c r="E5" s="176"/>
      <c r="F5" s="176"/>
      <c r="G5" s="176"/>
      <c r="H5" s="176"/>
      <c r="I5" s="176"/>
      <c r="J5" s="176"/>
      <c r="K5" s="176"/>
      <c r="L5" s="176"/>
      <c r="M5" s="176"/>
      <c r="N5" s="176"/>
      <c r="O5" s="176"/>
      <c r="P5" s="176"/>
      <c r="Q5" s="176"/>
      <c r="R5" s="176"/>
    </row>
    <row r="6" spans="2:33" x14ac:dyDescent="0.2">
      <c r="D6" s="176"/>
      <c r="E6" s="176"/>
      <c r="F6" s="176"/>
      <c r="G6" s="176"/>
      <c r="H6" s="176"/>
      <c r="I6" s="176"/>
      <c r="J6" s="176"/>
      <c r="K6" s="176"/>
      <c r="L6" s="176"/>
      <c r="M6" s="176"/>
      <c r="N6" s="176"/>
      <c r="O6" s="176"/>
      <c r="P6" s="176"/>
      <c r="Q6" s="176"/>
      <c r="R6" s="176"/>
    </row>
    <row r="7" spans="2:33" x14ac:dyDescent="0.2">
      <c r="B7" s="181" t="s">
        <v>309</v>
      </c>
      <c r="D7" s="201"/>
      <c r="E7" s="201"/>
      <c r="F7" s="201"/>
      <c r="G7" s="201"/>
      <c r="H7" s="201"/>
      <c r="I7" s="201"/>
      <c r="J7" s="201"/>
      <c r="K7" s="201"/>
      <c r="L7" s="201"/>
      <c r="M7" s="201"/>
      <c r="N7" s="201"/>
      <c r="O7" s="201"/>
      <c r="P7" s="201"/>
      <c r="Q7" s="201"/>
      <c r="R7" s="201"/>
    </row>
    <row r="8" spans="2:33" x14ac:dyDescent="0.2">
      <c r="B8" s="191"/>
      <c r="C8" s="128" t="s">
        <v>307</v>
      </c>
      <c r="D8" s="133">
        <v>3200000000</v>
      </c>
      <c r="E8" s="83">
        <v>2700000000</v>
      </c>
      <c r="F8" s="84">
        <v>3700000000</v>
      </c>
      <c r="G8" s="133">
        <v>3400000000</v>
      </c>
      <c r="H8" s="83">
        <v>3000000000</v>
      </c>
      <c r="I8" s="84">
        <v>4000000000</v>
      </c>
      <c r="J8" s="133">
        <v>3500000000</v>
      </c>
      <c r="K8" s="83">
        <v>3000000000</v>
      </c>
      <c r="L8" s="84">
        <v>4200000000</v>
      </c>
      <c r="M8" s="133">
        <v>3400000000</v>
      </c>
      <c r="N8" s="83">
        <v>2900000000</v>
      </c>
      <c r="O8" s="84">
        <v>3900000000</v>
      </c>
      <c r="P8" s="133">
        <v>3200000000</v>
      </c>
      <c r="Q8" s="83">
        <v>2800000000</v>
      </c>
      <c r="R8" s="84">
        <v>3800000000</v>
      </c>
      <c r="S8" s="133">
        <v>3300000000</v>
      </c>
      <c r="T8" s="83">
        <v>2900000000</v>
      </c>
      <c r="U8" s="84">
        <v>3900000000</v>
      </c>
    </row>
    <row r="9" spans="2:33" s="191" customFormat="1" x14ac:dyDescent="0.2">
      <c r="C9" s="132" t="s">
        <v>306</v>
      </c>
      <c r="D9" s="133">
        <v>900000000</v>
      </c>
      <c r="E9" s="119" t="s">
        <v>163</v>
      </c>
      <c r="F9" s="120" t="s">
        <v>163</v>
      </c>
      <c r="G9" s="133">
        <v>800000000</v>
      </c>
      <c r="H9" s="119" t="s">
        <v>163</v>
      </c>
      <c r="I9" s="120" t="s">
        <v>163</v>
      </c>
      <c r="J9" s="133">
        <v>800000000</v>
      </c>
      <c r="K9" s="119" t="s">
        <v>163</v>
      </c>
      <c r="L9" s="120" t="s">
        <v>163</v>
      </c>
      <c r="M9" s="133">
        <v>800000000</v>
      </c>
      <c r="N9" s="119" t="s">
        <v>163</v>
      </c>
      <c r="O9" s="120" t="s">
        <v>163</v>
      </c>
      <c r="P9" s="133">
        <v>700000000</v>
      </c>
      <c r="Q9" s="119" t="s">
        <v>163</v>
      </c>
      <c r="R9" s="120" t="s">
        <v>163</v>
      </c>
      <c r="S9" s="133">
        <v>600000000</v>
      </c>
      <c r="T9" s="119" t="s">
        <v>163</v>
      </c>
      <c r="U9" s="120" t="s">
        <v>163</v>
      </c>
    </row>
    <row r="10" spans="2:33" x14ac:dyDescent="0.2">
      <c r="B10" s="191"/>
      <c r="C10" s="128" t="s">
        <v>305</v>
      </c>
      <c r="D10" s="133">
        <v>2300000000</v>
      </c>
      <c r="E10" s="83">
        <v>1800000000</v>
      </c>
      <c r="F10" s="84">
        <v>2800000000</v>
      </c>
      <c r="G10" s="133">
        <v>2500000000</v>
      </c>
      <c r="H10" s="83">
        <v>2100000000</v>
      </c>
      <c r="I10" s="84">
        <v>3200000000</v>
      </c>
      <c r="J10" s="133">
        <v>2700000000</v>
      </c>
      <c r="K10" s="83">
        <v>2200000000</v>
      </c>
      <c r="L10" s="84">
        <v>3300000000</v>
      </c>
      <c r="M10" s="133">
        <v>2600000000</v>
      </c>
      <c r="N10" s="83">
        <v>2100000000</v>
      </c>
      <c r="O10" s="84">
        <v>3200000000</v>
      </c>
      <c r="P10" s="133">
        <v>2600000000</v>
      </c>
      <c r="Q10" s="83">
        <v>2100000000</v>
      </c>
      <c r="R10" s="84">
        <v>3100000000</v>
      </c>
      <c r="S10" s="133">
        <v>2700000000</v>
      </c>
      <c r="T10" s="83">
        <v>2300000000</v>
      </c>
      <c r="U10" s="84">
        <v>3200000000</v>
      </c>
    </row>
    <row r="11" spans="2:33" s="191" customFormat="1" x14ac:dyDescent="0.2">
      <c r="C11" s="191" t="s">
        <v>164</v>
      </c>
      <c r="D11" s="133">
        <v>168100000000</v>
      </c>
      <c r="E11" s="119" t="s">
        <v>163</v>
      </c>
      <c r="F11" s="120" t="s">
        <v>163</v>
      </c>
      <c r="G11" s="133">
        <v>164000000000</v>
      </c>
      <c r="H11" s="119" t="s">
        <v>163</v>
      </c>
      <c r="I11" s="120" t="s">
        <v>163</v>
      </c>
      <c r="J11" s="133">
        <v>166600000000</v>
      </c>
      <c r="K11" s="119" t="s">
        <v>163</v>
      </c>
      <c r="L11" s="120" t="s">
        <v>163</v>
      </c>
      <c r="M11" s="133">
        <v>159200000000</v>
      </c>
      <c r="N11" s="119" t="s">
        <v>163</v>
      </c>
      <c r="O11" s="120" t="s">
        <v>163</v>
      </c>
      <c r="P11" s="133">
        <v>153400000000</v>
      </c>
      <c r="Q11" s="119" t="s">
        <v>163</v>
      </c>
      <c r="R11" s="120" t="s">
        <v>163</v>
      </c>
      <c r="S11" s="133">
        <v>148000000000</v>
      </c>
      <c r="T11" s="119" t="s">
        <v>163</v>
      </c>
      <c r="U11" s="120" t="s">
        <v>163</v>
      </c>
    </row>
    <row r="12" spans="2:33" s="191" customFormat="1" ht="26.25" customHeight="1" x14ac:dyDescent="0.2">
      <c r="C12" s="132" t="s">
        <v>304</v>
      </c>
      <c r="D12" s="169">
        <v>1.9E-2</v>
      </c>
      <c r="E12" s="125">
        <v>1.6E-2</v>
      </c>
      <c r="F12" s="126">
        <v>2.1999999999999999E-2</v>
      </c>
      <c r="G12" s="169">
        <v>2.1000000000000001E-2</v>
      </c>
      <c r="H12" s="125">
        <v>1.7999999999999999E-2</v>
      </c>
      <c r="I12" s="126">
        <v>2.4E-2</v>
      </c>
      <c r="J12" s="169">
        <v>2.1000000000000001E-2</v>
      </c>
      <c r="K12" s="125">
        <v>1.7999999999999999E-2</v>
      </c>
      <c r="L12" s="126">
        <v>2.5000000000000001E-2</v>
      </c>
      <c r="M12" s="169">
        <v>2.1000000000000001E-2</v>
      </c>
      <c r="N12" s="125">
        <v>1.7999999999999999E-2</v>
      </c>
      <c r="O12" s="126">
        <v>2.5000000000000001E-2</v>
      </c>
      <c r="P12" s="169">
        <v>2.1000000000000001E-2</v>
      </c>
      <c r="Q12" s="125">
        <v>1.7999999999999999E-2</v>
      </c>
      <c r="R12" s="126">
        <v>2.5000000000000001E-2</v>
      </c>
      <c r="S12" s="169">
        <v>2.1999999999999999E-2</v>
      </c>
      <c r="T12" s="125">
        <v>0.02</v>
      </c>
      <c r="U12" s="126">
        <v>2.5999999999999999E-2</v>
      </c>
    </row>
    <row r="13" spans="2:33" x14ac:dyDescent="0.2">
      <c r="B13" s="191"/>
      <c r="C13" s="128" t="s">
        <v>303</v>
      </c>
      <c r="D13" s="38">
        <v>1.4E-2</v>
      </c>
      <c r="E13" s="39">
        <v>1.0999999999999999E-2</v>
      </c>
      <c r="F13" s="27">
        <v>1.7000000000000001E-2</v>
      </c>
      <c r="G13" s="38">
        <v>1.4999999999999999E-2</v>
      </c>
      <c r="H13" s="39">
        <v>1.2999999999999999E-2</v>
      </c>
      <c r="I13" s="27">
        <v>1.9E-2</v>
      </c>
      <c r="J13" s="38">
        <v>1.6E-2</v>
      </c>
      <c r="K13" s="39">
        <v>1.2999999999999999E-2</v>
      </c>
      <c r="L13" s="27">
        <v>0.02</v>
      </c>
      <c r="M13" s="38">
        <v>1.6E-2</v>
      </c>
      <c r="N13" s="39">
        <v>1.2999999999999999E-2</v>
      </c>
      <c r="O13" s="27">
        <v>0.02</v>
      </c>
      <c r="P13" s="38">
        <v>1.7000000000000001E-2</v>
      </c>
      <c r="Q13" s="39">
        <v>1.4E-2</v>
      </c>
      <c r="R13" s="27">
        <v>0.02</v>
      </c>
      <c r="S13" s="38">
        <v>1.7999999999999999E-2</v>
      </c>
      <c r="T13" s="39">
        <v>1.4999999999999999E-2</v>
      </c>
      <c r="U13" s="27">
        <v>2.1999999999999999E-2</v>
      </c>
    </row>
    <row r="14" spans="2:33" x14ac:dyDescent="0.2">
      <c r="B14" s="191"/>
      <c r="C14" s="128"/>
      <c r="D14" s="134"/>
      <c r="E14" s="79"/>
      <c r="F14" s="80"/>
      <c r="G14" s="134"/>
      <c r="H14" s="79"/>
      <c r="I14" s="80"/>
      <c r="J14" s="134"/>
      <c r="K14" s="79"/>
      <c r="L14" s="80"/>
      <c r="M14" s="134"/>
      <c r="N14" s="79"/>
      <c r="O14" s="80"/>
      <c r="P14" s="134"/>
      <c r="Q14" s="79"/>
      <c r="R14" s="80"/>
    </row>
    <row r="15" spans="2:33" s="88" customFormat="1" x14ac:dyDescent="0.2">
      <c r="B15" s="135" t="s">
        <v>172</v>
      </c>
      <c r="C15" s="136"/>
      <c r="D15" s="137"/>
      <c r="E15" s="51"/>
      <c r="F15" s="52"/>
      <c r="G15" s="137"/>
      <c r="H15" s="51"/>
      <c r="I15" s="52"/>
      <c r="J15" s="138"/>
      <c r="K15" s="51"/>
      <c r="L15" s="52"/>
      <c r="M15" s="138"/>
      <c r="N15" s="51"/>
      <c r="O15" s="52"/>
      <c r="P15" s="138"/>
      <c r="Q15" s="51"/>
      <c r="R15" s="52"/>
      <c r="S15" s="138"/>
      <c r="T15" s="51"/>
      <c r="U15" s="52"/>
      <c r="V15" s="138"/>
      <c r="W15" s="51"/>
      <c r="X15" s="52"/>
      <c r="Y15" s="138"/>
      <c r="Z15" s="51"/>
      <c r="AA15" s="52"/>
      <c r="AB15" s="138"/>
      <c r="AC15" s="51"/>
      <c r="AD15" s="52"/>
      <c r="AE15" s="138"/>
      <c r="AF15" s="51"/>
      <c r="AG15" s="52"/>
    </row>
    <row r="16" spans="2:33" x14ac:dyDescent="0.2">
      <c r="B16" s="191"/>
      <c r="C16" s="128"/>
      <c r="D16" s="134"/>
      <c r="E16" s="79"/>
      <c r="F16" s="80"/>
      <c r="G16" s="134"/>
      <c r="H16" s="79"/>
      <c r="I16" s="80"/>
      <c r="J16" s="139"/>
      <c r="K16" s="79"/>
      <c r="L16" s="80"/>
      <c r="M16" s="139"/>
      <c r="N16" s="79"/>
      <c r="O16" s="80"/>
      <c r="P16" s="139"/>
      <c r="Q16" s="79"/>
      <c r="R16" s="80"/>
    </row>
    <row r="17" spans="2:21" x14ac:dyDescent="0.2">
      <c r="B17" s="191"/>
      <c r="C17" s="128"/>
      <c r="D17" s="134"/>
      <c r="E17" s="79"/>
      <c r="F17" s="80"/>
      <c r="G17" s="134"/>
      <c r="H17" s="79"/>
      <c r="I17" s="80"/>
      <c r="J17" s="139"/>
      <c r="K17" s="79"/>
      <c r="L17" s="80"/>
      <c r="M17" s="139"/>
      <c r="N17" s="79"/>
      <c r="O17" s="80"/>
      <c r="P17" s="139"/>
      <c r="Q17" s="79"/>
      <c r="R17" s="80"/>
    </row>
    <row r="18" spans="2:21" x14ac:dyDescent="0.2">
      <c r="B18" s="181" t="s">
        <v>100</v>
      </c>
      <c r="D18" s="201"/>
      <c r="E18" s="201"/>
      <c r="F18" s="201"/>
      <c r="G18" s="201"/>
      <c r="H18" s="201"/>
      <c r="I18" s="201"/>
      <c r="J18" s="201"/>
      <c r="K18" s="201"/>
      <c r="L18" s="201"/>
      <c r="M18" s="201"/>
      <c r="N18" s="201"/>
      <c r="O18" s="201"/>
      <c r="P18" s="201"/>
      <c r="Q18" s="201"/>
      <c r="R18" s="201"/>
    </row>
    <row r="19" spans="2:21" x14ac:dyDescent="0.2">
      <c r="B19" s="191"/>
      <c r="C19" s="128" t="s">
        <v>307</v>
      </c>
      <c r="D19" s="133">
        <v>120000000</v>
      </c>
      <c r="E19" s="83">
        <v>90000000</v>
      </c>
      <c r="F19" s="84">
        <v>140000000</v>
      </c>
      <c r="G19" s="133">
        <v>170000000</v>
      </c>
      <c r="H19" s="83">
        <v>140000000</v>
      </c>
      <c r="I19" s="84">
        <v>200000000</v>
      </c>
      <c r="J19" s="133">
        <v>230000000</v>
      </c>
      <c r="K19" s="83">
        <v>200000000</v>
      </c>
      <c r="L19" s="84">
        <v>270000000</v>
      </c>
      <c r="M19" s="133">
        <v>310000000</v>
      </c>
      <c r="N19" s="83">
        <v>280000000</v>
      </c>
      <c r="O19" s="84">
        <v>350000000</v>
      </c>
      <c r="P19" s="133">
        <v>350000000</v>
      </c>
      <c r="Q19" s="83">
        <v>310000000</v>
      </c>
      <c r="R19" s="84">
        <v>390000000</v>
      </c>
      <c r="S19" s="133">
        <v>460000000</v>
      </c>
      <c r="T19" s="83">
        <v>380000000</v>
      </c>
      <c r="U19" s="84">
        <v>530000000</v>
      </c>
    </row>
    <row r="20" spans="2:21" s="191" customFormat="1" x14ac:dyDescent="0.2">
      <c r="C20" s="132" t="s">
        <v>306</v>
      </c>
      <c r="D20" s="133">
        <v>110000000</v>
      </c>
      <c r="E20" s="119" t="s">
        <v>163</v>
      </c>
      <c r="F20" s="120" t="s">
        <v>163</v>
      </c>
      <c r="G20" s="133">
        <v>120000000</v>
      </c>
      <c r="H20" s="119" t="s">
        <v>163</v>
      </c>
      <c r="I20" s="120" t="s">
        <v>163</v>
      </c>
      <c r="J20" s="133">
        <v>130000000</v>
      </c>
      <c r="K20" s="119" t="s">
        <v>163</v>
      </c>
      <c r="L20" s="120" t="s">
        <v>163</v>
      </c>
      <c r="M20" s="133">
        <v>130000000</v>
      </c>
      <c r="N20" s="119" t="s">
        <v>163</v>
      </c>
      <c r="O20" s="120" t="s">
        <v>163</v>
      </c>
      <c r="P20" s="133">
        <v>110000000</v>
      </c>
      <c r="Q20" s="119" t="s">
        <v>163</v>
      </c>
      <c r="R20" s="120" t="s">
        <v>163</v>
      </c>
      <c r="S20" s="133">
        <v>110000000</v>
      </c>
      <c r="T20" s="119" t="s">
        <v>163</v>
      </c>
      <c r="U20" s="120" t="s">
        <v>163</v>
      </c>
    </row>
    <row r="21" spans="2:21" x14ac:dyDescent="0.2">
      <c r="B21" s="191"/>
      <c r="C21" s="128" t="s">
        <v>305</v>
      </c>
      <c r="D21" s="133">
        <v>0</v>
      </c>
      <c r="E21" s="83">
        <v>-20000000</v>
      </c>
      <c r="F21" s="84">
        <v>30000000</v>
      </c>
      <c r="G21" s="133">
        <v>50000000</v>
      </c>
      <c r="H21" s="83">
        <v>20000000</v>
      </c>
      <c r="I21" s="84">
        <v>80000000</v>
      </c>
      <c r="J21" s="133">
        <v>100000000</v>
      </c>
      <c r="K21" s="83">
        <v>70000000</v>
      </c>
      <c r="L21" s="84">
        <v>130000000</v>
      </c>
      <c r="M21" s="133">
        <v>190000000</v>
      </c>
      <c r="N21" s="83">
        <v>150000000</v>
      </c>
      <c r="O21" s="84">
        <v>220000000</v>
      </c>
      <c r="P21" s="133">
        <v>240000000</v>
      </c>
      <c r="Q21" s="83">
        <v>190000000</v>
      </c>
      <c r="R21" s="84">
        <v>280000000</v>
      </c>
      <c r="S21" s="133">
        <v>350000000</v>
      </c>
      <c r="T21" s="83">
        <v>280000000</v>
      </c>
      <c r="U21" s="84">
        <v>430000000</v>
      </c>
    </row>
    <row r="22" spans="2:21" s="191" customFormat="1" x14ac:dyDescent="0.2">
      <c r="C22" s="191" t="s">
        <v>164</v>
      </c>
      <c r="D22" s="133">
        <v>3000000000</v>
      </c>
      <c r="E22" s="119" t="s">
        <v>163</v>
      </c>
      <c r="F22" s="120" t="s">
        <v>163</v>
      </c>
      <c r="G22" s="133">
        <v>3700000000</v>
      </c>
      <c r="H22" s="119" t="s">
        <v>163</v>
      </c>
      <c r="I22" s="120" t="s">
        <v>163</v>
      </c>
      <c r="J22" s="133">
        <v>5500000000</v>
      </c>
      <c r="K22" s="119" t="s">
        <v>163</v>
      </c>
      <c r="L22" s="120" t="s">
        <v>163</v>
      </c>
      <c r="M22" s="133">
        <v>7200000000</v>
      </c>
      <c r="N22" s="119" t="s">
        <v>163</v>
      </c>
      <c r="O22" s="120" t="s">
        <v>163</v>
      </c>
      <c r="P22" s="133">
        <v>7900000000</v>
      </c>
      <c r="Q22" s="119" t="s">
        <v>163</v>
      </c>
      <c r="R22" s="120" t="s">
        <v>163</v>
      </c>
      <c r="S22" s="133">
        <v>8500000000</v>
      </c>
      <c r="T22" s="119" t="s">
        <v>163</v>
      </c>
      <c r="U22" s="120" t="s">
        <v>163</v>
      </c>
    </row>
    <row r="23" spans="2:21" s="191" customFormat="1" ht="26.25" customHeight="1" x14ac:dyDescent="0.2">
      <c r="C23" s="132" t="s">
        <v>304</v>
      </c>
      <c r="D23" s="169">
        <v>3.9E-2</v>
      </c>
      <c r="E23" s="125">
        <v>3.1E-2</v>
      </c>
      <c r="F23" s="126">
        <v>4.5999999999999999E-2</v>
      </c>
      <c r="G23" s="169">
        <v>4.4999999999999998E-2</v>
      </c>
      <c r="H23" s="125">
        <v>3.6999999999999998E-2</v>
      </c>
      <c r="I23" s="126">
        <v>5.2999999999999999E-2</v>
      </c>
      <c r="J23" s="169">
        <v>4.2999999999999997E-2</v>
      </c>
      <c r="K23" s="125">
        <v>3.6999999999999998E-2</v>
      </c>
      <c r="L23" s="126">
        <v>4.9000000000000002E-2</v>
      </c>
      <c r="M23" s="169">
        <v>4.3999999999999997E-2</v>
      </c>
      <c r="N23" s="125">
        <v>3.9E-2</v>
      </c>
      <c r="O23" s="126">
        <v>4.8000000000000001E-2</v>
      </c>
      <c r="P23" s="169">
        <v>4.3999999999999997E-2</v>
      </c>
      <c r="Q23" s="125">
        <v>3.9E-2</v>
      </c>
      <c r="R23" s="126">
        <v>0.05</v>
      </c>
      <c r="S23" s="169">
        <v>5.3999999999999999E-2</v>
      </c>
      <c r="T23" s="125">
        <v>4.4999999999999998E-2</v>
      </c>
      <c r="U23" s="126">
        <v>6.3E-2</v>
      </c>
    </row>
    <row r="24" spans="2:21" x14ac:dyDescent="0.2">
      <c r="B24" s="191"/>
      <c r="C24" s="128" t="s">
        <v>303</v>
      </c>
      <c r="D24" s="38">
        <v>1E-3</v>
      </c>
      <c r="E24" s="39">
        <v>-6.0000000000000001E-3</v>
      </c>
      <c r="F24" s="27">
        <v>8.9999999999999993E-3</v>
      </c>
      <c r="G24" s="38">
        <v>1.2E-2</v>
      </c>
      <c r="H24" s="39">
        <v>5.0000000000000001E-3</v>
      </c>
      <c r="I24" s="27">
        <v>0.02</v>
      </c>
      <c r="J24" s="38">
        <v>1.7999999999999999E-2</v>
      </c>
      <c r="K24" s="39">
        <v>1.2E-2</v>
      </c>
      <c r="L24" s="27">
        <v>2.5000000000000001E-2</v>
      </c>
      <c r="M24" s="38">
        <v>2.5999999999999999E-2</v>
      </c>
      <c r="N24" s="39">
        <v>2.1000000000000001E-2</v>
      </c>
      <c r="O24" s="27">
        <v>3.1E-2</v>
      </c>
      <c r="P24" s="38">
        <v>0.03</v>
      </c>
      <c r="Q24" s="39">
        <v>2.4E-2</v>
      </c>
      <c r="R24" s="27">
        <v>3.5999999999999997E-2</v>
      </c>
      <c r="S24" s="38">
        <v>4.1000000000000002E-2</v>
      </c>
      <c r="T24" s="39">
        <v>3.2000000000000001E-2</v>
      </c>
      <c r="U24" s="27">
        <v>0.05</v>
      </c>
    </row>
    <row r="25" spans="2:21" x14ac:dyDescent="0.2">
      <c r="B25" s="191"/>
      <c r="C25" s="128"/>
      <c r="D25" s="133"/>
      <c r="E25" s="83"/>
      <c r="F25" s="84"/>
      <c r="G25" s="133"/>
      <c r="H25" s="83"/>
      <c r="I25" s="84"/>
      <c r="J25" s="133"/>
      <c r="K25" s="83"/>
      <c r="L25" s="84"/>
      <c r="M25" s="133"/>
      <c r="N25" s="83"/>
      <c r="O25" s="84"/>
      <c r="P25" s="133"/>
      <c r="Q25" s="83"/>
      <c r="R25" s="84"/>
      <c r="S25" s="133"/>
      <c r="T25" s="83"/>
      <c r="U25" s="84"/>
    </row>
    <row r="26" spans="2:21" x14ac:dyDescent="0.2">
      <c r="B26" s="191"/>
      <c r="C26" s="128"/>
      <c r="D26" s="133"/>
      <c r="E26" s="83"/>
      <c r="F26" s="84"/>
      <c r="G26" s="133"/>
      <c r="H26" s="83"/>
      <c r="I26" s="84"/>
      <c r="J26" s="133"/>
      <c r="K26" s="83"/>
      <c r="L26" s="84"/>
      <c r="M26" s="133"/>
      <c r="N26" s="83"/>
      <c r="O26" s="84"/>
      <c r="P26" s="133"/>
      <c r="Q26" s="83"/>
      <c r="R26" s="84"/>
      <c r="S26" s="133"/>
      <c r="T26" s="83"/>
      <c r="U26" s="84"/>
    </row>
    <row r="27" spans="2:21" x14ac:dyDescent="0.2">
      <c r="B27" s="181" t="s">
        <v>12</v>
      </c>
      <c r="D27" s="201"/>
      <c r="E27" s="201"/>
      <c r="F27" s="201"/>
      <c r="G27" s="201"/>
      <c r="H27" s="201"/>
      <c r="I27" s="201"/>
      <c r="J27" s="201"/>
      <c r="K27" s="201"/>
      <c r="L27" s="201"/>
      <c r="M27" s="201"/>
      <c r="N27" s="201"/>
      <c r="O27" s="201"/>
      <c r="P27" s="201"/>
      <c r="Q27" s="201"/>
      <c r="R27" s="201"/>
      <c r="S27" s="201"/>
      <c r="T27" s="201"/>
      <c r="U27" s="201"/>
    </row>
    <row r="28" spans="2:21" x14ac:dyDescent="0.2">
      <c r="B28" s="191"/>
      <c r="C28" s="128" t="s">
        <v>307</v>
      </c>
      <c r="D28" s="133">
        <v>150000000</v>
      </c>
      <c r="E28" s="83">
        <v>120000000</v>
      </c>
      <c r="F28" s="84">
        <v>180000000</v>
      </c>
      <c r="G28" s="133">
        <v>170000000</v>
      </c>
      <c r="H28" s="83">
        <v>140000000</v>
      </c>
      <c r="I28" s="84">
        <v>200000000</v>
      </c>
      <c r="J28" s="133">
        <v>210000000</v>
      </c>
      <c r="K28" s="83">
        <v>180000000</v>
      </c>
      <c r="L28" s="84">
        <v>250000000</v>
      </c>
      <c r="M28" s="133">
        <v>230000000</v>
      </c>
      <c r="N28" s="83">
        <v>200000000</v>
      </c>
      <c r="O28" s="84">
        <v>260000000</v>
      </c>
      <c r="P28" s="133">
        <v>270000000</v>
      </c>
      <c r="Q28" s="83">
        <v>240000000</v>
      </c>
      <c r="R28" s="84">
        <v>310000000</v>
      </c>
      <c r="S28" s="133">
        <v>270000000</v>
      </c>
      <c r="T28" s="83">
        <v>220000000</v>
      </c>
      <c r="U28" s="84">
        <v>320000000</v>
      </c>
    </row>
    <row r="29" spans="2:21" s="191" customFormat="1" x14ac:dyDescent="0.2">
      <c r="C29" s="132" t="s">
        <v>306</v>
      </c>
      <c r="D29" s="133">
        <v>30000000</v>
      </c>
      <c r="E29" s="119" t="s">
        <v>163</v>
      </c>
      <c r="F29" s="120" t="s">
        <v>163</v>
      </c>
      <c r="G29" s="133">
        <v>30000000</v>
      </c>
      <c r="H29" s="119" t="s">
        <v>163</v>
      </c>
      <c r="I29" s="120" t="s">
        <v>163</v>
      </c>
      <c r="J29" s="133">
        <v>30000000</v>
      </c>
      <c r="K29" s="119" t="s">
        <v>163</v>
      </c>
      <c r="L29" s="120" t="s">
        <v>163</v>
      </c>
      <c r="M29" s="133">
        <v>30000000</v>
      </c>
      <c r="N29" s="119" t="s">
        <v>163</v>
      </c>
      <c r="O29" s="120" t="s">
        <v>163</v>
      </c>
      <c r="P29" s="133">
        <v>20000000</v>
      </c>
      <c r="Q29" s="119" t="s">
        <v>163</v>
      </c>
      <c r="R29" s="120" t="s">
        <v>163</v>
      </c>
      <c r="S29" s="133">
        <v>20000000</v>
      </c>
      <c r="T29" s="119" t="s">
        <v>163</v>
      </c>
      <c r="U29" s="120" t="s">
        <v>163</v>
      </c>
    </row>
    <row r="30" spans="2:21" x14ac:dyDescent="0.2">
      <c r="B30" s="191"/>
      <c r="C30" s="128" t="s">
        <v>305</v>
      </c>
      <c r="D30" s="133">
        <v>120000000</v>
      </c>
      <c r="E30" s="83">
        <v>100000000</v>
      </c>
      <c r="F30" s="84">
        <v>150000000</v>
      </c>
      <c r="G30" s="133">
        <v>140000000</v>
      </c>
      <c r="H30" s="83">
        <v>110000000</v>
      </c>
      <c r="I30" s="84">
        <v>180000000</v>
      </c>
      <c r="J30" s="133">
        <v>180000000</v>
      </c>
      <c r="K30" s="83">
        <v>150000000</v>
      </c>
      <c r="L30" s="84">
        <v>210000000</v>
      </c>
      <c r="M30" s="133">
        <v>200000000</v>
      </c>
      <c r="N30" s="83">
        <v>170000000</v>
      </c>
      <c r="O30" s="84">
        <v>230000000</v>
      </c>
      <c r="P30" s="133">
        <v>250000000</v>
      </c>
      <c r="Q30" s="83">
        <v>220000000</v>
      </c>
      <c r="R30" s="84">
        <v>290000000</v>
      </c>
      <c r="S30" s="133">
        <v>260000000</v>
      </c>
      <c r="T30" s="83">
        <v>200000000</v>
      </c>
      <c r="U30" s="84">
        <v>300000000</v>
      </c>
    </row>
    <row r="31" spans="2:21" s="191" customFormat="1" x14ac:dyDescent="0.2">
      <c r="C31" s="191" t="s">
        <v>164</v>
      </c>
      <c r="D31" s="133">
        <v>3100000000</v>
      </c>
      <c r="E31" s="119" t="s">
        <v>163</v>
      </c>
      <c r="F31" s="120" t="s">
        <v>163</v>
      </c>
      <c r="G31" s="133">
        <v>4400000000</v>
      </c>
      <c r="H31" s="119" t="s">
        <v>163</v>
      </c>
      <c r="I31" s="120" t="s">
        <v>163</v>
      </c>
      <c r="J31" s="133">
        <v>5200000000</v>
      </c>
      <c r="K31" s="119" t="s">
        <v>163</v>
      </c>
      <c r="L31" s="120" t="s">
        <v>163</v>
      </c>
      <c r="M31" s="133">
        <v>5000000000</v>
      </c>
      <c r="N31" s="119" t="s">
        <v>163</v>
      </c>
      <c r="O31" s="120" t="s">
        <v>163</v>
      </c>
      <c r="P31" s="133">
        <v>4500000000</v>
      </c>
      <c r="Q31" s="119" t="s">
        <v>163</v>
      </c>
      <c r="R31" s="120" t="s">
        <v>163</v>
      </c>
      <c r="S31" s="133">
        <v>4800000000</v>
      </c>
      <c r="T31" s="119" t="s">
        <v>163</v>
      </c>
      <c r="U31" s="120" t="s">
        <v>163</v>
      </c>
    </row>
    <row r="32" spans="2:21" s="191" customFormat="1" ht="26.25" customHeight="1" x14ac:dyDescent="0.2">
      <c r="C32" s="132" t="s">
        <v>304</v>
      </c>
      <c r="D32" s="169">
        <v>4.8000000000000001E-2</v>
      </c>
      <c r="E32" s="125">
        <v>0.04</v>
      </c>
      <c r="F32" s="126">
        <v>5.7000000000000002E-2</v>
      </c>
      <c r="G32" s="169">
        <v>3.9E-2</v>
      </c>
      <c r="H32" s="125">
        <v>3.2000000000000001E-2</v>
      </c>
      <c r="I32" s="126">
        <v>4.7E-2</v>
      </c>
      <c r="J32" s="169">
        <v>4.1000000000000002E-2</v>
      </c>
      <c r="K32" s="125">
        <v>3.5000000000000003E-2</v>
      </c>
      <c r="L32" s="126">
        <v>4.7E-2</v>
      </c>
      <c r="M32" s="169">
        <v>4.5999999999999999E-2</v>
      </c>
      <c r="N32" s="125">
        <v>0.04</v>
      </c>
      <c r="O32" s="126">
        <v>5.1999999999999998E-2</v>
      </c>
      <c r="P32" s="169">
        <v>6.0999999999999999E-2</v>
      </c>
      <c r="Q32" s="125">
        <v>5.2999999999999999E-2</v>
      </c>
      <c r="R32" s="126">
        <v>6.9000000000000006E-2</v>
      </c>
      <c r="S32" s="169">
        <v>5.8000000000000003E-2</v>
      </c>
      <c r="T32" s="125">
        <v>4.5999999999999999E-2</v>
      </c>
      <c r="U32" s="126">
        <v>6.8000000000000005E-2</v>
      </c>
    </row>
    <row r="33" spans="2:21" x14ac:dyDescent="0.2">
      <c r="B33" s="191"/>
      <c r="C33" s="128" t="s">
        <v>303</v>
      </c>
      <c r="D33" s="38">
        <v>3.9E-2</v>
      </c>
      <c r="E33" s="39">
        <v>3.1E-2</v>
      </c>
      <c r="F33" s="27">
        <v>4.8000000000000001E-2</v>
      </c>
      <c r="G33" s="38">
        <v>3.3000000000000002E-2</v>
      </c>
      <c r="H33" s="39">
        <v>2.5999999999999999E-2</v>
      </c>
      <c r="I33" s="27">
        <v>0.04</v>
      </c>
      <c r="J33" s="38">
        <v>3.5000000000000003E-2</v>
      </c>
      <c r="K33" s="39">
        <v>2.9000000000000001E-2</v>
      </c>
      <c r="L33" s="27">
        <v>4.1000000000000002E-2</v>
      </c>
      <c r="M33" s="38">
        <v>0.04</v>
      </c>
      <c r="N33" s="39">
        <v>3.4000000000000002E-2</v>
      </c>
      <c r="O33" s="27">
        <v>4.7E-2</v>
      </c>
      <c r="P33" s="38">
        <v>5.6000000000000001E-2</v>
      </c>
      <c r="Q33" s="39">
        <v>4.8000000000000001E-2</v>
      </c>
      <c r="R33" s="27">
        <v>6.5000000000000002E-2</v>
      </c>
      <c r="S33" s="38">
        <v>5.3999999999999999E-2</v>
      </c>
      <c r="T33" s="39">
        <v>4.2000000000000003E-2</v>
      </c>
      <c r="U33" s="27">
        <v>6.4000000000000001E-2</v>
      </c>
    </row>
    <row r="34" spans="2:21" x14ac:dyDescent="0.2">
      <c r="D34" s="201"/>
      <c r="E34" s="201"/>
      <c r="F34" s="201"/>
      <c r="G34" s="201"/>
      <c r="H34" s="201"/>
      <c r="I34" s="201"/>
      <c r="J34" s="201"/>
      <c r="K34" s="201"/>
      <c r="L34" s="201"/>
      <c r="M34" s="201"/>
      <c r="N34" s="201"/>
      <c r="O34" s="201"/>
      <c r="P34" s="201"/>
      <c r="Q34" s="201"/>
      <c r="R34" s="201"/>
      <c r="S34" s="201"/>
      <c r="T34" s="201"/>
      <c r="U34" s="201"/>
    </row>
    <row r="35" spans="2:21" x14ac:dyDescent="0.2">
      <c r="B35" s="127"/>
      <c r="C35" s="128"/>
      <c r="D35" s="129"/>
      <c r="E35" s="39"/>
      <c r="F35" s="27"/>
      <c r="G35" s="129"/>
      <c r="H35" s="39"/>
      <c r="I35" s="27"/>
      <c r="J35" s="129"/>
      <c r="K35" s="39"/>
      <c r="L35" s="27"/>
      <c r="M35" s="129"/>
      <c r="N35" s="39"/>
      <c r="O35" s="27"/>
      <c r="P35" s="129"/>
      <c r="Q35" s="39"/>
      <c r="R35" s="27"/>
      <c r="S35" s="129"/>
      <c r="T35" s="39"/>
      <c r="U35" s="27"/>
    </row>
    <row r="36" spans="2:21" x14ac:dyDescent="0.2">
      <c r="B36" s="181" t="s">
        <v>151</v>
      </c>
      <c r="D36" s="201"/>
      <c r="E36" s="201"/>
      <c r="F36" s="201"/>
      <c r="G36" s="201"/>
      <c r="H36" s="201"/>
      <c r="I36" s="201"/>
      <c r="J36" s="201"/>
      <c r="K36" s="201"/>
      <c r="L36" s="201"/>
      <c r="M36" s="201"/>
      <c r="N36" s="201"/>
      <c r="O36" s="201"/>
      <c r="P36" s="201"/>
      <c r="Q36" s="201"/>
      <c r="R36" s="201"/>
      <c r="S36" s="201"/>
      <c r="T36" s="201"/>
      <c r="U36" s="201"/>
    </row>
    <row r="37" spans="2:21" x14ac:dyDescent="0.2">
      <c r="B37" s="191"/>
      <c r="C37" s="128" t="s">
        <v>307</v>
      </c>
      <c r="D37" s="133">
        <v>360000000</v>
      </c>
      <c r="E37" s="83">
        <v>310000000</v>
      </c>
      <c r="F37" s="84">
        <v>420000000</v>
      </c>
      <c r="G37" s="133">
        <v>310000000</v>
      </c>
      <c r="H37" s="83">
        <v>260000000</v>
      </c>
      <c r="I37" s="84">
        <v>360000000</v>
      </c>
      <c r="J37" s="133" t="s">
        <v>160</v>
      </c>
      <c r="K37" s="121" t="s">
        <v>160</v>
      </c>
      <c r="L37" s="120" t="s">
        <v>160</v>
      </c>
      <c r="M37" s="133" t="s">
        <v>160</v>
      </c>
      <c r="N37" s="121" t="s">
        <v>160</v>
      </c>
      <c r="O37" s="120" t="s">
        <v>160</v>
      </c>
      <c r="P37" s="133" t="s">
        <v>160</v>
      </c>
      <c r="Q37" s="121" t="s">
        <v>160</v>
      </c>
      <c r="R37" s="120" t="s">
        <v>160</v>
      </c>
      <c r="S37" s="133" t="s">
        <v>160</v>
      </c>
      <c r="T37" s="121" t="s">
        <v>160</v>
      </c>
      <c r="U37" s="120" t="s">
        <v>160</v>
      </c>
    </row>
    <row r="38" spans="2:21" s="191" customFormat="1" x14ac:dyDescent="0.2">
      <c r="C38" s="132" t="s">
        <v>306</v>
      </c>
      <c r="D38" s="133">
        <v>20000000</v>
      </c>
      <c r="E38" s="119" t="s">
        <v>163</v>
      </c>
      <c r="F38" s="120" t="s">
        <v>163</v>
      </c>
      <c r="G38" s="133">
        <v>10000000</v>
      </c>
      <c r="H38" s="119" t="s">
        <v>163</v>
      </c>
      <c r="I38" s="120" t="s">
        <v>163</v>
      </c>
      <c r="J38" s="134" t="s">
        <v>160</v>
      </c>
      <c r="K38" s="77" t="s">
        <v>160</v>
      </c>
      <c r="L38" s="80" t="s">
        <v>160</v>
      </c>
      <c r="M38" s="134" t="s">
        <v>160</v>
      </c>
      <c r="N38" s="77" t="s">
        <v>160</v>
      </c>
      <c r="O38" s="80" t="s">
        <v>160</v>
      </c>
      <c r="P38" s="134" t="s">
        <v>160</v>
      </c>
      <c r="Q38" s="77" t="s">
        <v>160</v>
      </c>
      <c r="R38" s="80" t="s">
        <v>160</v>
      </c>
      <c r="S38" s="134" t="s">
        <v>160</v>
      </c>
      <c r="T38" s="77" t="s">
        <v>160</v>
      </c>
      <c r="U38" s="80" t="s">
        <v>160</v>
      </c>
    </row>
    <row r="39" spans="2:21" x14ac:dyDescent="0.2">
      <c r="B39" s="191"/>
      <c r="C39" s="128" t="s">
        <v>305</v>
      </c>
      <c r="D39" s="133">
        <v>340000000</v>
      </c>
      <c r="E39" s="83">
        <v>290000000</v>
      </c>
      <c r="F39" s="84">
        <v>400000000</v>
      </c>
      <c r="G39" s="133">
        <v>300000000</v>
      </c>
      <c r="H39" s="83">
        <v>250000000</v>
      </c>
      <c r="I39" s="84">
        <v>350000000</v>
      </c>
      <c r="J39" s="134" t="s">
        <v>160</v>
      </c>
      <c r="K39" s="77" t="s">
        <v>160</v>
      </c>
      <c r="L39" s="80" t="s">
        <v>160</v>
      </c>
      <c r="M39" s="134" t="s">
        <v>160</v>
      </c>
      <c r="N39" s="77" t="s">
        <v>160</v>
      </c>
      <c r="O39" s="80" t="s">
        <v>160</v>
      </c>
      <c r="P39" s="134" t="s">
        <v>160</v>
      </c>
      <c r="Q39" s="77" t="s">
        <v>160</v>
      </c>
      <c r="R39" s="80" t="s">
        <v>160</v>
      </c>
      <c r="S39" s="134" t="s">
        <v>160</v>
      </c>
      <c r="T39" s="77" t="s">
        <v>160</v>
      </c>
      <c r="U39" s="80" t="s">
        <v>160</v>
      </c>
    </row>
    <row r="40" spans="2:21" s="191" customFormat="1" x14ac:dyDescent="0.2">
      <c r="C40" s="191" t="s">
        <v>164</v>
      </c>
      <c r="D40" s="133">
        <v>12800000000</v>
      </c>
      <c r="E40" s="119" t="s">
        <v>163</v>
      </c>
      <c r="F40" s="120" t="s">
        <v>163</v>
      </c>
      <c r="G40" s="133">
        <v>10500000000</v>
      </c>
      <c r="H40" s="119" t="s">
        <v>163</v>
      </c>
      <c r="I40" s="120" t="s">
        <v>163</v>
      </c>
      <c r="J40" s="134" t="s">
        <v>160</v>
      </c>
      <c r="K40" s="77" t="s">
        <v>160</v>
      </c>
      <c r="L40" s="80" t="s">
        <v>160</v>
      </c>
      <c r="M40" s="134" t="s">
        <v>160</v>
      </c>
      <c r="N40" s="77" t="s">
        <v>160</v>
      </c>
      <c r="O40" s="80" t="s">
        <v>160</v>
      </c>
      <c r="P40" s="134" t="s">
        <v>160</v>
      </c>
      <c r="Q40" s="77" t="s">
        <v>160</v>
      </c>
      <c r="R40" s="80" t="s">
        <v>160</v>
      </c>
      <c r="S40" s="134" t="s">
        <v>160</v>
      </c>
      <c r="T40" s="77" t="s">
        <v>160</v>
      </c>
      <c r="U40" s="80" t="s">
        <v>160</v>
      </c>
    </row>
    <row r="41" spans="2:21" s="191" customFormat="1" ht="26.25" customHeight="1" x14ac:dyDescent="0.2">
      <c r="C41" s="132" t="s">
        <v>304</v>
      </c>
      <c r="D41" s="169">
        <v>2.8000000000000001E-2</v>
      </c>
      <c r="E41" s="125">
        <v>2.4E-2</v>
      </c>
      <c r="F41" s="126">
        <v>3.3000000000000002E-2</v>
      </c>
      <c r="G41" s="169">
        <v>0.03</v>
      </c>
      <c r="H41" s="125">
        <v>2.5000000000000001E-2</v>
      </c>
      <c r="I41" s="126">
        <v>3.5000000000000003E-2</v>
      </c>
      <c r="J41" s="133" t="s">
        <v>160</v>
      </c>
      <c r="K41" s="119" t="s">
        <v>163</v>
      </c>
      <c r="L41" s="120" t="s">
        <v>163</v>
      </c>
      <c r="M41" s="133" t="s">
        <v>160</v>
      </c>
      <c r="N41" s="119" t="s">
        <v>163</v>
      </c>
      <c r="O41" s="120" t="s">
        <v>163</v>
      </c>
      <c r="P41" s="133" t="s">
        <v>160</v>
      </c>
      <c r="Q41" s="119" t="s">
        <v>163</v>
      </c>
      <c r="R41" s="120" t="s">
        <v>163</v>
      </c>
      <c r="S41" s="133" t="s">
        <v>160</v>
      </c>
      <c r="T41" s="119" t="s">
        <v>163</v>
      </c>
      <c r="U41" s="120" t="s">
        <v>163</v>
      </c>
    </row>
    <row r="42" spans="2:21" x14ac:dyDescent="0.2">
      <c r="B42" s="191"/>
      <c r="C42" s="128" t="s">
        <v>303</v>
      </c>
      <c r="D42" s="38">
        <v>2.7E-2</v>
      </c>
      <c r="E42" s="39">
        <v>2.3E-2</v>
      </c>
      <c r="F42" s="27">
        <v>3.1E-2</v>
      </c>
      <c r="G42" s="38">
        <v>2.8000000000000001E-2</v>
      </c>
      <c r="H42" s="39">
        <v>2.4E-2</v>
      </c>
      <c r="I42" s="27">
        <v>3.3000000000000002E-2</v>
      </c>
      <c r="J42" s="38"/>
      <c r="K42" s="39"/>
      <c r="L42" s="27"/>
      <c r="M42" s="38"/>
      <c r="N42" s="39"/>
      <c r="O42" s="27"/>
      <c r="P42" s="38"/>
      <c r="Q42" s="39"/>
      <c r="R42" s="27"/>
      <c r="S42" s="38"/>
      <c r="T42" s="39"/>
      <c r="U42" s="27"/>
    </row>
    <row r="43" spans="2:21" s="191" customFormat="1" x14ac:dyDescent="0.2">
      <c r="C43" s="132"/>
      <c r="D43" s="133"/>
      <c r="E43" s="119"/>
      <c r="F43" s="120"/>
      <c r="G43" s="133"/>
      <c r="H43" s="119"/>
      <c r="I43" s="120"/>
      <c r="J43" s="133"/>
      <c r="K43" s="119"/>
      <c r="L43" s="120"/>
      <c r="M43" s="133"/>
      <c r="N43" s="119"/>
      <c r="O43" s="120"/>
      <c r="P43" s="133"/>
      <c r="Q43" s="119"/>
      <c r="R43" s="120"/>
      <c r="S43" s="133"/>
      <c r="T43" s="119"/>
      <c r="U43" s="120"/>
    </row>
    <row r="44" spans="2:21" x14ac:dyDescent="0.2">
      <c r="B44" s="191"/>
      <c r="C44" s="128"/>
      <c r="D44" s="134"/>
      <c r="E44" s="79"/>
      <c r="F44" s="80"/>
      <c r="G44" s="134"/>
      <c r="H44" s="79"/>
      <c r="I44" s="80"/>
      <c r="J44" s="134"/>
      <c r="K44" s="79"/>
      <c r="L44" s="80"/>
      <c r="M44" s="134"/>
      <c r="N44" s="79"/>
      <c r="O44" s="80"/>
      <c r="P44" s="134"/>
      <c r="Q44" s="79"/>
      <c r="R44" s="80"/>
      <c r="S44" s="134"/>
      <c r="T44" s="79"/>
      <c r="U44" s="80"/>
    </row>
    <row r="45" spans="2:21" x14ac:dyDescent="0.2">
      <c r="B45" s="181" t="s">
        <v>10</v>
      </c>
      <c r="D45" s="201"/>
      <c r="E45" s="201"/>
      <c r="F45" s="201"/>
      <c r="G45" s="201"/>
      <c r="H45" s="201"/>
      <c r="I45" s="201"/>
      <c r="J45" s="201"/>
      <c r="K45" s="201"/>
      <c r="L45" s="201"/>
      <c r="M45" s="201"/>
      <c r="N45" s="201"/>
      <c r="O45" s="201"/>
      <c r="P45" s="201"/>
      <c r="Q45" s="201"/>
      <c r="R45" s="201"/>
      <c r="S45" s="201"/>
      <c r="T45" s="201"/>
      <c r="U45" s="201"/>
    </row>
    <row r="46" spans="2:21" x14ac:dyDescent="0.2">
      <c r="B46" s="191"/>
      <c r="C46" s="128" t="s">
        <v>307</v>
      </c>
      <c r="D46" s="133">
        <v>350000000</v>
      </c>
      <c r="E46" s="83">
        <v>300000000</v>
      </c>
      <c r="F46" s="84">
        <v>400000000</v>
      </c>
      <c r="G46" s="133">
        <v>430000000</v>
      </c>
      <c r="H46" s="83">
        <v>380000000</v>
      </c>
      <c r="I46" s="84">
        <v>480000000</v>
      </c>
      <c r="J46" s="133">
        <v>490000000</v>
      </c>
      <c r="K46" s="83">
        <v>430000000</v>
      </c>
      <c r="L46" s="84">
        <v>550000000</v>
      </c>
      <c r="M46" s="133">
        <v>460000000</v>
      </c>
      <c r="N46" s="83">
        <v>410000000</v>
      </c>
      <c r="O46" s="84">
        <v>520000000</v>
      </c>
      <c r="P46" s="133">
        <v>470000000</v>
      </c>
      <c r="Q46" s="83">
        <v>420000000</v>
      </c>
      <c r="R46" s="84">
        <v>510000000</v>
      </c>
      <c r="S46" s="133">
        <v>480000000</v>
      </c>
      <c r="T46" s="83">
        <v>430000000</v>
      </c>
      <c r="U46" s="84">
        <v>540000000</v>
      </c>
    </row>
    <row r="47" spans="2:21" s="191" customFormat="1" x14ac:dyDescent="0.2">
      <c r="C47" s="132" t="s">
        <v>306</v>
      </c>
      <c r="D47" s="133">
        <v>90000000</v>
      </c>
      <c r="E47" s="119" t="s">
        <v>163</v>
      </c>
      <c r="F47" s="120" t="s">
        <v>163</v>
      </c>
      <c r="G47" s="133">
        <v>80000000</v>
      </c>
      <c r="H47" s="119" t="s">
        <v>163</v>
      </c>
      <c r="I47" s="120" t="s">
        <v>163</v>
      </c>
      <c r="J47" s="133">
        <v>60000000</v>
      </c>
      <c r="K47" s="119" t="s">
        <v>163</v>
      </c>
      <c r="L47" s="120" t="s">
        <v>163</v>
      </c>
      <c r="M47" s="133">
        <v>50000000</v>
      </c>
      <c r="N47" s="119" t="s">
        <v>163</v>
      </c>
      <c r="O47" s="120" t="s">
        <v>163</v>
      </c>
      <c r="P47" s="133">
        <v>40000000</v>
      </c>
      <c r="Q47" s="119" t="s">
        <v>163</v>
      </c>
      <c r="R47" s="120" t="s">
        <v>163</v>
      </c>
      <c r="S47" s="133">
        <v>40000000</v>
      </c>
      <c r="T47" s="119" t="s">
        <v>163</v>
      </c>
      <c r="U47" s="120" t="s">
        <v>163</v>
      </c>
    </row>
    <row r="48" spans="2:21" x14ac:dyDescent="0.2">
      <c r="B48" s="191"/>
      <c r="C48" s="128" t="s">
        <v>305</v>
      </c>
      <c r="D48" s="133">
        <v>260000000</v>
      </c>
      <c r="E48" s="83">
        <v>210000000</v>
      </c>
      <c r="F48" s="84">
        <v>310000000</v>
      </c>
      <c r="G48" s="133">
        <v>350000000</v>
      </c>
      <c r="H48" s="83">
        <v>300000000</v>
      </c>
      <c r="I48" s="84">
        <v>400000000</v>
      </c>
      <c r="J48" s="133">
        <v>430000000</v>
      </c>
      <c r="K48" s="83">
        <v>370000000</v>
      </c>
      <c r="L48" s="84">
        <v>490000000</v>
      </c>
      <c r="M48" s="133">
        <v>410000000</v>
      </c>
      <c r="N48" s="83">
        <v>360000000</v>
      </c>
      <c r="O48" s="84">
        <v>460000000</v>
      </c>
      <c r="P48" s="133">
        <v>420000000</v>
      </c>
      <c r="Q48" s="83">
        <v>370000000</v>
      </c>
      <c r="R48" s="84">
        <v>470000000</v>
      </c>
      <c r="S48" s="133">
        <v>440000000</v>
      </c>
      <c r="T48" s="83">
        <v>390000000</v>
      </c>
      <c r="U48" s="84">
        <v>500000000</v>
      </c>
    </row>
    <row r="49" spans="2:33" s="191" customFormat="1" x14ac:dyDescent="0.2">
      <c r="C49" s="191" t="s">
        <v>164</v>
      </c>
      <c r="D49" s="133">
        <v>6700000000</v>
      </c>
      <c r="E49" s="119" t="s">
        <v>163</v>
      </c>
      <c r="F49" s="120" t="s">
        <v>163</v>
      </c>
      <c r="G49" s="133">
        <v>7200000000</v>
      </c>
      <c r="H49" s="119" t="s">
        <v>163</v>
      </c>
      <c r="I49" s="120" t="s">
        <v>163</v>
      </c>
      <c r="J49" s="133">
        <v>7600000000</v>
      </c>
      <c r="K49" s="119" t="s">
        <v>163</v>
      </c>
      <c r="L49" s="120" t="s">
        <v>163</v>
      </c>
      <c r="M49" s="133">
        <v>8200000000</v>
      </c>
      <c r="N49" s="119" t="s">
        <v>163</v>
      </c>
      <c r="O49" s="120" t="s">
        <v>163</v>
      </c>
      <c r="P49" s="133">
        <v>8300000000</v>
      </c>
      <c r="Q49" s="119" t="s">
        <v>163</v>
      </c>
      <c r="R49" s="120" t="s">
        <v>163</v>
      </c>
      <c r="S49" s="133">
        <v>8200000000</v>
      </c>
      <c r="T49" s="119" t="s">
        <v>163</v>
      </c>
      <c r="U49" s="120" t="s">
        <v>163</v>
      </c>
    </row>
    <row r="50" spans="2:33" s="191" customFormat="1" ht="26.25" customHeight="1" x14ac:dyDescent="0.2">
      <c r="C50" s="132" t="s">
        <v>304</v>
      </c>
      <c r="D50" s="169">
        <v>5.1999999999999998E-2</v>
      </c>
      <c r="E50" s="125">
        <v>4.4999999999999998E-2</v>
      </c>
      <c r="F50" s="126">
        <v>0.06</v>
      </c>
      <c r="G50" s="169">
        <v>5.8999999999999997E-2</v>
      </c>
      <c r="H50" s="125">
        <v>5.2999999999999999E-2</v>
      </c>
      <c r="I50" s="126">
        <v>6.7000000000000004E-2</v>
      </c>
      <c r="J50" s="169">
        <v>6.4000000000000001E-2</v>
      </c>
      <c r="K50" s="125">
        <v>5.7000000000000002E-2</v>
      </c>
      <c r="L50" s="126">
        <v>7.1999999999999995E-2</v>
      </c>
      <c r="M50" s="169">
        <v>5.7000000000000002E-2</v>
      </c>
      <c r="N50" s="125">
        <v>5.0999999999999997E-2</v>
      </c>
      <c r="O50" s="126">
        <v>6.3E-2</v>
      </c>
      <c r="P50" s="169">
        <v>5.6000000000000001E-2</v>
      </c>
      <c r="Q50" s="125">
        <v>0.05</v>
      </c>
      <c r="R50" s="126">
        <v>6.2E-2</v>
      </c>
      <c r="S50" s="169">
        <v>5.8999999999999997E-2</v>
      </c>
      <c r="T50" s="125">
        <v>5.1999999999999998E-2</v>
      </c>
      <c r="U50" s="126">
        <v>6.6000000000000003E-2</v>
      </c>
    </row>
    <row r="51" spans="2:33" x14ac:dyDescent="0.2">
      <c r="B51" s="191"/>
      <c r="C51" s="128" t="s">
        <v>303</v>
      </c>
      <c r="D51" s="38">
        <v>3.9E-2</v>
      </c>
      <c r="E51" s="39">
        <v>3.2000000000000001E-2</v>
      </c>
      <c r="F51" s="27">
        <v>4.7E-2</v>
      </c>
      <c r="G51" s="38">
        <v>4.8000000000000001E-2</v>
      </c>
      <c r="H51" s="39">
        <v>4.1000000000000002E-2</v>
      </c>
      <c r="I51" s="27">
        <v>5.6000000000000001E-2</v>
      </c>
      <c r="J51" s="38">
        <v>5.6000000000000001E-2</v>
      </c>
      <c r="K51" s="39">
        <v>4.8000000000000001E-2</v>
      </c>
      <c r="L51" s="27">
        <v>6.4000000000000001E-2</v>
      </c>
      <c r="M51" s="38">
        <v>0.05</v>
      </c>
      <c r="N51" s="39">
        <v>4.3999999999999997E-2</v>
      </c>
      <c r="O51" s="27">
        <v>5.7000000000000002E-2</v>
      </c>
      <c r="P51" s="38">
        <v>5.0999999999999997E-2</v>
      </c>
      <c r="Q51" s="39">
        <v>4.4999999999999998E-2</v>
      </c>
      <c r="R51" s="27">
        <v>5.7000000000000002E-2</v>
      </c>
      <c r="S51" s="38">
        <v>5.3999999999999999E-2</v>
      </c>
      <c r="T51" s="39">
        <v>4.8000000000000001E-2</v>
      </c>
      <c r="U51" s="27">
        <v>6.0999999999999999E-2</v>
      </c>
    </row>
    <row r="52" spans="2:33" x14ac:dyDescent="0.2">
      <c r="B52" s="191"/>
      <c r="C52" s="128"/>
      <c r="D52" s="133"/>
      <c r="E52" s="83"/>
      <c r="F52" s="84"/>
      <c r="G52" s="133"/>
      <c r="H52" s="83"/>
      <c r="I52" s="84"/>
      <c r="J52" s="133"/>
      <c r="K52" s="83"/>
      <c r="L52" s="84"/>
      <c r="M52" s="133"/>
      <c r="N52" s="83"/>
      <c r="O52" s="84"/>
      <c r="P52" s="133"/>
      <c r="Q52" s="83"/>
      <c r="R52" s="84"/>
      <c r="S52" s="133"/>
      <c r="T52" s="83"/>
      <c r="U52" s="84"/>
    </row>
    <row r="53" spans="2:33" x14ac:dyDescent="0.2">
      <c r="B53" s="191"/>
      <c r="C53" s="128"/>
      <c r="D53" s="133"/>
      <c r="E53" s="83"/>
      <c r="F53" s="84"/>
      <c r="G53" s="133"/>
      <c r="H53" s="83"/>
      <c r="I53" s="84"/>
      <c r="J53" s="133"/>
      <c r="K53" s="83"/>
      <c r="L53" s="84"/>
      <c r="M53" s="133"/>
      <c r="N53" s="83"/>
      <c r="O53" s="84"/>
      <c r="P53" s="133"/>
      <c r="Q53" s="83"/>
      <c r="R53" s="84"/>
      <c r="S53" s="133"/>
      <c r="T53" s="83"/>
      <c r="U53" s="84"/>
    </row>
    <row r="54" spans="2:33" x14ac:dyDescent="0.2">
      <c r="B54" s="181" t="s">
        <v>91</v>
      </c>
      <c r="D54" s="201"/>
      <c r="E54" s="201"/>
      <c r="F54" s="201"/>
      <c r="G54" s="201"/>
      <c r="H54" s="201"/>
      <c r="I54" s="201"/>
      <c r="J54" s="201"/>
      <c r="K54" s="201"/>
      <c r="L54" s="201"/>
      <c r="M54" s="201"/>
      <c r="N54" s="201"/>
      <c r="O54" s="201"/>
      <c r="P54" s="201"/>
      <c r="Q54" s="201"/>
      <c r="R54" s="201"/>
      <c r="S54" s="201"/>
      <c r="T54" s="201"/>
      <c r="U54" s="201"/>
    </row>
    <row r="55" spans="2:33" x14ac:dyDescent="0.2">
      <c r="B55" s="191"/>
      <c r="C55" s="128" t="s">
        <v>307</v>
      </c>
      <c r="D55" s="133">
        <v>1380000000</v>
      </c>
      <c r="E55" s="83">
        <v>1080000000</v>
      </c>
      <c r="F55" s="84">
        <v>1520000000</v>
      </c>
      <c r="G55" s="133">
        <v>1450000000</v>
      </c>
      <c r="H55" s="83">
        <v>1260000000</v>
      </c>
      <c r="I55" s="84">
        <v>1810000000</v>
      </c>
      <c r="J55" s="133">
        <v>1220000000</v>
      </c>
      <c r="K55" s="83">
        <v>1000000000</v>
      </c>
      <c r="L55" s="84">
        <v>1430000000</v>
      </c>
      <c r="M55" s="133">
        <v>1130000000</v>
      </c>
      <c r="N55" s="83">
        <v>930000000</v>
      </c>
      <c r="O55" s="84">
        <v>1340000000</v>
      </c>
      <c r="P55" s="133">
        <v>980000000</v>
      </c>
      <c r="Q55" s="83">
        <v>790000000</v>
      </c>
      <c r="R55" s="84">
        <v>1190000000</v>
      </c>
      <c r="S55" s="133">
        <v>950000000</v>
      </c>
      <c r="T55" s="83">
        <v>800000000</v>
      </c>
      <c r="U55" s="84">
        <v>1150000000</v>
      </c>
    </row>
    <row r="56" spans="2:33" s="191" customFormat="1" x14ac:dyDescent="0.2">
      <c r="C56" s="132" t="s">
        <v>306</v>
      </c>
      <c r="D56" s="133">
        <v>550000000</v>
      </c>
      <c r="E56" s="119" t="s">
        <v>163</v>
      </c>
      <c r="F56" s="120" t="s">
        <v>163</v>
      </c>
      <c r="G56" s="133">
        <v>530000000</v>
      </c>
      <c r="H56" s="119" t="s">
        <v>163</v>
      </c>
      <c r="I56" s="120" t="s">
        <v>163</v>
      </c>
      <c r="J56" s="133">
        <v>510000000</v>
      </c>
      <c r="K56" s="119" t="s">
        <v>163</v>
      </c>
      <c r="L56" s="120" t="s">
        <v>163</v>
      </c>
      <c r="M56" s="133">
        <v>490000000</v>
      </c>
      <c r="N56" s="119" t="s">
        <v>163</v>
      </c>
      <c r="O56" s="120" t="s">
        <v>163</v>
      </c>
      <c r="P56" s="133">
        <v>440000000</v>
      </c>
      <c r="Q56" s="119" t="s">
        <v>163</v>
      </c>
      <c r="R56" s="120" t="s">
        <v>163</v>
      </c>
      <c r="S56" s="133">
        <v>420000000</v>
      </c>
      <c r="T56" s="119" t="s">
        <v>163</v>
      </c>
      <c r="U56" s="120" t="s">
        <v>163</v>
      </c>
    </row>
    <row r="57" spans="2:33" x14ac:dyDescent="0.2">
      <c r="B57" s="191"/>
      <c r="C57" s="128" t="s">
        <v>305</v>
      </c>
      <c r="D57" s="133">
        <v>840000000</v>
      </c>
      <c r="E57" s="83">
        <v>540000000</v>
      </c>
      <c r="F57" s="84">
        <v>970000000</v>
      </c>
      <c r="G57" s="133">
        <v>920000000</v>
      </c>
      <c r="H57" s="83">
        <v>730000000</v>
      </c>
      <c r="I57" s="84">
        <v>1280000000</v>
      </c>
      <c r="J57" s="133">
        <v>700000000</v>
      </c>
      <c r="K57" s="83">
        <v>490000000</v>
      </c>
      <c r="L57" s="84">
        <v>920000000</v>
      </c>
      <c r="M57" s="133">
        <v>640000000</v>
      </c>
      <c r="N57" s="83">
        <v>440000000</v>
      </c>
      <c r="O57" s="84">
        <v>850000000</v>
      </c>
      <c r="P57" s="133">
        <v>550000000</v>
      </c>
      <c r="Q57" s="83">
        <v>360000000</v>
      </c>
      <c r="R57" s="84">
        <v>760000000</v>
      </c>
      <c r="S57" s="133">
        <v>520000000</v>
      </c>
      <c r="T57" s="83">
        <v>370000000</v>
      </c>
      <c r="U57" s="84">
        <v>730000000</v>
      </c>
    </row>
    <row r="58" spans="2:33" s="191" customFormat="1" x14ac:dyDescent="0.2">
      <c r="C58" s="191" t="s">
        <v>164</v>
      </c>
      <c r="D58" s="133">
        <v>24300000000</v>
      </c>
      <c r="E58" s="119" t="s">
        <v>163</v>
      </c>
      <c r="F58" s="120" t="s">
        <v>163</v>
      </c>
      <c r="G58" s="133">
        <v>24200000000</v>
      </c>
      <c r="H58" s="119" t="s">
        <v>163</v>
      </c>
      <c r="I58" s="120" t="s">
        <v>163</v>
      </c>
      <c r="J58" s="133">
        <v>23700000000</v>
      </c>
      <c r="K58" s="119" t="s">
        <v>163</v>
      </c>
      <c r="L58" s="120" t="s">
        <v>163</v>
      </c>
      <c r="M58" s="133">
        <v>22800000000</v>
      </c>
      <c r="N58" s="119" t="s">
        <v>163</v>
      </c>
      <c r="O58" s="120" t="s">
        <v>163</v>
      </c>
      <c r="P58" s="133">
        <v>21400000000</v>
      </c>
      <c r="Q58" s="119" t="s">
        <v>163</v>
      </c>
      <c r="R58" s="120" t="s">
        <v>163</v>
      </c>
      <c r="S58" s="133">
        <v>20000000000</v>
      </c>
      <c r="T58" s="119" t="s">
        <v>163</v>
      </c>
      <c r="U58" s="120" t="s">
        <v>163</v>
      </c>
    </row>
    <row r="59" spans="2:33" s="191" customFormat="1" ht="26.25" customHeight="1" x14ac:dyDescent="0.2">
      <c r="C59" s="132" t="s">
        <v>304</v>
      </c>
      <c r="D59" s="169">
        <v>5.7000000000000002E-2</v>
      </c>
      <c r="E59" s="125">
        <v>4.4999999999999998E-2</v>
      </c>
      <c r="F59" s="126">
        <v>6.2E-2</v>
      </c>
      <c r="G59" s="169">
        <v>0.06</v>
      </c>
      <c r="H59" s="125">
        <v>5.1999999999999998E-2</v>
      </c>
      <c r="I59" s="126">
        <v>7.4999999999999997E-2</v>
      </c>
      <c r="J59" s="169">
        <v>5.0999999999999997E-2</v>
      </c>
      <c r="K59" s="125">
        <v>4.2000000000000003E-2</v>
      </c>
      <c r="L59" s="126">
        <v>0.06</v>
      </c>
      <c r="M59" s="169">
        <v>4.9000000000000002E-2</v>
      </c>
      <c r="N59" s="125">
        <v>4.1000000000000002E-2</v>
      </c>
      <c r="O59" s="126">
        <v>5.8999999999999997E-2</v>
      </c>
      <c r="P59" s="169">
        <v>4.5999999999999999E-2</v>
      </c>
      <c r="Q59" s="125">
        <v>3.6999999999999998E-2</v>
      </c>
      <c r="R59" s="126">
        <v>5.6000000000000001E-2</v>
      </c>
      <c r="S59" s="169">
        <v>4.7E-2</v>
      </c>
      <c r="T59" s="125">
        <v>0.04</v>
      </c>
      <c r="U59" s="126">
        <v>5.8000000000000003E-2</v>
      </c>
    </row>
    <row r="60" spans="2:33" x14ac:dyDescent="0.2">
      <c r="B60" s="191"/>
      <c r="C60" s="128" t="s">
        <v>303</v>
      </c>
      <c r="D60" s="38">
        <v>3.4000000000000002E-2</v>
      </c>
      <c r="E60" s="39">
        <v>2.1999999999999999E-2</v>
      </c>
      <c r="F60" s="27">
        <v>0.04</v>
      </c>
      <c r="G60" s="38">
        <v>3.7999999999999999E-2</v>
      </c>
      <c r="H60" s="39">
        <v>0.03</v>
      </c>
      <c r="I60" s="27">
        <v>5.2999999999999999E-2</v>
      </c>
      <c r="J60" s="38">
        <v>0.03</v>
      </c>
      <c r="K60" s="39">
        <v>2.1000000000000001E-2</v>
      </c>
      <c r="L60" s="27">
        <v>3.9E-2</v>
      </c>
      <c r="M60" s="38">
        <v>2.8000000000000001E-2</v>
      </c>
      <c r="N60" s="39">
        <v>1.9E-2</v>
      </c>
      <c r="O60" s="27">
        <v>3.6999999999999998E-2</v>
      </c>
      <c r="P60" s="38">
        <v>2.5000000000000001E-2</v>
      </c>
      <c r="Q60" s="39">
        <v>1.7000000000000001E-2</v>
      </c>
      <c r="R60" s="27">
        <v>3.5000000000000003E-2</v>
      </c>
      <c r="S60" s="38">
        <v>2.5999999999999999E-2</v>
      </c>
      <c r="T60" s="39">
        <v>1.9E-2</v>
      </c>
      <c r="U60" s="27">
        <v>3.6999999999999998E-2</v>
      </c>
    </row>
    <row r="61" spans="2:33" s="191" customFormat="1" x14ac:dyDescent="0.2">
      <c r="C61" s="132"/>
      <c r="D61" s="133"/>
      <c r="E61" s="119"/>
      <c r="F61" s="120"/>
      <c r="G61" s="133"/>
      <c r="H61" s="119"/>
      <c r="I61" s="120"/>
      <c r="J61" s="133"/>
      <c r="K61" s="119"/>
      <c r="L61" s="120"/>
      <c r="M61" s="133"/>
      <c r="N61" s="119"/>
      <c r="O61" s="120"/>
      <c r="P61" s="133"/>
      <c r="Q61" s="119"/>
      <c r="R61" s="120"/>
      <c r="S61" s="133"/>
      <c r="T61" s="119"/>
      <c r="U61" s="120"/>
    </row>
    <row r="62" spans="2:33" s="88" customFormat="1" x14ac:dyDescent="0.2">
      <c r="B62" s="135" t="s">
        <v>165</v>
      </c>
      <c r="C62" s="136"/>
      <c r="D62" s="138"/>
      <c r="E62" s="51"/>
      <c r="F62" s="52"/>
      <c r="G62" s="138"/>
      <c r="H62" s="51"/>
      <c r="I62" s="52"/>
      <c r="J62" s="138"/>
      <c r="K62" s="51"/>
      <c r="L62" s="52"/>
      <c r="M62" s="138"/>
      <c r="N62" s="51"/>
      <c r="O62" s="52"/>
      <c r="P62" s="138"/>
      <c r="Q62" s="51"/>
      <c r="R62" s="52"/>
      <c r="S62" s="138"/>
      <c r="T62" s="51"/>
      <c r="U62" s="52"/>
      <c r="V62" s="138"/>
      <c r="W62" s="51"/>
      <c r="X62" s="52"/>
      <c r="Y62" s="138"/>
      <c r="Z62" s="51"/>
      <c r="AA62" s="52"/>
      <c r="AB62" s="138"/>
      <c r="AC62" s="51"/>
      <c r="AD62" s="52"/>
      <c r="AE62" s="138"/>
      <c r="AF62" s="51"/>
      <c r="AG62" s="52"/>
    </row>
    <row r="63" spans="2:33" s="88" customFormat="1" x14ac:dyDescent="0.2">
      <c r="B63" s="82"/>
      <c r="C63" s="128"/>
      <c r="D63" s="139"/>
      <c r="E63" s="79"/>
      <c r="F63" s="80"/>
      <c r="G63" s="139"/>
      <c r="H63" s="79"/>
      <c r="I63" s="80"/>
      <c r="J63" s="139"/>
      <c r="K63" s="79"/>
      <c r="L63" s="80"/>
      <c r="M63" s="139"/>
      <c r="N63" s="79"/>
      <c r="O63" s="80"/>
      <c r="P63" s="139"/>
      <c r="Q63" s="79"/>
      <c r="R63" s="80"/>
      <c r="S63" s="139"/>
      <c r="T63" s="79"/>
      <c r="U63" s="80"/>
      <c r="V63" s="139"/>
      <c r="W63" s="79"/>
      <c r="X63" s="80"/>
      <c r="Y63" s="139"/>
      <c r="Z63" s="79"/>
      <c r="AA63" s="80"/>
      <c r="AB63" s="139"/>
      <c r="AC63" s="79"/>
      <c r="AD63" s="80"/>
      <c r="AE63" s="139"/>
      <c r="AF63" s="79"/>
      <c r="AG63" s="80"/>
    </row>
    <row r="64" spans="2:33" x14ac:dyDescent="0.2">
      <c r="B64" s="191"/>
      <c r="C64" s="128"/>
      <c r="D64" s="134"/>
      <c r="E64" s="79"/>
      <c r="F64" s="80"/>
      <c r="G64" s="134"/>
      <c r="H64" s="79"/>
      <c r="I64" s="80"/>
      <c r="J64" s="134"/>
      <c r="K64" s="79"/>
      <c r="L64" s="80"/>
      <c r="M64" s="134"/>
      <c r="N64" s="79"/>
      <c r="O64" s="80"/>
      <c r="P64" s="134"/>
      <c r="Q64" s="79"/>
      <c r="R64" s="80"/>
      <c r="S64" s="134"/>
      <c r="T64" s="79"/>
      <c r="U64" s="80"/>
    </row>
    <row r="65" spans="2:21" x14ac:dyDescent="0.2">
      <c r="B65" s="181" t="s">
        <v>166</v>
      </c>
      <c r="D65" s="201"/>
      <c r="E65" s="201"/>
      <c r="F65" s="201"/>
      <c r="G65" s="201"/>
      <c r="H65" s="201"/>
      <c r="I65" s="201"/>
      <c r="J65" s="201"/>
      <c r="K65" s="201"/>
      <c r="L65" s="201"/>
      <c r="M65" s="201"/>
      <c r="N65" s="201"/>
      <c r="O65" s="201"/>
      <c r="P65" s="201"/>
      <c r="Q65" s="201"/>
      <c r="R65" s="201"/>
      <c r="S65" s="201"/>
      <c r="T65" s="201"/>
      <c r="U65" s="201"/>
    </row>
    <row r="66" spans="2:21" x14ac:dyDescent="0.2">
      <c r="B66" s="191"/>
      <c r="C66" s="128" t="s">
        <v>307</v>
      </c>
      <c r="D66" s="133">
        <v>10000000</v>
      </c>
      <c r="E66" s="83">
        <v>0</v>
      </c>
      <c r="F66" s="84">
        <v>10000000</v>
      </c>
      <c r="G66" s="133">
        <v>30000000</v>
      </c>
      <c r="H66" s="83">
        <v>10000000</v>
      </c>
      <c r="I66" s="84">
        <v>40000000</v>
      </c>
      <c r="J66" s="133">
        <v>80000000</v>
      </c>
      <c r="K66" s="83">
        <v>40000000</v>
      </c>
      <c r="L66" s="84">
        <v>120000000</v>
      </c>
      <c r="M66" s="133">
        <v>120000000</v>
      </c>
      <c r="N66" s="83">
        <v>60000000</v>
      </c>
      <c r="O66" s="84">
        <v>180000000</v>
      </c>
      <c r="P66" s="133">
        <v>130000000</v>
      </c>
      <c r="Q66" s="83">
        <v>60000000</v>
      </c>
      <c r="R66" s="84">
        <v>210000000</v>
      </c>
      <c r="S66" s="133">
        <v>170000000</v>
      </c>
      <c r="T66" s="83">
        <v>140000000</v>
      </c>
      <c r="U66" s="84">
        <v>210000000</v>
      </c>
    </row>
    <row r="67" spans="2:21" s="191" customFormat="1" x14ac:dyDescent="0.2">
      <c r="C67" s="132" t="s">
        <v>306</v>
      </c>
      <c r="D67" s="133">
        <v>10000000</v>
      </c>
      <c r="E67" s="119" t="s">
        <v>163</v>
      </c>
      <c r="F67" s="120" t="s">
        <v>163</v>
      </c>
      <c r="G67" s="133">
        <v>10000000</v>
      </c>
      <c r="H67" s="119" t="s">
        <v>163</v>
      </c>
      <c r="I67" s="120" t="s">
        <v>163</v>
      </c>
      <c r="J67" s="133">
        <v>10000000</v>
      </c>
      <c r="K67" s="119" t="s">
        <v>163</v>
      </c>
      <c r="L67" s="120" t="s">
        <v>163</v>
      </c>
      <c r="M67" s="133">
        <v>20000000</v>
      </c>
      <c r="N67" s="119" t="s">
        <v>163</v>
      </c>
      <c r="O67" s="120" t="s">
        <v>163</v>
      </c>
      <c r="P67" s="133">
        <v>10000000</v>
      </c>
      <c r="Q67" s="119" t="s">
        <v>163</v>
      </c>
      <c r="R67" s="120" t="s">
        <v>163</v>
      </c>
      <c r="S67" s="133">
        <v>10000000</v>
      </c>
      <c r="T67" s="119" t="s">
        <v>163</v>
      </c>
      <c r="U67" s="120" t="s">
        <v>163</v>
      </c>
    </row>
    <row r="68" spans="2:21" x14ac:dyDescent="0.2">
      <c r="B68" s="191"/>
      <c r="C68" s="128" t="s">
        <v>305</v>
      </c>
      <c r="D68" s="133">
        <v>-10000000</v>
      </c>
      <c r="E68" s="83">
        <v>-10000000</v>
      </c>
      <c r="F68" s="84">
        <v>0</v>
      </c>
      <c r="G68" s="133">
        <v>20000000</v>
      </c>
      <c r="H68" s="83">
        <v>0</v>
      </c>
      <c r="I68" s="84">
        <v>30000000</v>
      </c>
      <c r="J68" s="133">
        <v>60000000</v>
      </c>
      <c r="K68" s="83">
        <v>20000000</v>
      </c>
      <c r="L68" s="84">
        <v>110000000</v>
      </c>
      <c r="M68" s="133">
        <v>100000000</v>
      </c>
      <c r="N68" s="83">
        <v>40000000</v>
      </c>
      <c r="O68" s="84">
        <v>170000000</v>
      </c>
      <c r="P68" s="133">
        <v>120000000</v>
      </c>
      <c r="Q68" s="83">
        <v>50000000</v>
      </c>
      <c r="R68" s="84">
        <v>190000000</v>
      </c>
      <c r="S68" s="133">
        <v>160000000</v>
      </c>
      <c r="T68" s="83">
        <v>120000000</v>
      </c>
      <c r="U68" s="84">
        <v>200000000</v>
      </c>
    </row>
    <row r="69" spans="2:21" s="191" customFormat="1" x14ac:dyDescent="0.2">
      <c r="C69" s="191" t="s">
        <v>164</v>
      </c>
      <c r="D69" s="133">
        <v>300000000</v>
      </c>
      <c r="E69" s="119" t="s">
        <v>163</v>
      </c>
      <c r="F69" s="120" t="s">
        <v>163</v>
      </c>
      <c r="G69" s="133">
        <v>1200000000</v>
      </c>
      <c r="H69" s="119" t="s">
        <v>163</v>
      </c>
      <c r="I69" s="120" t="s">
        <v>163</v>
      </c>
      <c r="J69" s="133">
        <v>3300000000</v>
      </c>
      <c r="K69" s="119" t="s">
        <v>163</v>
      </c>
      <c r="L69" s="120" t="s">
        <v>163</v>
      </c>
      <c r="M69" s="133">
        <v>5000000000</v>
      </c>
      <c r="N69" s="119" t="s">
        <v>163</v>
      </c>
      <c r="O69" s="120" t="s">
        <v>163</v>
      </c>
      <c r="P69" s="133">
        <v>5600000000</v>
      </c>
      <c r="Q69" s="119" t="s">
        <v>163</v>
      </c>
      <c r="R69" s="120" t="s">
        <v>163</v>
      </c>
      <c r="S69" s="133">
        <v>6200000000</v>
      </c>
      <c r="T69" s="119" t="s">
        <v>163</v>
      </c>
      <c r="U69" s="120" t="s">
        <v>163</v>
      </c>
    </row>
    <row r="70" spans="2:21" s="191" customFormat="1" ht="26.25" customHeight="1" x14ac:dyDescent="0.2">
      <c r="C70" s="132" t="s">
        <v>304</v>
      </c>
      <c r="D70" s="169">
        <v>2.4E-2</v>
      </c>
      <c r="E70" s="125">
        <v>1.0999999999999999E-2</v>
      </c>
      <c r="F70" s="126">
        <v>3.6999999999999998E-2</v>
      </c>
      <c r="G70" s="169">
        <v>2.4E-2</v>
      </c>
      <c r="H70" s="125">
        <v>1.0999999999999999E-2</v>
      </c>
      <c r="I70" s="126">
        <v>3.6999999999999998E-2</v>
      </c>
      <c r="J70" s="169">
        <v>2.4E-2</v>
      </c>
      <c r="K70" s="125">
        <v>1.0999999999999999E-2</v>
      </c>
      <c r="L70" s="126">
        <v>3.6999999999999998E-2</v>
      </c>
      <c r="M70" s="169">
        <v>2.4E-2</v>
      </c>
      <c r="N70" s="125">
        <v>1.0999999999999999E-2</v>
      </c>
      <c r="O70" s="126">
        <v>3.6999999999999998E-2</v>
      </c>
      <c r="P70" s="169">
        <v>2.4E-2</v>
      </c>
      <c r="Q70" s="125">
        <v>1.0999999999999999E-2</v>
      </c>
      <c r="R70" s="126">
        <v>3.6999999999999998E-2</v>
      </c>
      <c r="S70" s="169">
        <v>2.8000000000000001E-2</v>
      </c>
      <c r="T70" s="125">
        <v>2.1999999999999999E-2</v>
      </c>
      <c r="U70" s="126">
        <v>3.4000000000000002E-2</v>
      </c>
    </row>
    <row r="71" spans="2:21" x14ac:dyDescent="0.2">
      <c r="B71" s="191"/>
      <c r="C71" s="128" t="s">
        <v>303</v>
      </c>
      <c r="D71" s="38">
        <v>-2.4E-2</v>
      </c>
      <c r="E71" s="39">
        <v>-3.6999999999999998E-2</v>
      </c>
      <c r="F71" s="27">
        <v>-1.0999999999999999E-2</v>
      </c>
      <c r="G71" s="38">
        <v>1.2999999999999999E-2</v>
      </c>
      <c r="H71" s="39">
        <v>0</v>
      </c>
      <c r="I71" s="27">
        <v>2.5999999999999999E-2</v>
      </c>
      <c r="J71" s="38">
        <v>1.9E-2</v>
      </c>
      <c r="K71" s="39">
        <v>7.0000000000000001E-3</v>
      </c>
      <c r="L71" s="27">
        <v>3.2000000000000001E-2</v>
      </c>
      <c r="M71" s="38">
        <v>2.1000000000000001E-2</v>
      </c>
      <c r="N71" s="39">
        <v>8.0000000000000002E-3</v>
      </c>
      <c r="O71" s="27">
        <v>3.4000000000000002E-2</v>
      </c>
      <c r="P71" s="38">
        <v>2.1000000000000001E-2</v>
      </c>
      <c r="Q71" s="39">
        <v>8.9999999999999993E-3</v>
      </c>
      <c r="R71" s="27">
        <v>3.4000000000000002E-2</v>
      </c>
      <c r="S71" s="38">
        <v>2.5999999999999999E-2</v>
      </c>
      <c r="T71" s="39">
        <v>0.02</v>
      </c>
      <c r="U71" s="27">
        <v>3.2000000000000001E-2</v>
      </c>
    </row>
    <row r="72" spans="2:21" s="191" customFormat="1" x14ac:dyDescent="0.2">
      <c r="C72" s="132"/>
      <c r="D72" s="133"/>
      <c r="E72" s="119"/>
      <c r="F72" s="120"/>
      <c r="G72" s="133"/>
      <c r="H72" s="119"/>
      <c r="I72" s="120"/>
      <c r="J72" s="133"/>
      <c r="K72" s="119"/>
      <c r="L72" s="120"/>
      <c r="M72" s="133"/>
      <c r="N72" s="119"/>
      <c r="O72" s="120"/>
      <c r="P72" s="133"/>
      <c r="Q72" s="119"/>
      <c r="R72" s="120"/>
      <c r="S72" s="133"/>
      <c r="T72" s="119"/>
      <c r="U72" s="120"/>
    </row>
    <row r="73" spans="2:21" x14ac:dyDescent="0.2">
      <c r="B73" s="191"/>
      <c r="C73" s="128"/>
      <c r="D73" s="134"/>
      <c r="E73" s="79"/>
      <c r="F73" s="80"/>
      <c r="G73" s="134"/>
      <c r="H73" s="79"/>
      <c r="I73" s="80"/>
      <c r="J73" s="134"/>
      <c r="K73" s="79"/>
      <c r="L73" s="80"/>
      <c r="M73" s="134"/>
      <c r="N73" s="79"/>
      <c r="O73" s="80"/>
      <c r="P73" s="134"/>
      <c r="Q73" s="79"/>
      <c r="R73" s="80"/>
      <c r="S73" s="134"/>
      <c r="T73" s="79"/>
      <c r="U73" s="80"/>
    </row>
    <row r="74" spans="2:21" x14ac:dyDescent="0.2">
      <c r="B74" s="181" t="s">
        <v>167</v>
      </c>
      <c r="D74" s="201"/>
      <c r="E74" s="201"/>
      <c r="F74" s="201"/>
      <c r="G74" s="201"/>
      <c r="H74" s="201"/>
      <c r="I74" s="201"/>
      <c r="J74" s="201"/>
      <c r="K74" s="201"/>
      <c r="L74" s="201"/>
      <c r="M74" s="201"/>
      <c r="N74" s="201"/>
      <c r="O74" s="201"/>
      <c r="P74" s="201"/>
      <c r="Q74" s="201"/>
      <c r="R74" s="201"/>
      <c r="S74" s="201"/>
      <c r="T74" s="201"/>
      <c r="U74" s="201"/>
    </row>
    <row r="75" spans="2:21" x14ac:dyDescent="0.2">
      <c r="B75" s="191"/>
      <c r="C75" s="128" t="s">
        <v>307</v>
      </c>
      <c r="D75" s="133">
        <v>260000000</v>
      </c>
      <c r="E75" s="83">
        <v>0</v>
      </c>
      <c r="F75" s="84">
        <v>570000000</v>
      </c>
      <c r="G75" s="133">
        <v>260000000</v>
      </c>
      <c r="H75" s="83">
        <v>0</v>
      </c>
      <c r="I75" s="84">
        <v>560000000</v>
      </c>
      <c r="J75" s="133">
        <v>250000000</v>
      </c>
      <c r="K75" s="83">
        <v>0</v>
      </c>
      <c r="L75" s="84">
        <v>550000000</v>
      </c>
      <c r="M75" s="133">
        <v>240000000</v>
      </c>
      <c r="N75" s="83">
        <v>0</v>
      </c>
      <c r="O75" s="84">
        <v>520000000</v>
      </c>
      <c r="P75" s="133">
        <v>220000000</v>
      </c>
      <c r="Q75" s="83">
        <v>0</v>
      </c>
      <c r="R75" s="84">
        <v>490000000</v>
      </c>
      <c r="S75" s="133">
        <v>220000000</v>
      </c>
      <c r="T75" s="83">
        <v>0</v>
      </c>
      <c r="U75" s="84">
        <v>470000000</v>
      </c>
    </row>
    <row r="76" spans="2:21" s="191" customFormat="1" x14ac:dyDescent="0.2">
      <c r="C76" s="132" t="s">
        <v>306</v>
      </c>
      <c r="D76" s="133">
        <v>20000000</v>
      </c>
      <c r="E76" s="119" t="s">
        <v>163</v>
      </c>
      <c r="F76" s="120" t="s">
        <v>163</v>
      </c>
      <c r="G76" s="133">
        <v>20000000</v>
      </c>
      <c r="H76" s="119" t="s">
        <v>163</v>
      </c>
      <c r="I76" s="120" t="s">
        <v>163</v>
      </c>
      <c r="J76" s="133">
        <v>10000000</v>
      </c>
      <c r="K76" s="119" t="s">
        <v>163</v>
      </c>
      <c r="L76" s="120" t="s">
        <v>163</v>
      </c>
      <c r="M76" s="133">
        <v>10000000</v>
      </c>
      <c r="N76" s="119" t="s">
        <v>163</v>
      </c>
      <c r="O76" s="120" t="s">
        <v>163</v>
      </c>
      <c r="P76" s="133">
        <v>10000000</v>
      </c>
      <c r="Q76" s="119" t="s">
        <v>163</v>
      </c>
      <c r="R76" s="120" t="s">
        <v>163</v>
      </c>
      <c r="S76" s="133">
        <v>10000000</v>
      </c>
      <c r="T76" s="119" t="s">
        <v>163</v>
      </c>
      <c r="U76" s="120" t="s">
        <v>163</v>
      </c>
    </row>
    <row r="77" spans="2:21" x14ac:dyDescent="0.2">
      <c r="B77" s="191"/>
      <c r="C77" s="128" t="s">
        <v>305</v>
      </c>
      <c r="D77" s="133">
        <v>240000000</v>
      </c>
      <c r="E77" s="83">
        <v>-20000000</v>
      </c>
      <c r="F77" s="84">
        <v>550000000</v>
      </c>
      <c r="G77" s="133">
        <v>240000000</v>
      </c>
      <c r="H77" s="83">
        <v>0</v>
      </c>
      <c r="I77" s="84">
        <v>550000000</v>
      </c>
      <c r="J77" s="133">
        <v>240000000</v>
      </c>
      <c r="K77" s="83">
        <v>0</v>
      </c>
      <c r="L77" s="84">
        <v>540000000</v>
      </c>
      <c r="M77" s="133">
        <v>220000000</v>
      </c>
      <c r="N77" s="83">
        <v>0</v>
      </c>
      <c r="O77" s="84">
        <v>500000000</v>
      </c>
      <c r="P77" s="133">
        <v>210000000</v>
      </c>
      <c r="Q77" s="83">
        <v>0</v>
      </c>
      <c r="R77" s="84">
        <v>480000000</v>
      </c>
      <c r="S77" s="133">
        <v>210000000</v>
      </c>
      <c r="T77" s="83">
        <v>0</v>
      </c>
      <c r="U77" s="84">
        <v>460000000</v>
      </c>
    </row>
    <row r="78" spans="2:21" s="191" customFormat="1" x14ac:dyDescent="0.2">
      <c r="C78" s="191" t="s">
        <v>164</v>
      </c>
      <c r="D78" s="133">
        <v>13800000000</v>
      </c>
      <c r="E78" s="119" t="s">
        <v>163</v>
      </c>
      <c r="F78" s="120" t="s">
        <v>163</v>
      </c>
      <c r="G78" s="133">
        <v>13800000000</v>
      </c>
      <c r="H78" s="119" t="s">
        <v>163</v>
      </c>
      <c r="I78" s="120" t="s">
        <v>163</v>
      </c>
      <c r="J78" s="133">
        <v>13500000000</v>
      </c>
      <c r="K78" s="119" t="s">
        <v>163</v>
      </c>
      <c r="L78" s="120" t="s">
        <v>163</v>
      </c>
      <c r="M78" s="133">
        <v>12600000000</v>
      </c>
      <c r="N78" s="119" t="s">
        <v>163</v>
      </c>
      <c r="O78" s="120" t="s">
        <v>163</v>
      </c>
      <c r="P78" s="133">
        <v>12000000000</v>
      </c>
      <c r="Q78" s="119" t="s">
        <v>163</v>
      </c>
      <c r="R78" s="120" t="s">
        <v>163</v>
      </c>
      <c r="S78" s="133">
        <v>11500000000</v>
      </c>
      <c r="T78" s="119" t="s">
        <v>163</v>
      </c>
      <c r="U78" s="120" t="s">
        <v>163</v>
      </c>
    </row>
    <row r="79" spans="2:21" s="191" customFormat="1" ht="26.25" customHeight="1" x14ac:dyDescent="0.2">
      <c r="C79" s="132" t="s">
        <v>304</v>
      </c>
      <c r="D79" s="169">
        <v>1.9E-2</v>
      </c>
      <c r="E79" s="125">
        <v>0</v>
      </c>
      <c r="F79" s="126">
        <v>4.1000000000000002E-2</v>
      </c>
      <c r="G79" s="169">
        <v>1.9E-2</v>
      </c>
      <c r="H79" s="125">
        <v>0</v>
      </c>
      <c r="I79" s="126">
        <v>4.1000000000000002E-2</v>
      </c>
      <c r="J79" s="169">
        <v>1.9E-2</v>
      </c>
      <c r="K79" s="125">
        <v>0</v>
      </c>
      <c r="L79" s="126">
        <v>4.1000000000000002E-2</v>
      </c>
      <c r="M79" s="169">
        <v>1.9E-2</v>
      </c>
      <c r="N79" s="125">
        <v>0</v>
      </c>
      <c r="O79" s="126">
        <v>4.1000000000000002E-2</v>
      </c>
      <c r="P79" s="169">
        <v>1.9E-2</v>
      </c>
      <c r="Q79" s="125">
        <v>0</v>
      </c>
      <c r="R79" s="126">
        <v>4.1000000000000002E-2</v>
      </c>
      <c r="S79" s="169">
        <v>1.9E-2</v>
      </c>
      <c r="T79" s="125">
        <v>0</v>
      </c>
      <c r="U79" s="126">
        <v>4.1000000000000002E-2</v>
      </c>
    </row>
    <row r="80" spans="2:21" x14ac:dyDescent="0.2">
      <c r="B80" s="191"/>
      <c r="C80" s="128" t="s">
        <v>303</v>
      </c>
      <c r="D80" s="38">
        <v>1.7999999999999999E-2</v>
      </c>
      <c r="E80" s="39">
        <v>-1E-3</v>
      </c>
      <c r="F80" s="27">
        <v>0.04</v>
      </c>
      <c r="G80" s="38">
        <v>1.7999999999999999E-2</v>
      </c>
      <c r="H80" s="39">
        <v>0</v>
      </c>
      <c r="I80" s="27">
        <v>0.04</v>
      </c>
      <c r="J80" s="38">
        <v>1.7999999999999999E-2</v>
      </c>
      <c r="K80" s="39">
        <v>0</v>
      </c>
      <c r="L80" s="27">
        <v>0.04</v>
      </c>
      <c r="M80" s="38">
        <v>1.7999999999999999E-2</v>
      </c>
      <c r="N80" s="39">
        <v>0</v>
      </c>
      <c r="O80" s="27">
        <v>0.04</v>
      </c>
      <c r="P80" s="38">
        <v>1.7999999999999999E-2</v>
      </c>
      <c r="Q80" s="39">
        <v>0</v>
      </c>
      <c r="R80" s="27">
        <v>0.04</v>
      </c>
      <c r="S80" s="38">
        <v>1.7999999999999999E-2</v>
      </c>
      <c r="T80" s="39">
        <v>0</v>
      </c>
      <c r="U80" s="27">
        <v>0.04</v>
      </c>
    </row>
    <row r="81" spans="2:21" s="191" customFormat="1" x14ac:dyDescent="0.2">
      <c r="C81" s="132"/>
      <c r="D81" s="133"/>
      <c r="E81" s="119"/>
      <c r="F81" s="120"/>
      <c r="G81" s="133"/>
      <c r="H81" s="119"/>
      <c r="I81" s="120"/>
      <c r="J81" s="133"/>
      <c r="K81" s="119"/>
      <c r="L81" s="120"/>
      <c r="M81" s="133"/>
      <c r="N81" s="119"/>
      <c r="O81" s="120"/>
      <c r="P81" s="133"/>
      <c r="Q81" s="119"/>
      <c r="R81" s="120"/>
      <c r="S81" s="133"/>
      <c r="T81" s="119"/>
      <c r="U81" s="120"/>
    </row>
    <row r="82" spans="2:21" x14ac:dyDescent="0.2">
      <c r="B82" s="191"/>
      <c r="C82" s="128"/>
      <c r="D82" s="134"/>
      <c r="E82" s="79"/>
      <c r="F82" s="80"/>
      <c r="G82" s="134"/>
      <c r="H82" s="79"/>
      <c r="I82" s="80"/>
      <c r="J82" s="134"/>
      <c r="K82" s="79"/>
      <c r="L82" s="80"/>
      <c r="M82" s="134"/>
      <c r="N82" s="79"/>
      <c r="O82" s="80"/>
      <c r="P82" s="134"/>
      <c r="Q82" s="79"/>
      <c r="R82" s="80"/>
      <c r="S82" s="134"/>
      <c r="T82" s="79"/>
      <c r="U82" s="80"/>
    </row>
    <row r="83" spans="2:21" x14ac:dyDescent="0.2">
      <c r="B83" s="181" t="s">
        <v>308</v>
      </c>
      <c r="D83" s="201"/>
      <c r="E83" s="201"/>
      <c r="F83" s="201"/>
      <c r="G83" s="201"/>
      <c r="H83" s="201"/>
      <c r="I83" s="201"/>
      <c r="J83" s="201"/>
      <c r="K83" s="201"/>
      <c r="L83" s="201"/>
      <c r="M83" s="201"/>
      <c r="N83" s="201"/>
      <c r="O83" s="201"/>
      <c r="P83" s="201"/>
      <c r="Q83" s="201"/>
      <c r="R83" s="201"/>
      <c r="S83" s="201"/>
      <c r="T83" s="201"/>
      <c r="U83" s="201"/>
    </row>
    <row r="84" spans="2:21" x14ac:dyDescent="0.2">
      <c r="B84" s="191"/>
      <c r="C84" s="128" t="s">
        <v>307</v>
      </c>
      <c r="D84" s="133">
        <v>130000000</v>
      </c>
      <c r="E84" s="83">
        <v>80000000</v>
      </c>
      <c r="F84" s="84">
        <v>450000000</v>
      </c>
      <c r="G84" s="133">
        <v>140000000</v>
      </c>
      <c r="H84" s="83">
        <v>80000000</v>
      </c>
      <c r="I84" s="84">
        <v>450000000</v>
      </c>
      <c r="J84" s="133">
        <v>90000000</v>
      </c>
      <c r="K84" s="83">
        <v>60000000</v>
      </c>
      <c r="L84" s="84">
        <v>380000000</v>
      </c>
      <c r="M84" s="133">
        <v>120000000</v>
      </c>
      <c r="N84" s="83">
        <v>80000000</v>
      </c>
      <c r="O84" s="84">
        <v>400000000</v>
      </c>
      <c r="P84" s="133">
        <v>90000000</v>
      </c>
      <c r="Q84" s="83">
        <v>60000000</v>
      </c>
      <c r="R84" s="84">
        <v>340000000</v>
      </c>
      <c r="S84" s="133">
        <v>90000000</v>
      </c>
      <c r="T84" s="83">
        <v>50000000</v>
      </c>
      <c r="U84" s="84">
        <v>340000000</v>
      </c>
    </row>
    <row r="85" spans="2:21" s="191" customFormat="1" x14ac:dyDescent="0.2">
      <c r="C85" s="132" t="s">
        <v>306</v>
      </c>
      <c r="D85" s="133">
        <v>0</v>
      </c>
      <c r="E85" s="119" t="s">
        <v>163</v>
      </c>
      <c r="F85" s="120" t="s">
        <v>163</v>
      </c>
      <c r="G85" s="133">
        <v>0</v>
      </c>
      <c r="H85" s="119" t="s">
        <v>163</v>
      </c>
      <c r="I85" s="120" t="s">
        <v>163</v>
      </c>
      <c r="J85" s="133">
        <v>0</v>
      </c>
      <c r="K85" s="119" t="s">
        <v>163</v>
      </c>
      <c r="L85" s="120" t="s">
        <v>163</v>
      </c>
      <c r="M85" s="133">
        <v>0</v>
      </c>
      <c r="N85" s="119" t="s">
        <v>163</v>
      </c>
      <c r="O85" s="120" t="s">
        <v>163</v>
      </c>
      <c r="P85" s="133">
        <v>0</v>
      </c>
      <c r="Q85" s="119" t="s">
        <v>163</v>
      </c>
      <c r="R85" s="120" t="s">
        <v>163</v>
      </c>
      <c r="S85" s="133">
        <v>0</v>
      </c>
      <c r="T85" s="119" t="s">
        <v>163</v>
      </c>
      <c r="U85" s="120" t="s">
        <v>163</v>
      </c>
    </row>
    <row r="86" spans="2:21" x14ac:dyDescent="0.2">
      <c r="B86" s="191"/>
      <c r="C86" s="128" t="s">
        <v>305</v>
      </c>
      <c r="D86" s="133">
        <v>130000000</v>
      </c>
      <c r="E86" s="83">
        <v>80000000</v>
      </c>
      <c r="F86" s="84">
        <v>450000000</v>
      </c>
      <c r="G86" s="133">
        <v>140000000</v>
      </c>
      <c r="H86" s="83">
        <v>80000000</v>
      </c>
      <c r="I86" s="84">
        <v>450000000</v>
      </c>
      <c r="J86" s="133">
        <v>80000000</v>
      </c>
      <c r="K86" s="83">
        <v>50000000</v>
      </c>
      <c r="L86" s="84">
        <v>370000000</v>
      </c>
      <c r="M86" s="133">
        <v>120000000</v>
      </c>
      <c r="N86" s="83">
        <v>80000000</v>
      </c>
      <c r="O86" s="84">
        <v>390000000</v>
      </c>
      <c r="P86" s="133">
        <v>80000000</v>
      </c>
      <c r="Q86" s="83">
        <v>60000000</v>
      </c>
      <c r="R86" s="84">
        <v>340000000</v>
      </c>
      <c r="S86" s="133">
        <v>90000000</v>
      </c>
      <c r="T86" s="83">
        <v>50000000</v>
      </c>
      <c r="U86" s="84">
        <v>340000000</v>
      </c>
    </row>
    <row r="87" spans="2:21" s="191" customFormat="1" x14ac:dyDescent="0.2">
      <c r="C87" s="191" t="s">
        <v>164</v>
      </c>
      <c r="D87" s="133">
        <v>86500000000</v>
      </c>
      <c r="E87" s="119" t="s">
        <v>163</v>
      </c>
      <c r="F87" s="120" t="s">
        <v>163</v>
      </c>
      <c r="G87" s="133">
        <v>83100000000</v>
      </c>
      <c r="H87" s="119" t="s">
        <v>163</v>
      </c>
      <c r="I87" s="120" t="s">
        <v>163</v>
      </c>
      <c r="J87" s="133">
        <v>79800000000</v>
      </c>
      <c r="K87" s="119" t="s">
        <v>163</v>
      </c>
      <c r="L87" s="120" t="s">
        <v>163</v>
      </c>
      <c r="M87" s="133">
        <v>74200000000</v>
      </c>
      <c r="N87" s="119" t="s">
        <v>163</v>
      </c>
      <c r="O87" s="120" t="s">
        <v>163</v>
      </c>
      <c r="P87" s="133">
        <v>69800000000</v>
      </c>
      <c r="Q87" s="119" t="s">
        <v>163</v>
      </c>
      <c r="R87" s="120" t="s">
        <v>163</v>
      </c>
      <c r="S87" s="133">
        <v>66900000000</v>
      </c>
      <c r="T87" s="119" t="s">
        <v>163</v>
      </c>
      <c r="U87" s="120" t="s">
        <v>163</v>
      </c>
    </row>
    <row r="88" spans="2:21" s="191" customFormat="1" ht="26.25" customHeight="1" x14ac:dyDescent="0.2">
      <c r="C88" s="132" t="s">
        <v>304</v>
      </c>
      <c r="D88" s="169">
        <v>2E-3</v>
      </c>
      <c r="E88" s="125">
        <v>1E-3</v>
      </c>
      <c r="F88" s="126">
        <v>5.0000000000000001E-3</v>
      </c>
      <c r="G88" s="169">
        <v>2E-3</v>
      </c>
      <c r="H88" s="125">
        <v>1E-3</v>
      </c>
      <c r="I88" s="126">
        <v>5.0000000000000001E-3</v>
      </c>
      <c r="J88" s="169">
        <v>1E-3</v>
      </c>
      <c r="K88" s="125">
        <v>1E-3</v>
      </c>
      <c r="L88" s="126">
        <v>5.0000000000000001E-3</v>
      </c>
      <c r="M88" s="169">
        <v>2E-3</v>
      </c>
      <c r="N88" s="125">
        <v>1E-3</v>
      </c>
      <c r="O88" s="126">
        <v>5.0000000000000001E-3</v>
      </c>
      <c r="P88" s="169">
        <v>1E-3</v>
      </c>
      <c r="Q88" s="125">
        <v>1E-3</v>
      </c>
      <c r="R88" s="126">
        <v>5.0000000000000001E-3</v>
      </c>
      <c r="S88" s="169">
        <v>1E-3</v>
      </c>
      <c r="T88" s="125">
        <v>1E-3</v>
      </c>
      <c r="U88" s="126">
        <v>5.0000000000000001E-3</v>
      </c>
    </row>
    <row r="89" spans="2:21" x14ac:dyDescent="0.2">
      <c r="B89" s="191"/>
      <c r="C89" s="128" t="s">
        <v>303</v>
      </c>
      <c r="D89" s="38">
        <v>1E-3</v>
      </c>
      <c r="E89" s="39">
        <v>1E-3</v>
      </c>
      <c r="F89" s="27">
        <v>5.0000000000000001E-3</v>
      </c>
      <c r="G89" s="38">
        <v>2E-3</v>
      </c>
      <c r="H89" s="39">
        <v>1E-3</v>
      </c>
      <c r="I89" s="27">
        <v>5.0000000000000001E-3</v>
      </c>
      <c r="J89" s="38">
        <v>1E-3</v>
      </c>
      <c r="K89" s="39">
        <v>1E-3</v>
      </c>
      <c r="L89" s="27">
        <v>5.0000000000000001E-3</v>
      </c>
      <c r="M89" s="38">
        <v>2E-3</v>
      </c>
      <c r="N89" s="39">
        <v>1E-3</v>
      </c>
      <c r="O89" s="27">
        <v>5.0000000000000001E-3</v>
      </c>
      <c r="P89" s="38">
        <v>1E-3</v>
      </c>
      <c r="Q89" s="39">
        <v>1E-3</v>
      </c>
      <c r="R89" s="27">
        <v>5.0000000000000001E-3</v>
      </c>
      <c r="S89" s="38">
        <v>1E-3</v>
      </c>
      <c r="T89" s="39">
        <v>1E-3</v>
      </c>
      <c r="U89" s="27">
        <v>5.0000000000000001E-3</v>
      </c>
    </row>
    <row r="90" spans="2:21" s="191" customFormat="1" x14ac:dyDescent="0.2">
      <c r="C90" s="132"/>
      <c r="D90" s="133"/>
      <c r="E90" s="119"/>
      <c r="F90" s="120"/>
      <c r="G90" s="133"/>
      <c r="H90" s="119"/>
      <c r="I90" s="120"/>
      <c r="J90" s="133"/>
      <c r="K90" s="119"/>
      <c r="L90" s="120"/>
      <c r="M90" s="133"/>
      <c r="N90" s="119"/>
      <c r="O90" s="120"/>
      <c r="P90" s="133"/>
      <c r="Q90" s="119"/>
      <c r="R90" s="120"/>
      <c r="S90" s="133"/>
      <c r="T90" s="119"/>
      <c r="U90" s="120"/>
    </row>
    <row r="91" spans="2:21" x14ac:dyDescent="0.2">
      <c r="B91" s="191"/>
      <c r="C91" s="128"/>
      <c r="D91" s="134"/>
      <c r="E91" s="79"/>
      <c r="F91" s="80"/>
      <c r="G91" s="134"/>
      <c r="H91" s="79"/>
      <c r="I91" s="80"/>
      <c r="J91" s="134"/>
      <c r="K91" s="79"/>
      <c r="L91" s="80"/>
      <c r="M91" s="134"/>
      <c r="N91" s="79"/>
      <c r="O91" s="80"/>
      <c r="P91" s="134"/>
      <c r="Q91" s="79"/>
      <c r="R91" s="80"/>
      <c r="S91" s="134"/>
      <c r="T91" s="79"/>
      <c r="U91" s="80"/>
    </row>
    <row r="92" spans="2:21" x14ac:dyDescent="0.2">
      <c r="B92" s="181" t="s">
        <v>168</v>
      </c>
      <c r="D92" s="201"/>
      <c r="E92" s="201"/>
      <c r="F92" s="201"/>
      <c r="G92" s="201"/>
      <c r="H92" s="201"/>
      <c r="I92" s="201"/>
      <c r="J92" s="201"/>
      <c r="K92" s="201"/>
      <c r="L92" s="201"/>
      <c r="M92" s="201"/>
      <c r="N92" s="201"/>
      <c r="O92" s="201"/>
      <c r="P92" s="201"/>
      <c r="Q92" s="201"/>
      <c r="R92" s="201"/>
      <c r="S92" s="201"/>
      <c r="T92" s="201"/>
      <c r="U92" s="201"/>
    </row>
    <row r="93" spans="2:21" x14ac:dyDescent="0.2">
      <c r="B93" s="191"/>
      <c r="C93" s="128" t="s">
        <v>307</v>
      </c>
      <c r="D93" s="133">
        <v>130000000</v>
      </c>
      <c r="E93" s="83">
        <v>0</v>
      </c>
      <c r="F93" s="84">
        <v>360000000</v>
      </c>
      <c r="G93" s="133">
        <v>120000000</v>
      </c>
      <c r="H93" s="83">
        <v>0</v>
      </c>
      <c r="I93" s="84">
        <v>320000000</v>
      </c>
      <c r="J93" s="133">
        <v>110000000</v>
      </c>
      <c r="K93" s="83">
        <v>0</v>
      </c>
      <c r="L93" s="84">
        <v>300000000</v>
      </c>
      <c r="M93" s="133">
        <v>100000000</v>
      </c>
      <c r="N93" s="83">
        <v>0</v>
      </c>
      <c r="O93" s="84">
        <v>270000000</v>
      </c>
      <c r="P93" s="133">
        <v>90000000</v>
      </c>
      <c r="Q93" s="83">
        <v>0</v>
      </c>
      <c r="R93" s="84">
        <v>250000000</v>
      </c>
      <c r="S93" s="133">
        <v>80000000</v>
      </c>
      <c r="T93" s="83">
        <v>0</v>
      </c>
      <c r="U93" s="84">
        <v>230000000</v>
      </c>
    </row>
    <row r="94" spans="2:21" s="191" customFormat="1" x14ac:dyDescent="0.2">
      <c r="C94" s="132" t="s">
        <v>306</v>
      </c>
      <c r="D94" s="133">
        <v>20000000</v>
      </c>
      <c r="E94" s="119" t="s">
        <v>163</v>
      </c>
      <c r="F94" s="120" t="s">
        <v>163</v>
      </c>
      <c r="G94" s="133">
        <v>20000000</v>
      </c>
      <c r="H94" s="119" t="s">
        <v>163</v>
      </c>
      <c r="I94" s="120" t="s">
        <v>163</v>
      </c>
      <c r="J94" s="133">
        <v>20000000</v>
      </c>
      <c r="K94" s="119" t="s">
        <v>163</v>
      </c>
      <c r="L94" s="120" t="s">
        <v>163</v>
      </c>
      <c r="M94" s="133">
        <v>20000000</v>
      </c>
      <c r="N94" s="119" t="s">
        <v>163</v>
      </c>
      <c r="O94" s="120" t="s">
        <v>163</v>
      </c>
      <c r="P94" s="133">
        <v>10000000</v>
      </c>
      <c r="Q94" s="119" t="s">
        <v>163</v>
      </c>
      <c r="R94" s="120" t="s">
        <v>163</v>
      </c>
      <c r="S94" s="133">
        <v>10000000</v>
      </c>
      <c r="T94" s="119" t="s">
        <v>163</v>
      </c>
      <c r="U94" s="120" t="s">
        <v>163</v>
      </c>
    </row>
    <row r="95" spans="2:21" x14ac:dyDescent="0.2">
      <c r="B95" s="191"/>
      <c r="C95" s="128" t="s">
        <v>305</v>
      </c>
      <c r="D95" s="133">
        <v>110000000</v>
      </c>
      <c r="E95" s="83">
        <v>-20000000</v>
      </c>
      <c r="F95" s="84">
        <v>340000000</v>
      </c>
      <c r="G95" s="133">
        <v>100000000</v>
      </c>
      <c r="H95" s="83">
        <v>0</v>
      </c>
      <c r="I95" s="84">
        <v>300000000</v>
      </c>
      <c r="J95" s="133">
        <v>90000000</v>
      </c>
      <c r="K95" s="83">
        <v>0</v>
      </c>
      <c r="L95" s="84">
        <v>280000000</v>
      </c>
      <c r="M95" s="133">
        <v>80000000</v>
      </c>
      <c r="N95" s="83">
        <v>0</v>
      </c>
      <c r="O95" s="84">
        <v>250000000</v>
      </c>
      <c r="P95" s="133">
        <v>80000000</v>
      </c>
      <c r="Q95" s="83">
        <v>0</v>
      </c>
      <c r="R95" s="84">
        <v>230000000</v>
      </c>
      <c r="S95" s="133">
        <v>70000000</v>
      </c>
      <c r="T95" s="83">
        <v>0</v>
      </c>
      <c r="U95" s="84">
        <v>220000000</v>
      </c>
    </row>
    <row r="96" spans="2:21" s="191" customFormat="1" x14ac:dyDescent="0.2">
      <c r="C96" s="191" t="s">
        <v>164</v>
      </c>
      <c r="D96" s="133">
        <v>2300000000</v>
      </c>
      <c r="E96" s="119" t="s">
        <v>163</v>
      </c>
      <c r="F96" s="120" t="s">
        <v>163</v>
      </c>
      <c r="G96" s="133">
        <v>2100000000</v>
      </c>
      <c r="H96" s="119" t="s">
        <v>163</v>
      </c>
      <c r="I96" s="120" t="s">
        <v>163</v>
      </c>
      <c r="J96" s="133">
        <v>2000000000</v>
      </c>
      <c r="K96" s="119" t="s">
        <v>163</v>
      </c>
      <c r="L96" s="120" t="s">
        <v>163</v>
      </c>
      <c r="M96" s="133">
        <v>1800000000</v>
      </c>
      <c r="N96" s="119" t="s">
        <v>163</v>
      </c>
      <c r="O96" s="120" t="s">
        <v>163</v>
      </c>
      <c r="P96" s="133">
        <v>1600000000</v>
      </c>
      <c r="Q96" s="119" t="s">
        <v>163</v>
      </c>
      <c r="R96" s="120" t="s">
        <v>163</v>
      </c>
      <c r="S96" s="133">
        <v>1500000000</v>
      </c>
      <c r="T96" s="119" t="s">
        <v>163</v>
      </c>
      <c r="U96" s="120" t="s">
        <v>163</v>
      </c>
    </row>
    <row r="97" spans="2:33" s="191" customFormat="1" ht="26.25" customHeight="1" x14ac:dyDescent="0.2">
      <c r="C97" s="132" t="s">
        <v>304</v>
      </c>
      <c r="D97" s="169">
        <v>5.5E-2</v>
      </c>
      <c r="E97" s="125">
        <v>0</v>
      </c>
      <c r="F97" s="126">
        <v>0.152</v>
      </c>
      <c r="G97" s="169">
        <v>5.5E-2</v>
      </c>
      <c r="H97" s="125">
        <v>0</v>
      </c>
      <c r="I97" s="126">
        <v>0.152</v>
      </c>
      <c r="J97" s="169">
        <v>5.5E-2</v>
      </c>
      <c r="K97" s="125">
        <v>0</v>
      </c>
      <c r="L97" s="126">
        <v>0.152</v>
      </c>
      <c r="M97" s="169">
        <v>5.5E-2</v>
      </c>
      <c r="N97" s="125">
        <v>0</v>
      </c>
      <c r="O97" s="126">
        <v>0.152</v>
      </c>
      <c r="P97" s="169">
        <v>5.5E-2</v>
      </c>
      <c r="Q97" s="125">
        <v>0</v>
      </c>
      <c r="R97" s="126">
        <v>0.152</v>
      </c>
      <c r="S97" s="169">
        <v>5.5E-2</v>
      </c>
      <c r="T97" s="125">
        <v>0</v>
      </c>
      <c r="U97" s="126">
        <v>0.152</v>
      </c>
    </row>
    <row r="98" spans="2:33" x14ac:dyDescent="0.2">
      <c r="B98" s="191"/>
      <c r="C98" s="128" t="s">
        <v>303</v>
      </c>
      <c r="D98" s="38">
        <v>4.5999999999999999E-2</v>
      </c>
      <c r="E98" s="39">
        <v>-8.0000000000000002E-3</v>
      </c>
      <c r="F98" s="27">
        <v>0.14399999999999999</v>
      </c>
      <c r="G98" s="38">
        <v>4.5999999999999999E-2</v>
      </c>
      <c r="H98" s="39">
        <v>0</v>
      </c>
      <c r="I98" s="27">
        <v>0.14299999999999999</v>
      </c>
      <c r="J98" s="38">
        <v>4.4999999999999998E-2</v>
      </c>
      <c r="K98" s="39">
        <v>0</v>
      </c>
      <c r="L98" s="27">
        <v>0.14299999999999999</v>
      </c>
      <c r="M98" s="38">
        <v>4.3999999999999997E-2</v>
      </c>
      <c r="N98" s="39">
        <v>0</v>
      </c>
      <c r="O98" s="27">
        <v>0.14199999999999999</v>
      </c>
      <c r="P98" s="38">
        <v>4.7E-2</v>
      </c>
      <c r="Q98" s="39">
        <v>0</v>
      </c>
      <c r="R98" s="27">
        <v>0.14399999999999999</v>
      </c>
      <c r="S98" s="38">
        <v>4.9000000000000002E-2</v>
      </c>
      <c r="T98" s="39">
        <v>0</v>
      </c>
      <c r="U98" s="27">
        <v>0.14599999999999999</v>
      </c>
    </row>
    <row r="99" spans="2:33" s="191" customFormat="1" x14ac:dyDescent="0.2">
      <c r="C99" s="132"/>
      <c r="D99" s="133"/>
      <c r="E99" s="119"/>
      <c r="F99" s="120"/>
      <c r="G99" s="133"/>
      <c r="H99" s="119"/>
      <c r="I99" s="120"/>
      <c r="J99" s="133"/>
      <c r="K99" s="119"/>
      <c r="L99" s="120"/>
      <c r="M99" s="133"/>
      <c r="N99" s="119"/>
      <c r="O99" s="120"/>
      <c r="P99" s="133"/>
      <c r="Q99" s="119"/>
      <c r="R99" s="120"/>
      <c r="S99" s="133"/>
      <c r="T99" s="119"/>
      <c r="U99" s="120"/>
    </row>
    <row r="100" spans="2:33" s="88" customFormat="1" x14ac:dyDescent="0.2">
      <c r="B100" s="135" t="s">
        <v>170</v>
      </c>
      <c r="C100" s="136"/>
      <c r="D100" s="138"/>
      <c r="E100" s="51"/>
      <c r="F100" s="52"/>
      <c r="G100" s="138"/>
      <c r="H100" s="51"/>
      <c r="I100" s="52"/>
      <c r="J100" s="138"/>
      <c r="K100" s="51"/>
      <c r="L100" s="52"/>
      <c r="M100" s="138"/>
      <c r="N100" s="51"/>
      <c r="O100" s="52"/>
      <c r="P100" s="138"/>
      <c r="Q100" s="51"/>
      <c r="R100" s="52"/>
      <c r="S100" s="138"/>
      <c r="T100" s="51"/>
      <c r="U100" s="52"/>
      <c r="V100" s="138"/>
      <c r="W100" s="51"/>
      <c r="X100" s="52"/>
      <c r="Y100" s="138"/>
      <c r="Z100" s="51"/>
      <c r="AA100" s="52"/>
      <c r="AB100" s="138"/>
      <c r="AC100" s="51"/>
      <c r="AD100" s="52"/>
      <c r="AE100" s="138"/>
      <c r="AF100" s="51"/>
      <c r="AG100" s="52"/>
    </row>
    <row r="101" spans="2:33" s="88" customFormat="1" x14ac:dyDescent="0.2">
      <c r="B101" s="82"/>
      <c r="C101" s="128"/>
      <c r="D101" s="139"/>
      <c r="E101" s="79"/>
      <c r="F101" s="80"/>
      <c r="G101" s="139"/>
      <c r="H101" s="79"/>
      <c r="I101" s="80"/>
      <c r="J101" s="139"/>
      <c r="K101" s="79"/>
      <c r="L101" s="80"/>
      <c r="M101" s="139"/>
      <c r="N101" s="79"/>
      <c r="O101" s="80"/>
      <c r="P101" s="139"/>
      <c r="Q101" s="79"/>
      <c r="R101" s="80"/>
      <c r="S101" s="139"/>
      <c r="T101" s="79"/>
      <c r="U101" s="80"/>
      <c r="V101" s="139"/>
      <c r="W101" s="79"/>
      <c r="X101" s="80"/>
      <c r="Y101" s="139"/>
      <c r="Z101" s="79"/>
      <c r="AA101" s="80"/>
      <c r="AB101" s="139"/>
      <c r="AC101" s="79"/>
      <c r="AD101" s="80"/>
      <c r="AE101" s="139"/>
      <c r="AF101" s="79"/>
      <c r="AG101" s="80"/>
    </row>
    <row r="102" spans="2:33" s="88" customFormat="1" x14ac:dyDescent="0.2">
      <c r="B102" s="82"/>
      <c r="C102" s="128"/>
      <c r="D102" s="139"/>
      <c r="E102" s="79"/>
      <c r="F102" s="80"/>
      <c r="G102" s="139"/>
      <c r="H102" s="79"/>
      <c r="I102" s="80"/>
      <c r="J102" s="139"/>
      <c r="K102" s="79"/>
      <c r="L102" s="80"/>
      <c r="M102" s="139"/>
      <c r="N102" s="79"/>
      <c r="O102" s="80"/>
      <c r="P102" s="139"/>
      <c r="Q102" s="79"/>
      <c r="R102" s="80"/>
      <c r="S102" s="139"/>
      <c r="T102" s="79"/>
      <c r="U102" s="80"/>
      <c r="V102" s="139"/>
      <c r="W102" s="79"/>
      <c r="X102" s="80"/>
      <c r="Y102" s="139"/>
      <c r="Z102" s="79"/>
      <c r="AA102" s="80"/>
      <c r="AB102" s="139"/>
      <c r="AC102" s="79"/>
      <c r="AD102" s="80"/>
      <c r="AE102" s="139"/>
      <c r="AF102" s="79"/>
      <c r="AG102" s="80"/>
    </row>
    <row r="103" spans="2:33" x14ac:dyDescent="0.2">
      <c r="B103" s="88" t="s">
        <v>316</v>
      </c>
      <c r="D103" s="201"/>
      <c r="E103" s="201"/>
      <c r="F103" s="201"/>
      <c r="G103" s="201"/>
      <c r="H103" s="201"/>
      <c r="I103" s="201"/>
      <c r="J103" s="201"/>
      <c r="K103" s="201"/>
      <c r="L103" s="201"/>
      <c r="M103" s="201"/>
      <c r="N103" s="201"/>
      <c r="O103" s="201"/>
      <c r="P103" s="201"/>
      <c r="Q103" s="201"/>
      <c r="R103" s="201"/>
      <c r="S103" s="201"/>
      <c r="T103" s="201"/>
      <c r="U103" s="201"/>
    </row>
    <row r="104" spans="2:33" x14ac:dyDescent="0.2">
      <c r="B104" s="191"/>
      <c r="C104" s="128" t="s">
        <v>307</v>
      </c>
      <c r="D104" s="133">
        <v>250000000</v>
      </c>
      <c r="E104" s="83">
        <v>50000000</v>
      </c>
      <c r="F104" s="84">
        <v>450000000</v>
      </c>
      <c r="G104" s="133">
        <v>250000000</v>
      </c>
      <c r="H104" s="83">
        <v>50000000</v>
      </c>
      <c r="I104" s="84">
        <v>440000000</v>
      </c>
      <c r="J104" s="133">
        <v>550000000</v>
      </c>
      <c r="K104" s="83">
        <v>310000000</v>
      </c>
      <c r="L104" s="84">
        <v>920000000</v>
      </c>
      <c r="M104" s="133">
        <v>390000000</v>
      </c>
      <c r="N104" s="83">
        <v>100000000</v>
      </c>
      <c r="O104" s="84">
        <v>680000000</v>
      </c>
      <c r="P104" s="133">
        <v>380000000</v>
      </c>
      <c r="Q104" s="83">
        <v>110000000</v>
      </c>
      <c r="R104" s="84">
        <v>660000000</v>
      </c>
      <c r="S104" s="133">
        <v>350000000</v>
      </c>
      <c r="T104" s="83">
        <v>100000000</v>
      </c>
      <c r="U104" s="84">
        <v>600000000</v>
      </c>
    </row>
    <row r="105" spans="2:33" s="191" customFormat="1" x14ac:dyDescent="0.2">
      <c r="C105" s="132" t="s">
        <v>306</v>
      </c>
      <c r="D105" s="133">
        <v>20000000</v>
      </c>
      <c r="E105" s="119" t="s">
        <v>163</v>
      </c>
      <c r="F105" s="120" t="s">
        <v>163</v>
      </c>
      <c r="G105" s="133">
        <v>20000000</v>
      </c>
      <c r="H105" s="119" t="s">
        <v>163</v>
      </c>
      <c r="I105" s="120" t="s">
        <v>163</v>
      </c>
      <c r="J105" s="133">
        <v>30000000</v>
      </c>
      <c r="K105" s="119" t="s">
        <v>163</v>
      </c>
      <c r="L105" s="120" t="s">
        <v>163</v>
      </c>
      <c r="M105" s="133">
        <v>30000000</v>
      </c>
      <c r="N105" s="119" t="s">
        <v>163</v>
      </c>
      <c r="O105" s="120" t="s">
        <v>163</v>
      </c>
      <c r="P105" s="133">
        <v>20000000</v>
      </c>
      <c r="Q105" s="119" t="s">
        <v>163</v>
      </c>
      <c r="R105" s="120" t="s">
        <v>163</v>
      </c>
      <c r="S105" s="133">
        <v>10000000</v>
      </c>
      <c r="T105" s="119" t="s">
        <v>163</v>
      </c>
      <c r="U105" s="120" t="s">
        <v>163</v>
      </c>
    </row>
    <row r="106" spans="2:33" x14ac:dyDescent="0.2">
      <c r="B106" s="191"/>
      <c r="C106" s="128" t="s">
        <v>305</v>
      </c>
      <c r="D106" s="133">
        <v>230000000</v>
      </c>
      <c r="E106" s="83">
        <v>30000000</v>
      </c>
      <c r="F106" s="84">
        <v>430000000</v>
      </c>
      <c r="G106" s="133">
        <v>220000000</v>
      </c>
      <c r="H106" s="83">
        <v>30000000</v>
      </c>
      <c r="I106" s="84">
        <v>420000000</v>
      </c>
      <c r="J106" s="133">
        <v>520000000</v>
      </c>
      <c r="K106" s="83">
        <v>280000000</v>
      </c>
      <c r="L106" s="84">
        <v>890000000</v>
      </c>
      <c r="M106" s="133">
        <v>360000000</v>
      </c>
      <c r="N106" s="83">
        <v>70000000</v>
      </c>
      <c r="O106" s="84">
        <v>650000000</v>
      </c>
      <c r="P106" s="133">
        <v>360000000</v>
      </c>
      <c r="Q106" s="83">
        <v>90000000</v>
      </c>
      <c r="R106" s="84">
        <v>640000000</v>
      </c>
      <c r="S106" s="133">
        <v>340000000</v>
      </c>
      <c r="T106" s="83">
        <v>90000000</v>
      </c>
      <c r="U106" s="84">
        <v>590000000</v>
      </c>
    </row>
    <row r="107" spans="2:33" s="191" customFormat="1" x14ac:dyDescent="0.2">
      <c r="C107" s="191" t="s">
        <v>164</v>
      </c>
      <c r="D107" s="133">
        <v>15100000000</v>
      </c>
      <c r="E107" s="119" t="s">
        <v>163</v>
      </c>
      <c r="F107" s="120" t="s">
        <v>163</v>
      </c>
      <c r="G107" s="133">
        <v>13800000000</v>
      </c>
      <c r="H107" s="119" t="s">
        <v>163</v>
      </c>
      <c r="I107" s="120" t="s">
        <v>163</v>
      </c>
      <c r="J107" s="133">
        <v>21000000000</v>
      </c>
      <c r="K107" s="119" t="s">
        <v>163</v>
      </c>
      <c r="L107" s="120" t="s">
        <v>163</v>
      </c>
      <c r="M107" s="133">
        <v>17600000000</v>
      </c>
      <c r="N107" s="119" t="s">
        <v>163</v>
      </c>
      <c r="O107" s="120" t="s">
        <v>163</v>
      </c>
      <c r="P107" s="133">
        <v>17300000000</v>
      </c>
      <c r="Q107" s="119" t="s">
        <v>163</v>
      </c>
      <c r="R107" s="120" t="s">
        <v>163</v>
      </c>
      <c r="S107" s="133">
        <v>15700000000</v>
      </c>
      <c r="T107" s="119" t="s">
        <v>163</v>
      </c>
      <c r="U107" s="120" t="s">
        <v>163</v>
      </c>
    </row>
    <row r="108" spans="2:33" s="191" customFormat="1" ht="26.25" customHeight="1" x14ac:dyDescent="0.2">
      <c r="C108" s="132" t="s">
        <v>304</v>
      </c>
      <c r="D108" s="169">
        <v>1.7000000000000001E-2</v>
      </c>
      <c r="E108" s="125">
        <v>4.0000000000000001E-3</v>
      </c>
      <c r="F108" s="126">
        <v>0.03</v>
      </c>
      <c r="G108" s="169">
        <v>1.7999999999999999E-2</v>
      </c>
      <c r="H108" s="125">
        <v>4.0000000000000001E-3</v>
      </c>
      <c r="I108" s="126">
        <v>3.2000000000000001E-2</v>
      </c>
      <c r="J108" s="169">
        <v>2.5999999999999999E-2</v>
      </c>
      <c r="K108" s="125">
        <v>1.4999999999999999E-2</v>
      </c>
      <c r="L108" s="126">
        <v>4.3999999999999997E-2</v>
      </c>
      <c r="M108" s="169">
        <v>2.1999999999999999E-2</v>
      </c>
      <c r="N108" s="125">
        <v>5.0000000000000001E-3</v>
      </c>
      <c r="O108" s="126">
        <v>3.9E-2</v>
      </c>
      <c r="P108" s="169">
        <v>2.1999999999999999E-2</v>
      </c>
      <c r="Q108" s="125">
        <v>6.0000000000000001E-3</v>
      </c>
      <c r="R108" s="126">
        <v>3.7999999999999999E-2</v>
      </c>
      <c r="S108" s="169">
        <v>2.3E-2</v>
      </c>
      <c r="T108" s="125">
        <v>7.0000000000000001E-3</v>
      </c>
      <c r="U108" s="126">
        <v>3.7999999999999999E-2</v>
      </c>
    </row>
    <row r="109" spans="2:33" x14ac:dyDescent="0.2">
      <c r="B109" s="191"/>
      <c r="C109" s="128" t="s">
        <v>303</v>
      </c>
      <c r="D109" s="38">
        <v>1.4999999999999999E-2</v>
      </c>
      <c r="E109" s="39">
        <v>2E-3</v>
      </c>
      <c r="F109" s="27">
        <v>2.9000000000000001E-2</v>
      </c>
      <c r="G109" s="38">
        <v>1.6E-2</v>
      </c>
      <c r="H109" s="39">
        <v>2E-3</v>
      </c>
      <c r="I109" s="27">
        <v>0.03</v>
      </c>
      <c r="J109" s="38">
        <v>2.4E-2</v>
      </c>
      <c r="K109" s="39">
        <v>1.2999999999999999E-2</v>
      </c>
      <c r="L109" s="27">
        <v>4.2000000000000003E-2</v>
      </c>
      <c r="M109" s="38">
        <v>0.02</v>
      </c>
      <c r="N109" s="39">
        <v>4.0000000000000001E-3</v>
      </c>
      <c r="O109" s="27">
        <v>3.6999999999999998E-2</v>
      </c>
      <c r="P109" s="38">
        <v>2.1000000000000001E-2</v>
      </c>
      <c r="Q109" s="39">
        <v>5.0000000000000001E-3</v>
      </c>
      <c r="R109" s="27">
        <v>3.6999999999999998E-2</v>
      </c>
      <c r="S109" s="38">
        <v>2.1999999999999999E-2</v>
      </c>
      <c r="T109" s="39">
        <v>6.0000000000000001E-3</v>
      </c>
      <c r="U109" s="27">
        <v>3.6999999999999998E-2</v>
      </c>
    </row>
    <row r="110" spans="2:33" s="88" customFormat="1" x14ac:dyDescent="0.2">
      <c r="B110" s="82"/>
      <c r="C110" s="128"/>
      <c r="D110" s="139"/>
      <c r="E110" s="79"/>
      <c r="F110" s="80"/>
      <c r="G110" s="139"/>
      <c r="H110" s="79"/>
      <c r="I110" s="80"/>
      <c r="J110" s="139"/>
      <c r="K110" s="79"/>
      <c r="L110" s="80"/>
      <c r="M110" s="139"/>
      <c r="N110" s="79"/>
      <c r="O110" s="80"/>
      <c r="P110" s="139"/>
      <c r="Q110" s="79"/>
      <c r="R110" s="80"/>
      <c r="S110" s="139"/>
      <c r="T110" s="79"/>
      <c r="U110" s="80"/>
      <c r="V110" s="139"/>
      <c r="W110" s="79"/>
      <c r="X110" s="80"/>
      <c r="Y110" s="139"/>
      <c r="Z110" s="79"/>
      <c r="AA110" s="80"/>
      <c r="AB110" s="139"/>
      <c r="AC110" s="79"/>
      <c r="AD110" s="80"/>
      <c r="AE110" s="139"/>
      <c r="AF110" s="79"/>
      <c r="AG110" s="80"/>
    </row>
    <row r="111" spans="2:33" s="88" customFormat="1" x14ac:dyDescent="0.2">
      <c r="B111" s="82"/>
      <c r="C111" s="128"/>
      <c r="D111" s="139"/>
      <c r="E111" s="79"/>
      <c r="F111" s="80"/>
      <c r="G111" s="139"/>
      <c r="H111" s="79"/>
      <c r="I111" s="80"/>
      <c r="J111" s="139"/>
      <c r="K111" s="79"/>
      <c r="L111" s="80"/>
      <c r="M111" s="139"/>
      <c r="N111" s="79"/>
      <c r="O111" s="80"/>
      <c r="P111" s="139"/>
      <c r="Q111" s="79"/>
      <c r="R111" s="80"/>
      <c r="S111" s="139"/>
      <c r="T111" s="79"/>
      <c r="U111" s="80"/>
      <c r="V111" s="139"/>
      <c r="W111" s="79"/>
      <c r="X111" s="80"/>
      <c r="Y111" s="139"/>
      <c r="Z111" s="79"/>
      <c r="AA111" s="80"/>
      <c r="AB111" s="139"/>
      <c r="AC111" s="79"/>
      <c r="AD111" s="80"/>
      <c r="AE111" s="139"/>
      <c r="AF111" s="79"/>
      <c r="AG111" s="80"/>
    </row>
    <row r="112" spans="2:33" x14ac:dyDescent="0.2">
      <c r="B112" s="88" t="s">
        <v>171</v>
      </c>
      <c r="D112" s="201"/>
      <c r="E112" s="201"/>
      <c r="F112" s="201"/>
      <c r="G112" s="201"/>
      <c r="H112" s="201"/>
      <c r="I112" s="201"/>
      <c r="J112" s="201"/>
      <c r="K112" s="201"/>
      <c r="L112" s="201"/>
      <c r="M112" s="201"/>
      <c r="N112" s="201"/>
      <c r="O112" s="201"/>
      <c r="P112" s="201"/>
      <c r="Q112" s="201"/>
      <c r="R112" s="201"/>
      <c r="S112" s="201"/>
      <c r="T112" s="201"/>
      <c r="U112" s="201"/>
    </row>
    <row r="113" spans="2:21" x14ac:dyDescent="0.2">
      <c r="B113" s="191"/>
      <c r="C113" s="128" t="s">
        <v>307</v>
      </c>
      <c r="D113" s="133" t="s">
        <v>160</v>
      </c>
      <c r="E113" s="121" t="s">
        <v>160</v>
      </c>
      <c r="F113" s="120" t="s">
        <v>160</v>
      </c>
      <c r="G113" s="133" t="s">
        <v>160</v>
      </c>
      <c r="H113" s="121" t="s">
        <v>160</v>
      </c>
      <c r="I113" s="120" t="s">
        <v>160</v>
      </c>
      <c r="J113" s="133">
        <v>230000000</v>
      </c>
      <c r="K113" s="83">
        <v>80000000</v>
      </c>
      <c r="L113" s="84">
        <v>370000000</v>
      </c>
      <c r="M113" s="133">
        <v>220000000</v>
      </c>
      <c r="N113" s="83">
        <v>80000000</v>
      </c>
      <c r="O113" s="84">
        <v>360000000</v>
      </c>
      <c r="P113" s="133">
        <v>210000000</v>
      </c>
      <c r="Q113" s="83">
        <v>70000000</v>
      </c>
      <c r="R113" s="84">
        <v>360000000</v>
      </c>
      <c r="S113" s="133">
        <v>200000000</v>
      </c>
      <c r="T113" s="83">
        <v>90000000</v>
      </c>
      <c r="U113" s="84">
        <v>350000000</v>
      </c>
    </row>
    <row r="114" spans="2:21" s="191" customFormat="1" x14ac:dyDescent="0.2">
      <c r="C114" s="132" t="s">
        <v>306</v>
      </c>
      <c r="D114" s="134" t="s">
        <v>160</v>
      </c>
      <c r="E114" s="77" t="s">
        <v>160</v>
      </c>
      <c r="F114" s="80" t="s">
        <v>160</v>
      </c>
      <c r="G114" s="134" t="s">
        <v>160</v>
      </c>
      <c r="H114" s="77" t="s">
        <v>160</v>
      </c>
      <c r="I114" s="80" t="s">
        <v>160</v>
      </c>
      <c r="J114" s="134" t="s">
        <v>160</v>
      </c>
      <c r="K114" s="77" t="s">
        <v>160</v>
      </c>
      <c r="L114" s="80" t="s">
        <v>160</v>
      </c>
      <c r="M114" s="134" t="s">
        <v>160</v>
      </c>
      <c r="N114" s="77" t="s">
        <v>160</v>
      </c>
      <c r="O114" s="80" t="s">
        <v>160</v>
      </c>
      <c r="P114" s="134" t="s">
        <v>160</v>
      </c>
      <c r="Q114" s="77" t="s">
        <v>160</v>
      </c>
      <c r="R114" s="80" t="s">
        <v>160</v>
      </c>
      <c r="S114" s="134" t="s">
        <v>160</v>
      </c>
      <c r="T114" s="77" t="s">
        <v>160</v>
      </c>
      <c r="U114" s="80" t="s">
        <v>160</v>
      </c>
    </row>
    <row r="115" spans="2:21" x14ac:dyDescent="0.2">
      <c r="B115" s="191"/>
      <c r="C115" s="128" t="s">
        <v>305</v>
      </c>
      <c r="D115" s="134" t="s">
        <v>160</v>
      </c>
      <c r="E115" s="77" t="s">
        <v>160</v>
      </c>
      <c r="F115" s="80" t="s">
        <v>160</v>
      </c>
      <c r="G115" s="134" t="s">
        <v>160</v>
      </c>
      <c r="H115" s="77" t="s">
        <v>160</v>
      </c>
      <c r="I115" s="80" t="s">
        <v>160</v>
      </c>
      <c r="J115" s="133">
        <v>230000000</v>
      </c>
      <c r="K115" s="83">
        <v>80000000</v>
      </c>
      <c r="L115" s="84">
        <v>370000000</v>
      </c>
      <c r="M115" s="133">
        <v>220000000</v>
      </c>
      <c r="N115" s="83">
        <v>80000000</v>
      </c>
      <c r="O115" s="84">
        <v>360000000</v>
      </c>
      <c r="P115" s="133">
        <v>210000000</v>
      </c>
      <c r="Q115" s="83">
        <v>70000000</v>
      </c>
      <c r="R115" s="84">
        <v>360000000</v>
      </c>
      <c r="S115" s="133">
        <v>200000000</v>
      </c>
      <c r="T115" s="83">
        <v>90000000</v>
      </c>
      <c r="U115" s="84">
        <v>350000000</v>
      </c>
    </row>
    <row r="116" spans="2:21" s="191" customFormat="1" x14ac:dyDescent="0.2">
      <c r="C116" s="191" t="s">
        <v>164</v>
      </c>
      <c r="D116" s="134" t="s">
        <v>160</v>
      </c>
      <c r="E116" s="77" t="s">
        <v>160</v>
      </c>
      <c r="F116" s="80" t="s">
        <v>160</v>
      </c>
      <c r="G116" s="134" t="s">
        <v>160</v>
      </c>
      <c r="H116" s="77" t="s">
        <v>160</v>
      </c>
      <c r="I116" s="80" t="s">
        <v>160</v>
      </c>
      <c r="J116" s="133">
        <v>4900000000</v>
      </c>
      <c r="K116" s="119" t="s">
        <v>163</v>
      </c>
      <c r="L116" s="120" t="s">
        <v>163</v>
      </c>
      <c r="M116" s="133">
        <v>4900000000</v>
      </c>
      <c r="N116" s="119" t="s">
        <v>163</v>
      </c>
      <c r="O116" s="120" t="s">
        <v>163</v>
      </c>
      <c r="P116" s="133">
        <v>4900000000</v>
      </c>
      <c r="Q116" s="119" t="s">
        <v>163</v>
      </c>
      <c r="R116" s="120" t="s">
        <v>163</v>
      </c>
      <c r="S116" s="133">
        <v>4700000000</v>
      </c>
      <c r="T116" s="119" t="s">
        <v>163</v>
      </c>
      <c r="U116" s="120" t="s">
        <v>163</v>
      </c>
    </row>
    <row r="117" spans="2:21" s="191" customFormat="1" ht="26.25" customHeight="1" x14ac:dyDescent="0.2">
      <c r="C117" s="132" t="s">
        <v>304</v>
      </c>
      <c r="D117" s="133" t="s">
        <v>160</v>
      </c>
      <c r="E117" s="119" t="s">
        <v>163</v>
      </c>
      <c r="F117" s="120" t="s">
        <v>163</v>
      </c>
      <c r="G117" s="133" t="s">
        <v>160</v>
      </c>
      <c r="H117" s="119" t="s">
        <v>163</v>
      </c>
      <c r="I117" s="120" t="s">
        <v>163</v>
      </c>
      <c r="J117" s="169">
        <v>4.5999999999999999E-2</v>
      </c>
      <c r="K117" s="125">
        <v>1.6E-2</v>
      </c>
      <c r="L117" s="126">
        <v>7.4999999999999997E-2</v>
      </c>
      <c r="M117" s="169">
        <v>4.3999999999999997E-2</v>
      </c>
      <c r="N117" s="125">
        <v>1.7000000000000001E-2</v>
      </c>
      <c r="O117" s="126">
        <v>7.3999999999999996E-2</v>
      </c>
      <c r="P117" s="169">
        <v>4.2000000000000003E-2</v>
      </c>
      <c r="Q117" s="125">
        <v>1.4E-2</v>
      </c>
      <c r="R117" s="126">
        <v>7.1999999999999995E-2</v>
      </c>
      <c r="S117" s="169">
        <v>4.2000000000000003E-2</v>
      </c>
      <c r="T117" s="125">
        <v>1.7999999999999999E-2</v>
      </c>
      <c r="U117" s="126">
        <v>7.3999999999999996E-2</v>
      </c>
    </row>
    <row r="118" spans="2:21" x14ac:dyDescent="0.2">
      <c r="B118" s="191"/>
      <c r="C118" s="128" t="s">
        <v>303</v>
      </c>
      <c r="D118" s="38"/>
      <c r="E118" s="39"/>
      <c r="F118" s="27"/>
      <c r="G118" s="38"/>
      <c r="H118" s="39"/>
      <c r="I118" s="27"/>
      <c r="J118" s="38">
        <v>4.5999999999999999E-2</v>
      </c>
      <c r="K118" s="39">
        <v>1.6E-2</v>
      </c>
      <c r="L118" s="27">
        <v>7.4999999999999997E-2</v>
      </c>
      <c r="M118" s="38">
        <v>4.3999999999999997E-2</v>
      </c>
      <c r="N118" s="39">
        <v>1.7000000000000001E-2</v>
      </c>
      <c r="O118" s="27">
        <v>7.3999999999999996E-2</v>
      </c>
      <c r="P118" s="38">
        <v>4.2000000000000003E-2</v>
      </c>
      <c r="Q118" s="39">
        <v>1.4E-2</v>
      </c>
      <c r="R118" s="27">
        <v>7.1999999999999995E-2</v>
      </c>
      <c r="S118" s="38">
        <v>4.2000000000000003E-2</v>
      </c>
      <c r="T118" s="39">
        <v>1.7999999999999999E-2</v>
      </c>
      <c r="U118" s="27">
        <v>7.3999999999999996E-2</v>
      </c>
    </row>
    <row r="119" spans="2:21" x14ac:dyDescent="0.2">
      <c r="B119" s="191"/>
      <c r="C119" s="128"/>
      <c r="D119" s="133"/>
      <c r="E119" s="83"/>
      <c r="F119" s="84"/>
      <c r="G119" s="133"/>
      <c r="H119" s="83"/>
      <c r="I119" s="84"/>
      <c r="J119" s="133"/>
      <c r="K119" s="83"/>
      <c r="L119" s="84"/>
      <c r="M119" s="133"/>
      <c r="N119" s="83"/>
      <c r="O119" s="84"/>
      <c r="P119" s="133"/>
      <c r="Q119" s="83"/>
      <c r="R119" s="84"/>
      <c r="S119" s="133"/>
      <c r="T119" s="83"/>
      <c r="U119" s="84"/>
    </row>
    <row r="120" spans="2:21" s="191" customFormat="1" x14ac:dyDescent="0.2">
      <c r="C120" s="132"/>
      <c r="D120" s="133"/>
      <c r="E120" s="119"/>
      <c r="F120" s="120"/>
      <c r="G120" s="133"/>
      <c r="H120" s="119"/>
      <c r="I120" s="120"/>
      <c r="J120" s="133"/>
      <c r="K120" s="119"/>
      <c r="L120" s="120"/>
      <c r="M120" s="133"/>
      <c r="N120" s="119"/>
      <c r="O120" s="120"/>
      <c r="P120" s="133"/>
      <c r="Q120" s="119"/>
      <c r="R120" s="120"/>
    </row>
    <row r="123" spans="2:21" x14ac:dyDescent="0.2">
      <c r="B123" s="190" t="s">
        <v>102</v>
      </c>
    </row>
    <row r="124" spans="2:21" x14ac:dyDescent="0.2">
      <c r="B124" s="177" t="s">
        <v>175</v>
      </c>
      <c r="M124" s="189"/>
    </row>
    <row r="125" spans="2:21" x14ac:dyDescent="0.2">
      <c r="B125" s="177" t="s">
        <v>318</v>
      </c>
      <c r="M125" s="189"/>
    </row>
    <row r="126" spans="2:21" x14ac:dyDescent="0.2">
      <c r="B126" s="177" t="s">
        <v>27</v>
      </c>
    </row>
    <row r="127" spans="2:21" x14ac:dyDescent="0.2">
      <c r="B127" s="177" t="s">
        <v>51</v>
      </c>
    </row>
    <row r="128" spans="2:21" ht="12.75" customHeight="1" x14ac:dyDescent="0.2">
      <c r="B128" s="179" t="s">
        <v>11</v>
      </c>
    </row>
    <row r="129" spans="1:35" ht="12.75" customHeight="1" x14ac:dyDescent="0.2">
      <c r="B129" s="188" t="s">
        <v>152</v>
      </c>
      <c r="C129" s="183"/>
      <c r="D129" s="182"/>
      <c r="F129" s="186"/>
      <c r="G129" s="182"/>
      <c r="I129" s="186"/>
      <c r="J129" s="185"/>
      <c r="K129" s="185"/>
      <c r="L129" s="183"/>
      <c r="M129" s="182"/>
      <c r="O129" s="186"/>
      <c r="P129" s="185"/>
      <c r="Q129" s="185"/>
      <c r="R129" s="183"/>
    </row>
    <row r="130" spans="1:35" ht="12.75" customHeight="1" x14ac:dyDescent="0.2">
      <c r="B130" s="188" t="s">
        <v>161</v>
      </c>
      <c r="C130" s="183"/>
      <c r="D130" s="182"/>
      <c r="F130" s="186"/>
      <c r="G130" s="182"/>
      <c r="I130" s="186"/>
      <c r="J130" s="185"/>
      <c r="K130" s="185"/>
      <c r="L130" s="183"/>
      <c r="M130" s="182"/>
      <c r="O130" s="186"/>
      <c r="P130" s="185"/>
      <c r="Q130" s="185"/>
      <c r="R130" s="183"/>
    </row>
    <row r="131" spans="1:35" ht="12.75" customHeight="1" x14ac:dyDescent="0.2">
      <c r="B131" s="188" t="s">
        <v>162</v>
      </c>
      <c r="C131" s="183"/>
      <c r="D131" s="182"/>
      <c r="F131" s="186"/>
      <c r="G131" s="182"/>
      <c r="I131" s="186"/>
      <c r="J131" s="185"/>
      <c r="K131" s="185"/>
      <c r="L131" s="183"/>
      <c r="M131" s="182"/>
      <c r="O131" s="186"/>
      <c r="P131" s="185"/>
      <c r="Q131" s="185"/>
      <c r="R131" s="183"/>
    </row>
    <row r="132" spans="1:35" ht="12.75" customHeight="1" x14ac:dyDescent="0.2">
      <c r="B132" s="188" t="s">
        <v>232</v>
      </c>
      <c r="C132" s="183"/>
      <c r="D132" s="182"/>
      <c r="F132" s="186"/>
      <c r="G132" s="182"/>
      <c r="I132" s="186"/>
      <c r="J132" s="185"/>
      <c r="K132" s="185"/>
      <c r="L132" s="183"/>
      <c r="M132" s="182"/>
      <c r="O132" s="186"/>
      <c r="P132" s="185"/>
      <c r="Q132" s="185"/>
      <c r="R132" s="183"/>
    </row>
    <row r="133" spans="1:35" ht="12.75" customHeight="1" x14ac:dyDescent="0.2">
      <c r="B133" s="187"/>
      <c r="C133" s="183"/>
      <c r="D133" s="182"/>
      <c r="F133" s="186"/>
      <c r="G133" s="182"/>
      <c r="I133" s="186"/>
      <c r="J133" s="185"/>
      <c r="K133" s="185"/>
      <c r="L133" s="183"/>
      <c r="M133" s="182"/>
      <c r="O133" s="186"/>
      <c r="P133" s="185"/>
      <c r="Q133" s="185"/>
      <c r="R133" s="183"/>
    </row>
    <row r="134" spans="1:35" ht="12.75" customHeight="1" x14ac:dyDescent="0.2">
      <c r="B134" s="184"/>
    </row>
    <row r="135" spans="1:35" ht="12.75" customHeight="1" x14ac:dyDescent="0.2">
      <c r="B135" s="192" t="s">
        <v>313</v>
      </c>
      <c r="Q135" s="183"/>
      <c r="R135" s="183"/>
    </row>
    <row r="136" spans="1:35" ht="12.75" customHeight="1" x14ac:dyDescent="0.2">
      <c r="B136" s="192" t="s">
        <v>314</v>
      </c>
      <c r="Q136" s="183"/>
      <c r="R136" s="183"/>
    </row>
    <row r="137" spans="1:35" ht="12.75" customHeight="1" x14ac:dyDescent="0.2">
      <c r="B137" s="192" t="s">
        <v>319</v>
      </c>
      <c r="M137" s="183" t="s">
        <v>231</v>
      </c>
      <c r="Q137" s="183"/>
      <c r="R137" s="183"/>
    </row>
    <row r="138" spans="1:35" ht="12.75" customHeight="1" x14ac:dyDescent="0.2">
      <c r="B138" s="192" t="s">
        <v>320</v>
      </c>
      <c r="Q138" s="183"/>
      <c r="R138" s="183"/>
    </row>
    <row r="139" spans="1:35" ht="12.75" customHeight="1" x14ac:dyDescent="0.2">
      <c r="B139" s="192" t="s">
        <v>315</v>
      </c>
      <c r="Q139" s="183"/>
      <c r="R139" s="183"/>
    </row>
    <row r="140" spans="1:35" x14ac:dyDescent="0.2">
      <c r="B140" s="192" t="s">
        <v>321</v>
      </c>
    </row>
    <row r="141" spans="1:35" s="183" customFormat="1" ht="12.75" customHeight="1" x14ac:dyDescent="0.2">
      <c r="A141" s="181"/>
      <c r="B141" s="192" t="s">
        <v>322</v>
      </c>
      <c r="C141" s="181"/>
      <c r="E141" s="182"/>
      <c r="F141" s="182"/>
      <c r="H141" s="182"/>
      <c r="I141" s="182"/>
      <c r="J141" s="183" t="s">
        <v>231</v>
      </c>
      <c r="Q141" s="182"/>
      <c r="R141" s="182"/>
      <c r="S141" s="181"/>
      <c r="T141" s="181"/>
      <c r="U141" s="181"/>
      <c r="V141" s="181"/>
      <c r="W141" s="181"/>
      <c r="X141" s="181"/>
      <c r="Y141" s="181"/>
      <c r="Z141" s="181"/>
      <c r="AA141" s="181"/>
      <c r="AB141" s="181"/>
      <c r="AC141" s="181"/>
      <c r="AD141" s="181"/>
      <c r="AE141" s="181"/>
      <c r="AF141" s="181"/>
      <c r="AG141" s="181"/>
      <c r="AH141" s="181"/>
      <c r="AI141" s="181"/>
    </row>
    <row r="142" spans="1:35" s="183" customFormat="1" ht="12.75" customHeight="1" x14ac:dyDescent="0.2">
      <c r="A142" s="181"/>
      <c r="B142" s="181"/>
      <c r="C142" s="181"/>
      <c r="E142" s="182"/>
      <c r="F142" s="182"/>
      <c r="H142" s="182"/>
      <c r="I142" s="182"/>
      <c r="Q142" s="182"/>
      <c r="R142" s="182"/>
      <c r="S142" s="181"/>
      <c r="T142" s="181"/>
      <c r="U142" s="181"/>
      <c r="V142" s="181"/>
      <c r="W142" s="181"/>
      <c r="X142" s="181"/>
      <c r="Y142" s="181"/>
      <c r="Z142" s="181"/>
      <c r="AA142" s="181"/>
      <c r="AB142" s="181"/>
      <c r="AC142" s="181"/>
      <c r="AD142" s="181"/>
      <c r="AE142" s="181"/>
      <c r="AF142" s="181"/>
      <c r="AG142" s="181"/>
      <c r="AH142" s="181"/>
      <c r="AI142" s="181"/>
    </row>
    <row r="143" spans="1:35" s="183" customFormat="1" ht="12.75" customHeight="1" x14ac:dyDescent="0.2">
      <c r="A143" s="181"/>
      <c r="B143" s="181"/>
      <c r="C143" s="181"/>
      <c r="E143" s="182"/>
      <c r="F143" s="182"/>
      <c r="H143" s="182"/>
      <c r="I143" s="182"/>
      <c r="Q143" s="182"/>
      <c r="R143" s="182"/>
      <c r="S143" s="181"/>
      <c r="T143" s="181"/>
      <c r="U143" s="181"/>
      <c r="V143" s="181"/>
      <c r="W143" s="181"/>
      <c r="X143" s="181"/>
      <c r="Y143" s="181"/>
      <c r="Z143" s="181"/>
      <c r="AA143" s="181"/>
      <c r="AB143" s="181"/>
      <c r="AC143" s="181"/>
      <c r="AD143" s="181"/>
      <c r="AE143" s="181"/>
      <c r="AF143" s="181"/>
      <c r="AG143" s="181"/>
      <c r="AH143" s="181"/>
      <c r="AI143" s="181"/>
    </row>
    <row r="144" spans="1:35" s="183" customFormat="1" ht="12.75" customHeight="1" x14ac:dyDescent="0.2">
      <c r="A144" s="181"/>
      <c r="B144" s="181"/>
      <c r="C144" s="181"/>
      <c r="E144" s="182"/>
      <c r="F144" s="182"/>
      <c r="H144" s="182"/>
      <c r="I144" s="182"/>
      <c r="Q144" s="182"/>
      <c r="R144" s="182"/>
      <c r="S144" s="181"/>
      <c r="T144" s="181"/>
      <c r="U144" s="181"/>
      <c r="V144" s="181"/>
      <c r="W144" s="181"/>
      <c r="X144" s="181"/>
      <c r="Y144" s="181"/>
      <c r="Z144" s="181"/>
      <c r="AA144" s="181"/>
      <c r="AB144" s="181"/>
      <c r="AC144" s="181"/>
      <c r="AD144" s="181"/>
      <c r="AE144" s="181"/>
      <c r="AF144" s="181"/>
      <c r="AG144" s="181"/>
      <c r="AH144" s="181"/>
      <c r="AI144" s="181"/>
    </row>
  </sheetData>
  <mergeCells count="82">
    <mergeCell ref="S112:U112"/>
    <mergeCell ref="D112:F112"/>
    <mergeCell ref="G112:I112"/>
    <mergeCell ref="J112:L112"/>
    <mergeCell ref="M112:O112"/>
    <mergeCell ref="P112:R112"/>
    <mergeCell ref="S54:U54"/>
    <mergeCell ref="S65:U65"/>
    <mergeCell ref="S74:U74"/>
    <mergeCell ref="S83:U83"/>
    <mergeCell ref="S92:U92"/>
    <mergeCell ref="S103:U103"/>
    <mergeCell ref="D103:F103"/>
    <mergeCell ref="G103:I103"/>
    <mergeCell ref="J103:L103"/>
    <mergeCell ref="M103:O103"/>
    <mergeCell ref="P103:R103"/>
    <mergeCell ref="S4:U4"/>
    <mergeCell ref="S27:U27"/>
    <mergeCell ref="S34:U34"/>
    <mergeCell ref="S36:U36"/>
    <mergeCell ref="S45:U45"/>
    <mergeCell ref="D92:F92"/>
    <mergeCell ref="G92:I92"/>
    <mergeCell ref="J92:L92"/>
    <mergeCell ref="M92:O92"/>
    <mergeCell ref="P92:R92"/>
    <mergeCell ref="D83:F83"/>
    <mergeCell ref="G83:I83"/>
    <mergeCell ref="J83:L83"/>
    <mergeCell ref="M83:O83"/>
    <mergeCell ref="P83:R83"/>
    <mergeCell ref="D4:F4"/>
    <mergeCell ref="G4:I4"/>
    <mergeCell ref="J4:L4"/>
    <mergeCell ref="M4:O4"/>
    <mergeCell ref="P4:R4"/>
    <mergeCell ref="D7:F7"/>
    <mergeCell ref="G7:I7"/>
    <mergeCell ref="J7:L7"/>
    <mergeCell ref="M7:O7"/>
    <mergeCell ref="P7:R7"/>
    <mergeCell ref="D18:F18"/>
    <mergeCell ref="G18:I18"/>
    <mergeCell ref="J18:L18"/>
    <mergeCell ref="M18:O18"/>
    <mergeCell ref="P18:R18"/>
    <mergeCell ref="D34:F34"/>
    <mergeCell ref="G34:I34"/>
    <mergeCell ref="J34:L34"/>
    <mergeCell ref="M34:O34"/>
    <mergeCell ref="P34:R34"/>
    <mergeCell ref="D45:F45"/>
    <mergeCell ref="G45:I45"/>
    <mergeCell ref="J45:L45"/>
    <mergeCell ref="M45:O45"/>
    <mergeCell ref="P45:R45"/>
    <mergeCell ref="D27:F27"/>
    <mergeCell ref="G27:I27"/>
    <mergeCell ref="J27:L27"/>
    <mergeCell ref="M27:O27"/>
    <mergeCell ref="P27:R27"/>
    <mergeCell ref="D65:F65"/>
    <mergeCell ref="G65:I65"/>
    <mergeCell ref="J65:L65"/>
    <mergeCell ref="M65:O65"/>
    <mergeCell ref="P65:R65"/>
    <mergeCell ref="D36:F36"/>
    <mergeCell ref="G36:I36"/>
    <mergeCell ref="J36:L36"/>
    <mergeCell ref="M36:O36"/>
    <mergeCell ref="P36:R36"/>
    <mergeCell ref="D74:F74"/>
    <mergeCell ref="G74:I74"/>
    <mergeCell ref="J74:L74"/>
    <mergeCell ref="M74:O74"/>
    <mergeCell ref="P74:R74"/>
    <mergeCell ref="D54:F54"/>
    <mergeCell ref="G54:I54"/>
    <mergeCell ref="J54:L54"/>
    <mergeCell ref="M54:O54"/>
    <mergeCell ref="P54:R54"/>
  </mergeCells>
  <hyperlinks>
    <hyperlink ref="B3" display="Return to Contents"/>
  </hyperlinks>
  <pageMargins left="0.7" right="0.7" top="0.75" bottom="0.75" header="0.3" footer="0.3"/>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pageSetUpPr autoPageBreaks="0" fitToPage="1"/>
  </sheetPr>
  <dimension ref="B1:AG177"/>
  <sheetViews>
    <sheetView zoomScaleNormal="100" workbookViewId="0">
      <pane xSplit="3" ySplit="4" topLeftCell="N11" activePane="bottomRight" state="frozen"/>
      <selection activeCell="B67" sqref="B67"/>
      <selection pane="topRight" activeCell="B67" sqref="B67"/>
      <selection pane="bottomLeft" activeCell="B67" sqref="B67"/>
      <selection pane="bottomRight" activeCell="V45" sqref="V45"/>
    </sheetView>
  </sheetViews>
  <sheetFormatPr defaultRowHeight="12.75" x14ac:dyDescent="0.2"/>
  <cols>
    <col min="1" max="1" width="2.42578125" style="20" customWidth="1"/>
    <col min="2" max="2" width="36.5703125" style="20" customWidth="1"/>
    <col min="3" max="3" width="16.140625" style="20" customWidth="1"/>
    <col min="4" max="4" width="12.28515625" style="21" customWidth="1"/>
    <col min="5" max="6" width="12.28515625" style="22" customWidth="1"/>
    <col min="7" max="7" width="12.28515625" style="21" customWidth="1"/>
    <col min="8" max="9" width="12.28515625" style="22" customWidth="1"/>
    <col min="10" max="10" width="12.28515625" style="21" customWidth="1"/>
    <col min="11" max="12" width="12.28515625" style="22" customWidth="1"/>
    <col min="13" max="13" width="12.28515625" style="21" customWidth="1"/>
    <col min="14" max="15" width="12.28515625" style="22" customWidth="1"/>
    <col min="16" max="16" width="12.28515625" style="21" customWidth="1"/>
    <col min="17" max="18" width="12.28515625" style="22" customWidth="1"/>
    <col min="19" max="19" width="12.28515625" style="21" customWidth="1"/>
    <col min="20" max="21" width="12.28515625" style="22" customWidth="1"/>
    <col min="22" max="22" width="12.28515625" style="21" customWidth="1"/>
    <col min="23" max="24" width="12.28515625" style="22" customWidth="1"/>
    <col min="25" max="25" width="12.28515625" style="21" customWidth="1"/>
    <col min="26" max="27" width="12.28515625" style="22" customWidth="1"/>
    <col min="28" max="28" width="12.28515625" style="21" customWidth="1"/>
    <col min="29" max="30" width="12.28515625" style="22" customWidth="1"/>
    <col min="31" max="31" width="12.28515625" style="23" customWidth="1"/>
    <col min="32" max="33" width="12.28515625" style="22" customWidth="1"/>
    <col min="34" max="34" width="9.140625" style="20"/>
    <col min="35" max="35" width="16.42578125" style="20" bestFit="1" customWidth="1"/>
    <col min="36" max="16384" width="9.140625" style="20"/>
  </cols>
  <sheetData>
    <row r="1" spans="2:33" ht="20.25" x14ac:dyDescent="0.2">
      <c r="B1" s="115" t="s">
        <v>271</v>
      </c>
    </row>
    <row r="2" spans="2:33" ht="20.25" x14ac:dyDescent="0.2">
      <c r="B2" s="115" t="s">
        <v>265</v>
      </c>
    </row>
    <row r="3" spans="2:33" x14ac:dyDescent="0.2">
      <c r="B3" s="74" t="s">
        <v>26</v>
      </c>
    </row>
    <row r="4" spans="2:33" x14ac:dyDescent="0.2">
      <c r="D4" s="202" t="s">
        <v>234</v>
      </c>
      <c r="E4" s="202"/>
      <c r="F4" s="202"/>
      <c r="G4" s="202" t="s">
        <v>222</v>
      </c>
      <c r="H4" s="202"/>
      <c r="I4" s="202"/>
      <c r="J4" s="202" t="s">
        <v>105</v>
      </c>
      <c r="K4" s="202"/>
      <c r="L4" s="202"/>
      <c r="M4" s="202" t="s">
        <v>37</v>
      </c>
      <c r="N4" s="202"/>
      <c r="O4" s="202"/>
      <c r="P4" s="202" t="s">
        <v>36</v>
      </c>
      <c r="Q4" s="202"/>
      <c r="R4" s="202"/>
      <c r="S4" s="202" t="s">
        <v>35</v>
      </c>
      <c r="T4" s="202"/>
      <c r="U4" s="202"/>
      <c r="V4" s="202" t="s">
        <v>34</v>
      </c>
      <c r="W4" s="202"/>
      <c r="X4" s="202"/>
      <c r="Y4" s="202" t="s">
        <v>33</v>
      </c>
      <c r="Z4" s="202"/>
      <c r="AA4" s="202"/>
      <c r="AB4" s="202" t="s">
        <v>32</v>
      </c>
      <c r="AC4" s="202"/>
      <c r="AD4" s="202"/>
      <c r="AE4" s="202" t="s">
        <v>31</v>
      </c>
      <c r="AF4" s="202"/>
      <c r="AG4" s="202"/>
    </row>
    <row r="5" spans="2:33" x14ac:dyDescent="0.2">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row>
    <row r="6" spans="2:33" s="88" customFormat="1" x14ac:dyDescent="0.2">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row>
    <row r="7" spans="2:33" s="82" customFormat="1" x14ac:dyDescent="0.2">
      <c r="B7" s="88" t="s">
        <v>173</v>
      </c>
      <c r="C7" s="132" t="s">
        <v>3</v>
      </c>
      <c r="D7" s="133">
        <v>1100000000</v>
      </c>
      <c r="E7" s="121">
        <v>900000000</v>
      </c>
      <c r="F7" s="122">
        <v>1600000000</v>
      </c>
      <c r="G7" s="133">
        <v>1200000000</v>
      </c>
      <c r="H7" s="121">
        <v>1000000000</v>
      </c>
      <c r="I7" s="122">
        <v>1700000000</v>
      </c>
      <c r="J7" s="133">
        <v>1200000000</v>
      </c>
      <c r="K7" s="121">
        <v>900000000</v>
      </c>
      <c r="L7" s="122">
        <v>1700000000</v>
      </c>
      <c r="M7" s="133">
        <v>1200000000</v>
      </c>
      <c r="N7" s="121">
        <v>1000000000</v>
      </c>
      <c r="O7" s="122">
        <v>1600000000</v>
      </c>
      <c r="P7" s="133">
        <v>1200000000</v>
      </c>
      <c r="Q7" s="121">
        <v>1000000000</v>
      </c>
      <c r="R7" s="122">
        <v>1600000000</v>
      </c>
      <c r="S7" s="133">
        <v>1100000000</v>
      </c>
      <c r="T7" s="121">
        <v>900000000</v>
      </c>
      <c r="U7" s="122">
        <v>1500000000</v>
      </c>
      <c r="V7" s="133">
        <v>1000000000</v>
      </c>
      <c r="W7" s="121">
        <v>900000000</v>
      </c>
      <c r="X7" s="122">
        <v>1500000000</v>
      </c>
      <c r="Y7" s="133">
        <v>800000000</v>
      </c>
      <c r="Z7" s="121" t="s">
        <v>160</v>
      </c>
      <c r="AA7" s="122" t="s">
        <v>160</v>
      </c>
      <c r="AB7" s="133">
        <v>800000000</v>
      </c>
      <c r="AC7" s="121" t="s">
        <v>160</v>
      </c>
      <c r="AD7" s="122" t="s">
        <v>160</v>
      </c>
      <c r="AE7" s="133">
        <v>600000000</v>
      </c>
      <c r="AF7" s="121" t="s">
        <v>160</v>
      </c>
      <c r="AG7" s="122" t="s">
        <v>160</v>
      </c>
    </row>
    <row r="8" spans="2:33" s="88" customFormat="1" x14ac:dyDescent="0.2">
      <c r="B8" s="82"/>
      <c r="C8" s="128" t="s">
        <v>49</v>
      </c>
      <c r="D8" s="134">
        <v>1300000000</v>
      </c>
      <c r="E8" s="77">
        <v>1000000000</v>
      </c>
      <c r="F8" s="78">
        <v>1600000000</v>
      </c>
      <c r="G8" s="134">
        <v>1500000000</v>
      </c>
      <c r="H8" s="77">
        <v>1200000000</v>
      </c>
      <c r="I8" s="78">
        <v>1900000000</v>
      </c>
      <c r="J8" s="134">
        <v>1600000000</v>
      </c>
      <c r="K8" s="77">
        <v>1300000000</v>
      </c>
      <c r="L8" s="78">
        <v>2000000000</v>
      </c>
      <c r="M8" s="134">
        <v>1400000000</v>
      </c>
      <c r="N8" s="77">
        <v>1100000000</v>
      </c>
      <c r="O8" s="78">
        <v>1700000000</v>
      </c>
      <c r="P8" s="134">
        <v>1300000000</v>
      </c>
      <c r="Q8" s="77">
        <v>1000000000</v>
      </c>
      <c r="R8" s="78">
        <v>1600000000</v>
      </c>
      <c r="S8" s="134">
        <v>1200000000</v>
      </c>
      <c r="T8" s="77">
        <v>1000000000</v>
      </c>
      <c r="U8" s="78">
        <v>1600000000</v>
      </c>
      <c r="V8" s="134">
        <v>1100000000</v>
      </c>
      <c r="W8" s="77">
        <v>900000000</v>
      </c>
      <c r="X8" s="78">
        <v>1400000000</v>
      </c>
      <c r="Y8" s="134">
        <v>800000000</v>
      </c>
      <c r="Z8" s="77" t="s">
        <v>160</v>
      </c>
      <c r="AA8" s="78" t="s">
        <v>160</v>
      </c>
      <c r="AB8" s="134">
        <v>900000000</v>
      </c>
      <c r="AC8" s="77" t="s">
        <v>160</v>
      </c>
      <c r="AD8" s="78" t="s">
        <v>160</v>
      </c>
      <c r="AE8" s="134">
        <v>1000000000</v>
      </c>
      <c r="AF8" s="77" t="s">
        <v>160</v>
      </c>
      <c r="AG8" s="78" t="s">
        <v>160</v>
      </c>
    </row>
    <row r="9" spans="2:33" s="88" customFormat="1" x14ac:dyDescent="0.2">
      <c r="B9" s="82"/>
      <c r="C9" s="128" t="s">
        <v>5</v>
      </c>
      <c r="D9" s="134">
        <v>700000000</v>
      </c>
      <c r="E9" s="77">
        <v>600000000</v>
      </c>
      <c r="F9" s="78">
        <v>1000000000</v>
      </c>
      <c r="G9" s="134">
        <v>700000000</v>
      </c>
      <c r="H9" s="77">
        <v>600000000</v>
      </c>
      <c r="I9" s="78">
        <v>1000000000</v>
      </c>
      <c r="J9" s="134">
        <v>800000000</v>
      </c>
      <c r="K9" s="77">
        <v>600000000</v>
      </c>
      <c r="L9" s="78">
        <v>1100000000</v>
      </c>
      <c r="M9" s="134">
        <v>800000000</v>
      </c>
      <c r="N9" s="77">
        <v>600000000</v>
      </c>
      <c r="O9" s="78">
        <v>1100000000</v>
      </c>
      <c r="P9" s="134">
        <v>800000000</v>
      </c>
      <c r="Q9" s="77">
        <v>600000000</v>
      </c>
      <c r="R9" s="78">
        <v>1100000000</v>
      </c>
      <c r="S9" s="134">
        <v>1000000000</v>
      </c>
      <c r="T9" s="77">
        <v>800000000</v>
      </c>
      <c r="U9" s="78">
        <v>1300000000</v>
      </c>
      <c r="V9" s="134">
        <v>800000000</v>
      </c>
      <c r="W9" s="77">
        <v>700000000</v>
      </c>
      <c r="X9" s="78">
        <v>1100000000</v>
      </c>
      <c r="Y9" s="134">
        <v>900000000</v>
      </c>
      <c r="Z9" s="77" t="s">
        <v>160</v>
      </c>
      <c r="AA9" s="78" t="s">
        <v>160</v>
      </c>
      <c r="AB9" s="134">
        <v>900000000</v>
      </c>
      <c r="AC9" s="77" t="s">
        <v>160</v>
      </c>
      <c r="AD9" s="78" t="s">
        <v>160</v>
      </c>
      <c r="AE9" s="134">
        <v>900000000</v>
      </c>
      <c r="AF9" s="77" t="s">
        <v>160</v>
      </c>
      <c r="AG9" s="78" t="s">
        <v>160</v>
      </c>
    </row>
    <row r="10" spans="2:33" s="88" customFormat="1" x14ac:dyDescent="0.2">
      <c r="B10" s="82"/>
      <c r="C10" s="128" t="s">
        <v>6</v>
      </c>
      <c r="D10" s="134">
        <v>3200000000</v>
      </c>
      <c r="E10" s="77">
        <v>2700000000</v>
      </c>
      <c r="F10" s="78">
        <v>3700000000</v>
      </c>
      <c r="G10" s="134">
        <v>3400000000</v>
      </c>
      <c r="H10" s="77">
        <v>3000000000</v>
      </c>
      <c r="I10" s="78">
        <v>4000000000</v>
      </c>
      <c r="J10" s="134">
        <v>3500000000</v>
      </c>
      <c r="K10" s="77">
        <v>3000000000</v>
      </c>
      <c r="L10" s="78">
        <v>4200000000</v>
      </c>
      <c r="M10" s="134">
        <v>3400000000</v>
      </c>
      <c r="N10" s="77">
        <v>2900000000</v>
      </c>
      <c r="O10" s="78">
        <v>3900000000</v>
      </c>
      <c r="P10" s="134">
        <v>3200000000</v>
      </c>
      <c r="Q10" s="77">
        <v>2800000000</v>
      </c>
      <c r="R10" s="78">
        <v>3800000000</v>
      </c>
      <c r="S10" s="134">
        <v>3300000000</v>
      </c>
      <c r="T10" s="77">
        <v>2900000000</v>
      </c>
      <c r="U10" s="78">
        <v>3900000000</v>
      </c>
      <c r="V10" s="134">
        <v>2900000000</v>
      </c>
      <c r="W10" s="77">
        <v>2600000000</v>
      </c>
      <c r="X10" s="78">
        <v>3500000000</v>
      </c>
      <c r="Y10" s="134">
        <v>2600000000</v>
      </c>
      <c r="Z10" s="77">
        <v>2100000000</v>
      </c>
      <c r="AA10" s="78">
        <v>3000000000</v>
      </c>
      <c r="AB10" s="134">
        <v>2600000000</v>
      </c>
      <c r="AC10" s="77">
        <v>2300000000</v>
      </c>
      <c r="AD10" s="78">
        <v>3100000000</v>
      </c>
      <c r="AE10" s="134">
        <v>2500000000</v>
      </c>
      <c r="AF10" s="77">
        <v>2100000000</v>
      </c>
      <c r="AG10" s="78">
        <v>2900000000</v>
      </c>
    </row>
    <row r="11" spans="2:33" s="82" customFormat="1" x14ac:dyDescent="0.2">
      <c r="C11" s="82" t="s">
        <v>164</v>
      </c>
      <c r="D11" s="133">
        <v>168100000000</v>
      </c>
      <c r="E11" s="119" t="s">
        <v>163</v>
      </c>
      <c r="F11" s="120" t="s">
        <v>163</v>
      </c>
      <c r="G11" s="133">
        <v>164000000000</v>
      </c>
      <c r="H11" s="119" t="s">
        <v>163</v>
      </c>
      <c r="I11" s="120" t="s">
        <v>163</v>
      </c>
      <c r="J11" s="133">
        <v>166600000000</v>
      </c>
      <c r="K11" s="119" t="s">
        <v>163</v>
      </c>
      <c r="L11" s="120" t="s">
        <v>163</v>
      </c>
      <c r="M11" s="133">
        <v>159200000000</v>
      </c>
      <c r="N11" s="119" t="s">
        <v>163</v>
      </c>
      <c r="O11" s="120" t="s">
        <v>163</v>
      </c>
      <c r="P11" s="133">
        <v>153400000000</v>
      </c>
      <c r="Q11" s="119" t="s">
        <v>163</v>
      </c>
      <c r="R11" s="120" t="s">
        <v>163</v>
      </c>
      <c r="S11" s="133">
        <v>148000000000</v>
      </c>
      <c r="T11" s="119" t="s">
        <v>163</v>
      </c>
      <c r="U11" s="120" t="s">
        <v>163</v>
      </c>
      <c r="V11" s="133">
        <v>135700000000</v>
      </c>
      <c r="W11" s="119" t="s">
        <v>163</v>
      </c>
      <c r="X11" s="120" t="s">
        <v>163</v>
      </c>
      <c r="Y11" s="133">
        <v>125900000000</v>
      </c>
      <c r="Z11" s="119" t="s">
        <v>163</v>
      </c>
      <c r="AA11" s="120" t="s">
        <v>163</v>
      </c>
      <c r="AB11" s="133">
        <v>119800000000</v>
      </c>
      <c r="AC11" s="119" t="s">
        <v>163</v>
      </c>
      <c r="AD11" s="120" t="s">
        <v>163</v>
      </c>
      <c r="AE11" s="133">
        <v>116300000000</v>
      </c>
      <c r="AF11" s="119" t="s">
        <v>163</v>
      </c>
      <c r="AG11" s="120" t="s">
        <v>163</v>
      </c>
    </row>
    <row r="12" spans="2:33" s="88" customFormat="1" x14ac:dyDescent="0.2">
      <c r="B12" s="82"/>
      <c r="C12" s="128"/>
      <c r="D12" s="134"/>
      <c r="E12" s="79"/>
      <c r="F12" s="80"/>
      <c r="G12" s="134"/>
      <c r="H12" s="79"/>
      <c r="I12" s="80"/>
      <c r="J12" s="134"/>
      <c r="K12" s="79"/>
      <c r="L12" s="80"/>
      <c r="M12" s="134"/>
      <c r="N12" s="79"/>
      <c r="O12" s="80"/>
      <c r="P12" s="134"/>
      <c r="Q12" s="79"/>
      <c r="R12" s="80"/>
      <c r="S12" s="134"/>
      <c r="T12" s="79"/>
      <c r="U12" s="80"/>
      <c r="V12" s="134"/>
      <c r="W12" s="79"/>
      <c r="X12" s="80"/>
      <c r="Y12" s="134"/>
      <c r="Z12" s="79"/>
      <c r="AA12" s="80"/>
      <c r="AB12" s="134"/>
      <c r="AC12" s="79"/>
      <c r="AD12" s="80"/>
      <c r="AE12" s="134"/>
      <c r="AF12" s="79"/>
      <c r="AG12" s="80"/>
    </row>
    <row r="13" spans="2:33" s="88" customFormat="1" x14ac:dyDescent="0.2">
      <c r="B13" s="135" t="s">
        <v>172</v>
      </c>
      <c r="C13" s="136"/>
      <c r="D13" s="137"/>
      <c r="E13" s="51"/>
      <c r="F13" s="52"/>
      <c r="G13" s="137"/>
      <c r="H13" s="51"/>
      <c r="I13" s="52"/>
      <c r="J13" s="138"/>
      <c r="K13" s="51"/>
      <c r="L13" s="52"/>
      <c r="M13" s="138"/>
      <c r="N13" s="51"/>
      <c r="O13" s="52"/>
      <c r="P13" s="138"/>
      <c r="Q13" s="51"/>
      <c r="R13" s="52"/>
      <c r="S13" s="138"/>
      <c r="T13" s="51"/>
      <c r="U13" s="52"/>
      <c r="V13" s="138"/>
      <c r="W13" s="51"/>
      <c r="X13" s="52"/>
      <c r="Y13" s="138"/>
      <c r="Z13" s="51"/>
      <c r="AA13" s="52"/>
      <c r="AB13" s="138"/>
      <c r="AC13" s="51"/>
      <c r="AD13" s="52"/>
      <c r="AE13" s="138"/>
      <c r="AF13" s="51"/>
      <c r="AG13" s="52"/>
    </row>
    <row r="14" spans="2:33" s="88" customFormat="1" x14ac:dyDescent="0.2">
      <c r="B14" s="82"/>
      <c r="C14" s="128"/>
      <c r="D14" s="134"/>
      <c r="E14" s="79"/>
      <c r="F14" s="80"/>
      <c r="G14" s="134"/>
      <c r="H14" s="79"/>
      <c r="I14" s="80"/>
      <c r="J14" s="139"/>
      <c r="K14" s="79"/>
      <c r="L14" s="80"/>
      <c r="M14" s="139"/>
      <c r="N14" s="79"/>
      <c r="O14" s="80"/>
      <c r="P14" s="139"/>
      <c r="Q14" s="79"/>
      <c r="R14" s="80"/>
      <c r="S14" s="139"/>
      <c r="T14" s="79"/>
      <c r="U14" s="80"/>
      <c r="V14" s="139"/>
      <c r="W14" s="79"/>
      <c r="X14" s="80"/>
      <c r="Y14" s="139"/>
      <c r="Z14" s="79"/>
      <c r="AA14" s="80"/>
      <c r="AB14" s="139"/>
      <c r="AC14" s="79"/>
      <c r="AD14" s="80"/>
      <c r="AE14" s="139"/>
      <c r="AF14" s="79"/>
      <c r="AG14" s="80"/>
    </row>
    <row r="15" spans="2:33" s="88" customFormat="1" x14ac:dyDescent="0.2">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row>
    <row r="16" spans="2:33" s="82" customFormat="1" x14ac:dyDescent="0.2">
      <c r="B16" s="88" t="s">
        <v>30</v>
      </c>
      <c r="C16" s="132" t="s">
        <v>3</v>
      </c>
      <c r="D16" s="140">
        <v>70000000</v>
      </c>
      <c r="E16" s="119">
        <v>50000000</v>
      </c>
      <c r="F16" s="120">
        <v>90000000</v>
      </c>
      <c r="G16" s="140">
        <v>100000000</v>
      </c>
      <c r="H16" s="119">
        <v>80000000</v>
      </c>
      <c r="I16" s="120">
        <v>130000000</v>
      </c>
      <c r="J16" s="140">
        <v>130000000</v>
      </c>
      <c r="K16" s="119">
        <v>100000000</v>
      </c>
      <c r="L16" s="120">
        <v>150000000</v>
      </c>
      <c r="M16" s="140">
        <v>180000000</v>
      </c>
      <c r="N16" s="119">
        <v>150000000</v>
      </c>
      <c r="O16" s="120">
        <v>210000000</v>
      </c>
      <c r="P16" s="140">
        <v>220000000</v>
      </c>
      <c r="Q16" s="119">
        <v>190000000</v>
      </c>
      <c r="R16" s="120">
        <v>260000000</v>
      </c>
      <c r="S16" s="140">
        <v>210000000</v>
      </c>
      <c r="T16" s="119">
        <v>160000000</v>
      </c>
      <c r="U16" s="120">
        <v>260000000</v>
      </c>
      <c r="V16" s="140">
        <v>250000000</v>
      </c>
      <c r="W16" s="119">
        <v>210000000</v>
      </c>
      <c r="X16" s="120">
        <v>300000000</v>
      </c>
      <c r="Y16" s="140">
        <v>220000000</v>
      </c>
      <c r="Z16" s="119">
        <v>180000000</v>
      </c>
      <c r="AA16" s="120">
        <v>260000000</v>
      </c>
      <c r="AB16" s="140">
        <v>240000000</v>
      </c>
      <c r="AC16" s="119">
        <v>180000000</v>
      </c>
      <c r="AD16" s="120">
        <v>290000000</v>
      </c>
      <c r="AE16" s="140">
        <v>200000000</v>
      </c>
      <c r="AF16" s="119">
        <v>150000000</v>
      </c>
      <c r="AG16" s="120">
        <v>280000000</v>
      </c>
    </row>
    <row r="17" spans="2:33" s="88" customFormat="1" x14ac:dyDescent="0.2">
      <c r="B17" s="82"/>
      <c r="C17" s="128" t="s">
        <v>49</v>
      </c>
      <c r="D17" s="139">
        <v>30000000</v>
      </c>
      <c r="E17" s="79">
        <v>20000000</v>
      </c>
      <c r="F17" s="80">
        <v>40000000</v>
      </c>
      <c r="G17" s="139">
        <v>50000000</v>
      </c>
      <c r="H17" s="79">
        <v>30000000</v>
      </c>
      <c r="I17" s="80">
        <v>60000000</v>
      </c>
      <c r="J17" s="139">
        <v>70000000</v>
      </c>
      <c r="K17" s="79">
        <v>50000000</v>
      </c>
      <c r="L17" s="80">
        <v>90000000</v>
      </c>
      <c r="M17" s="139">
        <v>80000000</v>
      </c>
      <c r="N17" s="79">
        <v>70000000</v>
      </c>
      <c r="O17" s="80">
        <v>100000000</v>
      </c>
      <c r="P17" s="139">
        <v>80000000</v>
      </c>
      <c r="Q17" s="79">
        <v>60000000</v>
      </c>
      <c r="R17" s="80">
        <v>90000000</v>
      </c>
      <c r="S17" s="139">
        <v>130000000</v>
      </c>
      <c r="T17" s="79">
        <v>80000000</v>
      </c>
      <c r="U17" s="80">
        <v>180000000</v>
      </c>
      <c r="V17" s="139">
        <v>110000000</v>
      </c>
      <c r="W17" s="79">
        <v>80000000</v>
      </c>
      <c r="X17" s="80">
        <v>130000000</v>
      </c>
      <c r="Y17" s="139">
        <v>110000000</v>
      </c>
      <c r="Z17" s="79">
        <v>80000000</v>
      </c>
      <c r="AA17" s="80">
        <v>140000000</v>
      </c>
      <c r="AB17" s="139">
        <v>110000000</v>
      </c>
      <c r="AC17" s="79">
        <v>80000000</v>
      </c>
      <c r="AD17" s="80">
        <v>140000000</v>
      </c>
      <c r="AE17" s="139">
        <v>140000000</v>
      </c>
      <c r="AF17" s="79">
        <v>110000000</v>
      </c>
      <c r="AG17" s="80">
        <v>170000000</v>
      </c>
    </row>
    <row r="18" spans="2:33" s="88" customFormat="1" x14ac:dyDescent="0.2">
      <c r="B18" s="82"/>
      <c r="C18" s="128" t="s">
        <v>5</v>
      </c>
      <c r="D18" s="139">
        <v>10000000</v>
      </c>
      <c r="E18" s="79">
        <v>10000000</v>
      </c>
      <c r="F18" s="80">
        <v>20000000</v>
      </c>
      <c r="G18" s="139">
        <v>20000000</v>
      </c>
      <c r="H18" s="79">
        <v>10000000</v>
      </c>
      <c r="I18" s="80">
        <v>20000000</v>
      </c>
      <c r="J18" s="139">
        <v>40000000</v>
      </c>
      <c r="K18" s="79">
        <v>20000000</v>
      </c>
      <c r="L18" s="80">
        <v>50000000</v>
      </c>
      <c r="M18" s="139">
        <v>50000000</v>
      </c>
      <c r="N18" s="79">
        <v>40000000</v>
      </c>
      <c r="O18" s="80">
        <v>60000000</v>
      </c>
      <c r="P18" s="139">
        <v>50000000</v>
      </c>
      <c r="Q18" s="79">
        <v>40000000</v>
      </c>
      <c r="R18" s="80">
        <v>60000000</v>
      </c>
      <c r="S18" s="139">
        <v>120000000</v>
      </c>
      <c r="T18" s="79">
        <v>90000000</v>
      </c>
      <c r="U18" s="80">
        <v>150000000</v>
      </c>
      <c r="V18" s="139">
        <v>130000000</v>
      </c>
      <c r="W18" s="79">
        <v>110000000</v>
      </c>
      <c r="X18" s="80">
        <v>150000000</v>
      </c>
      <c r="Y18" s="139">
        <v>120000000</v>
      </c>
      <c r="Z18" s="79">
        <v>80000000</v>
      </c>
      <c r="AA18" s="80">
        <v>150000000</v>
      </c>
      <c r="AB18" s="139">
        <v>130000000</v>
      </c>
      <c r="AC18" s="79">
        <v>100000000</v>
      </c>
      <c r="AD18" s="80">
        <v>150000000</v>
      </c>
      <c r="AE18" s="139">
        <v>140000000</v>
      </c>
      <c r="AF18" s="79">
        <v>100000000</v>
      </c>
      <c r="AG18" s="80">
        <v>170000000</v>
      </c>
    </row>
    <row r="19" spans="2:33" s="88" customFormat="1" x14ac:dyDescent="0.2">
      <c r="B19" s="82" t="s">
        <v>270</v>
      </c>
      <c r="C19" s="128" t="s">
        <v>6</v>
      </c>
      <c r="D19" s="139">
        <v>120000000</v>
      </c>
      <c r="E19" s="79">
        <v>90000000</v>
      </c>
      <c r="F19" s="80">
        <v>140000000</v>
      </c>
      <c r="G19" s="139">
        <v>170000000</v>
      </c>
      <c r="H19" s="79">
        <v>140000000</v>
      </c>
      <c r="I19" s="80">
        <v>200000000</v>
      </c>
      <c r="J19" s="139">
        <v>230000000</v>
      </c>
      <c r="K19" s="79">
        <v>200000000</v>
      </c>
      <c r="L19" s="80">
        <v>270000000</v>
      </c>
      <c r="M19" s="139">
        <v>310000000</v>
      </c>
      <c r="N19" s="79">
        <v>280000000</v>
      </c>
      <c r="O19" s="80">
        <v>350000000</v>
      </c>
      <c r="P19" s="139">
        <v>350000000</v>
      </c>
      <c r="Q19" s="79">
        <v>310000000</v>
      </c>
      <c r="R19" s="80">
        <v>390000000</v>
      </c>
      <c r="S19" s="139">
        <v>460000000</v>
      </c>
      <c r="T19" s="79">
        <v>380000000</v>
      </c>
      <c r="U19" s="80">
        <v>530000000</v>
      </c>
      <c r="V19" s="139">
        <v>480000000</v>
      </c>
      <c r="W19" s="79">
        <v>430000000</v>
      </c>
      <c r="X19" s="80">
        <v>530000000</v>
      </c>
      <c r="Y19" s="139">
        <v>450000000</v>
      </c>
      <c r="Z19" s="79">
        <v>380000000</v>
      </c>
      <c r="AA19" s="80">
        <v>500000000</v>
      </c>
      <c r="AB19" s="139">
        <v>470000000</v>
      </c>
      <c r="AC19" s="79">
        <v>400000000</v>
      </c>
      <c r="AD19" s="80">
        <v>540000000</v>
      </c>
      <c r="AE19" s="139">
        <v>480000000</v>
      </c>
      <c r="AF19" s="79">
        <v>400000000</v>
      </c>
      <c r="AG19" s="80">
        <v>560000000</v>
      </c>
    </row>
    <row r="20" spans="2:33" s="82" customFormat="1" x14ac:dyDescent="0.2">
      <c r="C20" s="82" t="s">
        <v>164</v>
      </c>
      <c r="D20" s="133">
        <v>3000000000</v>
      </c>
      <c r="E20" s="119" t="s">
        <v>163</v>
      </c>
      <c r="F20" s="120" t="s">
        <v>163</v>
      </c>
      <c r="G20" s="133">
        <v>3700000000</v>
      </c>
      <c r="H20" s="119" t="s">
        <v>163</v>
      </c>
      <c r="I20" s="120" t="s">
        <v>163</v>
      </c>
      <c r="J20" s="133">
        <v>5500000000</v>
      </c>
      <c r="K20" s="119" t="s">
        <v>163</v>
      </c>
      <c r="L20" s="120" t="s">
        <v>163</v>
      </c>
      <c r="M20" s="133">
        <v>7200000000</v>
      </c>
      <c r="N20" s="119" t="s">
        <v>163</v>
      </c>
      <c r="O20" s="120" t="s">
        <v>163</v>
      </c>
      <c r="P20" s="133">
        <v>7900000000</v>
      </c>
      <c r="Q20" s="119" t="s">
        <v>163</v>
      </c>
      <c r="R20" s="120" t="s">
        <v>163</v>
      </c>
      <c r="S20" s="133">
        <v>8500000000</v>
      </c>
      <c r="T20" s="119" t="s">
        <v>163</v>
      </c>
      <c r="U20" s="120" t="s">
        <v>163</v>
      </c>
      <c r="V20" s="133">
        <v>8800000000</v>
      </c>
      <c r="W20" s="119" t="s">
        <v>163</v>
      </c>
      <c r="X20" s="120" t="s">
        <v>163</v>
      </c>
      <c r="Y20" s="133">
        <v>8900000000</v>
      </c>
      <c r="Z20" s="119" t="s">
        <v>163</v>
      </c>
      <c r="AA20" s="120" t="s">
        <v>163</v>
      </c>
      <c r="AB20" s="133">
        <v>9000000000</v>
      </c>
      <c r="AC20" s="119" t="s">
        <v>163</v>
      </c>
      <c r="AD20" s="120" t="s">
        <v>163</v>
      </c>
      <c r="AE20" s="133">
        <v>9400000000</v>
      </c>
      <c r="AF20" s="119" t="s">
        <v>163</v>
      </c>
      <c r="AG20" s="120" t="s">
        <v>163</v>
      </c>
    </row>
    <row r="21" spans="2:33" s="88" customFormat="1" x14ac:dyDescent="0.2">
      <c r="B21" s="82"/>
      <c r="C21" s="128"/>
      <c r="D21" s="134"/>
      <c r="E21" s="79"/>
      <c r="F21" s="80"/>
      <c r="G21" s="134"/>
      <c r="H21" s="79"/>
      <c r="I21" s="80"/>
      <c r="J21" s="134"/>
      <c r="K21" s="79"/>
      <c r="L21" s="80"/>
      <c r="M21" s="134"/>
      <c r="N21" s="79"/>
      <c r="O21" s="80"/>
      <c r="P21" s="134"/>
      <c r="Q21" s="79"/>
      <c r="R21" s="80"/>
      <c r="S21" s="134"/>
      <c r="T21" s="79"/>
      <c r="U21" s="80"/>
      <c r="V21" s="134"/>
      <c r="W21" s="79"/>
      <c r="X21" s="80"/>
      <c r="Y21" s="134"/>
      <c r="Z21" s="79"/>
      <c r="AA21" s="80"/>
      <c r="AB21" s="134"/>
      <c r="AC21" s="79"/>
      <c r="AD21" s="80"/>
      <c r="AE21" s="134"/>
      <c r="AF21" s="79"/>
      <c r="AG21" s="80"/>
    </row>
    <row r="22" spans="2:33" s="88" customFormat="1" x14ac:dyDescent="0.2">
      <c r="B22" s="82"/>
      <c r="C22" s="128"/>
      <c r="D22" s="134"/>
      <c r="E22" s="79"/>
      <c r="F22" s="80"/>
      <c r="G22" s="134"/>
      <c r="H22" s="79"/>
      <c r="I22" s="80"/>
      <c r="J22" s="134"/>
      <c r="K22" s="79"/>
      <c r="L22" s="80"/>
      <c r="M22" s="134"/>
      <c r="N22" s="79"/>
      <c r="O22" s="80"/>
      <c r="P22" s="134"/>
      <c r="Q22" s="79"/>
      <c r="R22" s="80"/>
      <c r="S22" s="134"/>
      <c r="T22" s="79"/>
      <c r="U22" s="80"/>
      <c r="V22" s="134"/>
      <c r="W22" s="79"/>
      <c r="X22" s="80"/>
      <c r="Y22" s="134"/>
      <c r="Z22" s="79"/>
      <c r="AA22" s="80"/>
      <c r="AB22" s="134"/>
      <c r="AC22" s="79"/>
      <c r="AD22" s="80"/>
      <c r="AE22" s="134"/>
      <c r="AF22" s="79"/>
      <c r="AG22" s="80"/>
    </row>
    <row r="23" spans="2:33" s="88" customFormat="1" x14ac:dyDescent="0.2">
      <c r="D23" s="203"/>
      <c r="E23" s="203"/>
      <c r="F23" s="203"/>
      <c r="G23" s="203"/>
      <c r="H23" s="203"/>
      <c r="I23" s="203"/>
      <c r="J23" s="203"/>
      <c r="K23" s="203"/>
      <c r="L23" s="203"/>
      <c r="M23" s="201"/>
      <c r="N23" s="201"/>
      <c r="O23" s="201"/>
      <c r="P23" s="201"/>
      <c r="Q23" s="201"/>
      <c r="R23" s="201"/>
      <c r="S23" s="201"/>
      <c r="T23" s="201"/>
      <c r="U23" s="201"/>
      <c r="V23" s="201"/>
      <c r="W23" s="201"/>
      <c r="X23" s="201"/>
      <c r="Y23" s="201"/>
      <c r="Z23" s="201"/>
      <c r="AA23" s="201"/>
      <c r="AB23" s="201"/>
      <c r="AC23" s="201"/>
      <c r="AD23" s="201"/>
      <c r="AE23" s="201"/>
      <c r="AF23" s="201"/>
      <c r="AG23" s="201"/>
    </row>
    <row r="24" spans="2:33" s="82" customFormat="1" ht="14.25" x14ac:dyDescent="0.2">
      <c r="B24" s="94" t="s">
        <v>253</v>
      </c>
      <c r="C24" s="132" t="s">
        <v>3</v>
      </c>
      <c r="D24" s="133" t="s">
        <v>160</v>
      </c>
      <c r="E24" s="121" t="s">
        <v>160</v>
      </c>
      <c r="F24" s="120" t="s">
        <v>160</v>
      </c>
      <c r="G24" s="133" t="s">
        <v>160</v>
      </c>
      <c r="H24" s="121" t="s">
        <v>160</v>
      </c>
      <c r="I24" s="120" t="s">
        <v>160</v>
      </c>
      <c r="J24" s="140">
        <v>80000000</v>
      </c>
      <c r="K24" s="119">
        <v>50000000</v>
      </c>
      <c r="L24" s="120">
        <v>100000000</v>
      </c>
      <c r="M24" s="140">
        <v>100000000</v>
      </c>
      <c r="N24" s="119">
        <v>80000000</v>
      </c>
      <c r="O24" s="120">
        <v>130000000</v>
      </c>
      <c r="P24" s="140">
        <v>120000000</v>
      </c>
      <c r="Q24" s="119">
        <v>90000000</v>
      </c>
      <c r="R24" s="120">
        <v>150000000</v>
      </c>
      <c r="S24" s="140">
        <v>110000000</v>
      </c>
      <c r="T24" s="119">
        <v>80000000</v>
      </c>
      <c r="U24" s="120">
        <v>150000000</v>
      </c>
      <c r="V24" s="140">
        <v>100000000</v>
      </c>
      <c r="W24" s="119">
        <v>80000000</v>
      </c>
      <c r="X24" s="120">
        <v>130000000</v>
      </c>
      <c r="Y24" s="140">
        <v>110000000</v>
      </c>
      <c r="Z24" s="119">
        <v>80000000</v>
      </c>
      <c r="AA24" s="120">
        <v>140000000</v>
      </c>
      <c r="AB24" s="140">
        <v>130000000</v>
      </c>
      <c r="AC24" s="119">
        <v>80000000</v>
      </c>
      <c r="AD24" s="120">
        <v>180000000</v>
      </c>
      <c r="AE24" s="140">
        <v>100000000</v>
      </c>
      <c r="AF24" s="119">
        <v>50000000</v>
      </c>
      <c r="AG24" s="120">
        <v>160000000</v>
      </c>
    </row>
    <row r="25" spans="2:33" s="88" customFormat="1" x14ac:dyDescent="0.2">
      <c r="B25" s="94"/>
      <c r="C25" s="128" t="s">
        <v>49</v>
      </c>
      <c r="D25" s="134" t="s">
        <v>160</v>
      </c>
      <c r="E25" s="77" t="s">
        <v>160</v>
      </c>
      <c r="F25" s="80" t="s">
        <v>160</v>
      </c>
      <c r="G25" s="134" t="s">
        <v>160</v>
      </c>
      <c r="H25" s="77" t="s">
        <v>160</v>
      </c>
      <c r="I25" s="80" t="s">
        <v>160</v>
      </c>
      <c r="J25" s="139">
        <v>60000000</v>
      </c>
      <c r="K25" s="79">
        <v>40000000</v>
      </c>
      <c r="L25" s="80">
        <v>70000000</v>
      </c>
      <c r="M25" s="139">
        <v>60000000</v>
      </c>
      <c r="N25" s="79">
        <v>50000000</v>
      </c>
      <c r="O25" s="80">
        <v>70000000</v>
      </c>
      <c r="P25" s="139">
        <v>50000000</v>
      </c>
      <c r="Q25" s="79">
        <v>40000000</v>
      </c>
      <c r="R25" s="80">
        <v>70000000</v>
      </c>
      <c r="S25" s="139">
        <v>90000000</v>
      </c>
      <c r="T25" s="79">
        <v>60000000</v>
      </c>
      <c r="U25" s="80">
        <v>130000000</v>
      </c>
      <c r="V25" s="139">
        <v>80000000</v>
      </c>
      <c r="W25" s="79">
        <v>60000000</v>
      </c>
      <c r="X25" s="80">
        <v>90000000</v>
      </c>
      <c r="Y25" s="139">
        <v>80000000</v>
      </c>
      <c r="Z25" s="79">
        <v>50000000</v>
      </c>
      <c r="AA25" s="80">
        <v>100000000</v>
      </c>
      <c r="AB25" s="139">
        <v>60000000</v>
      </c>
      <c r="AC25" s="79">
        <v>40000000</v>
      </c>
      <c r="AD25" s="80">
        <v>70000000</v>
      </c>
      <c r="AE25" s="139">
        <v>90000000</v>
      </c>
      <c r="AF25" s="79">
        <v>70000000</v>
      </c>
      <c r="AG25" s="80">
        <v>120000000</v>
      </c>
    </row>
    <row r="26" spans="2:33" s="88" customFormat="1" x14ac:dyDescent="0.2">
      <c r="B26" s="94"/>
      <c r="C26" s="128" t="s">
        <v>5</v>
      </c>
      <c r="D26" s="134" t="s">
        <v>160</v>
      </c>
      <c r="E26" s="77" t="s">
        <v>160</v>
      </c>
      <c r="F26" s="80" t="s">
        <v>160</v>
      </c>
      <c r="G26" s="134" t="s">
        <v>160</v>
      </c>
      <c r="H26" s="77" t="s">
        <v>160</v>
      </c>
      <c r="I26" s="80" t="s">
        <v>160</v>
      </c>
      <c r="J26" s="139">
        <v>30000000</v>
      </c>
      <c r="K26" s="79">
        <v>20000000</v>
      </c>
      <c r="L26" s="80">
        <v>40000000</v>
      </c>
      <c r="M26" s="139">
        <v>40000000</v>
      </c>
      <c r="N26" s="79">
        <v>30000000</v>
      </c>
      <c r="O26" s="80">
        <v>50000000</v>
      </c>
      <c r="P26" s="139">
        <v>50000000</v>
      </c>
      <c r="Q26" s="79">
        <v>40000000</v>
      </c>
      <c r="R26" s="80">
        <v>60000000</v>
      </c>
      <c r="S26" s="139">
        <v>90000000</v>
      </c>
      <c r="T26" s="79">
        <v>70000000</v>
      </c>
      <c r="U26" s="80">
        <v>110000000</v>
      </c>
      <c r="V26" s="139">
        <v>90000000</v>
      </c>
      <c r="W26" s="79">
        <v>80000000</v>
      </c>
      <c r="X26" s="80">
        <v>110000000</v>
      </c>
      <c r="Y26" s="139">
        <v>100000000</v>
      </c>
      <c r="Z26" s="79">
        <v>70000000</v>
      </c>
      <c r="AA26" s="80">
        <v>120000000</v>
      </c>
      <c r="AB26" s="139">
        <v>80000000</v>
      </c>
      <c r="AC26" s="79">
        <v>60000000</v>
      </c>
      <c r="AD26" s="80">
        <v>100000000</v>
      </c>
      <c r="AE26" s="139">
        <v>100000000</v>
      </c>
      <c r="AF26" s="79">
        <v>70000000</v>
      </c>
      <c r="AG26" s="80">
        <v>120000000</v>
      </c>
    </row>
    <row r="27" spans="2:33" s="88" customFormat="1" x14ac:dyDescent="0.2">
      <c r="B27" s="94" t="s">
        <v>182</v>
      </c>
      <c r="C27" s="128" t="s">
        <v>6</v>
      </c>
      <c r="D27" s="134" t="s">
        <v>160</v>
      </c>
      <c r="E27" s="77" t="s">
        <v>160</v>
      </c>
      <c r="F27" s="80" t="s">
        <v>160</v>
      </c>
      <c r="G27" s="134" t="s">
        <v>160</v>
      </c>
      <c r="H27" s="77" t="s">
        <v>160</v>
      </c>
      <c r="I27" s="80" t="s">
        <v>160</v>
      </c>
      <c r="J27" s="139">
        <v>160000000</v>
      </c>
      <c r="K27" s="79">
        <v>130000000</v>
      </c>
      <c r="L27" s="80">
        <v>190000000</v>
      </c>
      <c r="M27" s="139">
        <v>200000000</v>
      </c>
      <c r="N27" s="79">
        <v>170000000</v>
      </c>
      <c r="O27" s="80">
        <v>230000000</v>
      </c>
      <c r="P27" s="139">
        <v>220000000</v>
      </c>
      <c r="Q27" s="79">
        <v>190000000</v>
      </c>
      <c r="R27" s="80">
        <v>260000000</v>
      </c>
      <c r="S27" s="139">
        <v>290000000</v>
      </c>
      <c r="T27" s="79">
        <v>230000000</v>
      </c>
      <c r="U27" s="80">
        <v>350000000</v>
      </c>
      <c r="V27" s="139">
        <v>270000000</v>
      </c>
      <c r="W27" s="79">
        <v>240000000</v>
      </c>
      <c r="X27" s="80">
        <v>310000000</v>
      </c>
      <c r="Y27" s="139">
        <v>290000000</v>
      </c>
      <c r="Z27" s="79">
        <v>230000000</v>
      </c>
      <c r="AA27" s="80">
        <v>330000000</v>
      </c>
      <c r="AB27" s="139">
        <v>270000000</v>
      </c>
      <c r="AC27" s="79">
        <v>210000000</v>
      </c>
      <c r="AD27" s="80">
        <v>330000000</v>
      </c>
      <c r="AE27" s="139">
        <v>290000000</v>
      </c>
      <c r="AF27" s="79">
        <v>230000000</v>
      </c>
      <c r="AG27" s="80">
        <v>350000000</v>
      </c>
    </row>
    <row r="28" spans="2:33" s="82" customFormat="1" x14ac:dyDescent="0.2">
      <c r="B28" s="94"/>
      <c r="C28" s="82" t="s">
        <v>164</v>
      </c>
      <c r="D28" s="133" t="s">
        <v>160</v>
      </c>
      <c r="E28" s="119" t="s">
        <v>163</v>
      </c>
      <c r="F28" s="120" t="s">
        <v>163</v>
      </c>
      <c r="G28" s="133" t="s">
        <v>160</v>
      </c>
      <c r="H28" s="119" t="s">
        <v>163</v>
      </c>
      <c r="I28" s="120" t="s">
        <v>163</v>
      </c>
      <c r="J28" s="133">
        <v>3500000000</v>
      </c>
      <c r="K28" s="119" t="s">
        <v>163</v>
      </c>
      <c r="L28" s="120" t="s">
        <v>163</v>
      </c>
      <c r="M28" s="133">
        <v>4700000000</v>
      </c>
      <c r="N28" s="119" t="s">
        <v>163</v>
      </c>
      <c r="O28" s="120" t="s">
        <v>163</v>
      </c>
      <c r="P28" s="133">
        <v>5400000000</v>
      </c>
      <c r="Q28" s="119" t="s">
        <v>163</v>
      </c>
      <c r="R28" s="120" t="s">
        <v>163</v>
      </c>
      <c r="S28" s="133">
        <v>5700000000</v>
      </c>
      <c r="T28" s="119" t="s">
        <v>163</v>
      </c>
      <c r="U28" s="120" t="s">
        <v>163</v>
      </c>
      <c r="V28" s="133">
        <v>5700000000</v>
      </c>
      <c r="W28" s="119" t="s">
        <v>163</v>
      </c>
      <c r="X28" s="120" t="s">
        <v>163</v>
      </c>
      <c r="Y28" s="133">
        <v>5600000000</v>
      </c>
      <c r="Z28" s="119" t="s">
        <v>163</v>
      </c>
      <c r="AA28" s="120" t="s">
        <v>163</v>
      </c>
      <c r="AB28" s="133">
        <v>5400000000</v>
      </c>
      <c r="AC28" s="119" t="s">
        <v>163</v>
      </c>
      <c r="AD28" s="120" t="s">
        <v>163</v>
      </c>
      <c r="AE28" s="133">
        <v>5500000000</v>
      </c>
      <c r="AF28" s="119" t="s">
        <v>163</v>
      </c>
      <c r="AG28" s="120" t="s">
        <v>163</v>
      </c>
    </row>
    <row r="29" spans="2:33" s="88" customFormat="1" x14ac:dyDescent="0.2">
      <c r="B29" s="94"/>
      <c r="C29" s="128"/>
      <c r="D29" s="134"/>
      <c r="E29" s="79"/>
      <c r="F29" s="80"/>
      <c r="G29" s="134"/>
      <c r="H29" s="79"/>
      <c r="I29" s="80"/>
      <c r="J29" s="134"/>
      <c r="K29" s="79"/>
      <c r="L29" s="80"/>
      <c r="M29" s="134"/>
      <c r="N29" s="79"/>
      <c r="O29" s="80"/>
      <c r="P29" s="134"/>
      <c r="Q29" s="79"/>
      <c r="R29" s="80"/>
      <c r="S29" s="134"/>
      <c r="T29" s="79"/>
      <c r="U29" s="80"/>
      <c r="V29" s="134"/>
      <c r="W29" s="79"/>
      <c r="X29" s="80"/>
      <c r="Y29" s="134"/>
      <c r="Z29" s="79"/>
      <c r="AA29" s="80"/>
      <c r="AB29" s="134"/>
      <c r="AC29" s="79"/>
      <c r="AD29" s="80"/>
      <c r="AE29" s="134"/>
      <c r="AF29" s="79"/>
      <c r="AG29" s="80"/>
    </row>
    <row r="30" spans="2:33" s="88" customFormat="1" x14ac:dyDescent="0.2">
      <c r="B30" s="94"/>
      <c r="C30" s="128"/>
      <c r="D30" s="134"/>
      <c r="E30" s="79"/>
      <c r="F30" s="80"/>
      <c r="G30" s="134"/>
      <c r="H30" s="79"/>
      <c r="I30" s="80"/>
      <c r="J30" s="134"/>
      <c r="K30" s="79"/>
      <c r="L30" s="80"/>
      <c r="M30" s="134"/>
      <c r="N30" s="79"/>
      <c r="O30" s="80"/>
      <c r="P30" s="134"/>
      <c r="Q30" s="79"/>
      <c r="R30" s="80"/>
      <c r="S30" s="134"/>
      <c r="T30" s="79"/>
      <c r="U30" s="80"/>
      <c r="V30" s="134"/>
      <c r="W30" s="79"/>
      <c r="X30" s="80"/>
      <c r="Y30" s="134"/>
      <c r="Z30" s="79"/>
      <c r="AA30" s="80"/>
      <c r="AB30" s="134"/>
      <c r="AC30" s="79"/>
      <c r="AD30" s="80"/>
      <c r="AE30" s="134"/>
      <c r="AF30" s="79"/>
      <c r="AG30" s="80"/>
    </row>
    <row r="31" spans="2:33" s="88" customFormat="1" x14ac:dyDescent="0.2">
      <c r="D31" s="203"/>
      <c r="E31" s="203"/>
      <c r="F31" s="203"/>
      <c r="G31" s="203"/>
      <c r="H31" s="203"/>
      <c r="I31" s="203"/>
      <c r="J31" s="203"/>
      <c r="K31" s="203"/>
      <c r="L31" s="203"/>
      <c r="M31" s="201"/>
      <c r="N31" s="201"/>
      <c r="O31" s="201"/>
      <c r="P31" s="201"/>
      <c r="Q31" s="201"/>
      <c r="R31" s="201"/>
      <c r="S31" s="201"/>
      <c r="T31" s="201"/>
      <c r="U31" s="201"/>
      <c r="V31" s="201"/>
      <c r="W31" s="201"/>
      <c r="X31" s="201"/>
      <c r="Y31" s="201"/>
      <c r="Z31" s="201"/>
      <c r="AA31" s="201"/>
      <c r="AB31" s="201"/>
      <c r="AC31" s="201"/>
      <c r="AD31" s="201"/>
      <c r="AE31" s="201"/>
      <c r="AF31" s="201"/>
      <c r="AG31" s="201"/>
    </row>
    <row r="32" spans="2:33" s="82" customFormat="1" ht="14.25" x14ac:dyDescent="0.2">
      <c r="B32" s="94" t="s">
        <v>254</v>
      </c>
      <c r="C32" s="132" t="s">
        <v>3</v>
      </c>
      <c r="D32" s="133" t="s">
        <v>160</v>
      </c>
      <c r="E32" s="121" t="s">
        <v>160</v>
      </c>
      <c r="F32" s="120" t="s">
        <v>160</v>
      </c>
      <c r="G32" s="133" t="s">
        <v>160</v>
      </c>
      <c r="H32" s="121" t="s">
        <v>160</v>
      </c>
      <c r="I32" s="120" t="s">
        <v>160</v>
      </c>
      <c r="J32" s="140">
        <v>50000000</v>
      </c>
      <c r="K32" s="119">
        <v>40000000</v>
      </c>
      <c r="L32" s="120">
        <v>60000000</v>
      </c>
      <c r="M32" s="140">
        <v>80000000</v>
      </c>
      <c r="N32" s="119">
        <v>60000000</v>
      </c>
      <c r="O32" s="120">
        <v>100000000</v>
      </c>
      <c r="P32" s="140">
        <v>100000000</v>
      </c>
      <c r="Q32" s="119">
        <v>80000000</v>
      </c>
      <c r="R32" s="120">
        <v>130000000</v>
      </c>
      <c r="S32" s="140">
        <v>100000000</v>
      </c>
      <c r="T32" s="119">
        <v>70000000</v>
      </c>
      <c r="U32" s="120">
        <v>120000000</v>
      </c>
      <c r="V32" s="140">
        <v>150000000</v>
      </c>
      <c r="W32" s="119">
        <v>120000000</v>
      </c>
      <c r="X32" s="120">
        <v>180000000</v>
      </c>
      <c r="Y32" s="140">
        <v>110000000</v>
      </c>
      <c r="Z32" s="119">
        <v>80000000</v>
      </c>
      <c r="AA32" s="120">
        <v>140000000</v>
      </c>
      <c r="AB32" s="140">
        <v>110000000</v>
      </c>
      <c r="AC32" s="119">
        <v>90000000</v>
      </c>
      <c r="AD32" s="120">
        <v>140000000</v>
      </c>
      <c r="AE32" s="140">
        <v>110000000</v>
      </c>
      <c r="AF32" s="119">
        <v>80000000</v>
      </c>
      <c r="AG32" s="120">
        <v>130000000</v>
      </c>
    </row>
    <row r="33" spans="2:33" s="88" customFormat="1" x14ac:dyDescent="0.2">
      <c r="B33" s="94"/>
      <c r="C33" s="128" t="s">
        <v>49</v>
      </c>
      <c r="D33" s="134" t="s">
        <v>160</v>
      </c>
      <c r="E33" s="77" t="s">
        <v>160</v>
      </c>
      <c r="F33" s="80" t="s">
        <v>160</v>
      </c>
      <c r="G33" s="134" t="s">
        <v>160</v>
      </c>
      <c r="H33" s="77" t="s">
        <v>160</v>
      </c>
      <c r="I33" s="80" t="s">
        <v>160</v>
      </c>
      <c r="J33" s="139">
        <v>20000000</v>
      </c>
      <c r="K33" s="79">
        <v>10000000</v>
      </c>
      <c r="L33" s="80">
        <v>30000000</v>
      </c>
      <c r="M33" s="139">
        <v>20000000</v>
      </c>
      <c r="N33" s="79">
        <v>10000000</v>
      </c>
      <c r="O33" s="80">
        <v>30000000</v>
      </c>
      <c r="P33" s="139">
        <v>20000000</v>
      </c>
      <c r="Q33" s="79">
        <v>10000000</v>
      </c>
      <c r="R33" s="80">
        <v>30000000</v>
      </c>
      <c r="S33" s="139">
        <v>40000000</v>
      </c>
      <c r="T33" s="79">
        <v>20000000</v>
      </c>
      <c r="U33" s="80">
        <v>50000000</v>
      </c>
      <c r="V33" s="139">
        <v>30000000</v>
      </c>
      <c r="W33" s="79">
        <v>20000000</v>
      </c>
      <c r="X33" s="80">
        <v>40000000</v>
      </c>
      <c r="Y33" s="139">
        <v>30000000</v>
      </c>
      <c r="Z33" s="79">
        <v>20000000</v>
      </c>
      <c r="AA33" s="80">
        <v>50000000</v>
      </c>
      <c r="AB33" s="139">
        <v>50000000</v>
      </c>
      <c r="AC33" s="79">
        <v>30000000</v>
      </c>
      <c r="AD33" s="80">
        <v>80000000</v>
      </c>
      <c r="AE33" s="139">
        <v>50000000</v>
      </c>
      <c r="AF33" s="79">
        <v>40000000</v>
      </c>
      <c r="AG33" s="80">
        <v>60000000</v>
      </c>
    </row>
    <row r="34" spans="2:33" s="88" customFormat="1" x14ac:dyDescent="0.2">
      <c r="B34" s="94"/>
      <c r="C34" s="128" t="s">
        <v>5</v>
      </c>
      <c r="D34" s="134" t="s">
        <v>160</v>
      </c>
      <c r="E34" s="77" t="s">
        <v>160</v>
      </c>
      <c r="F34" s="80" t="s">
        <v>160</v>
      </c>
      <c r="G34" s="134" t="s">
        <v>160</v>
      </c>
      <c r="H34" s="77" t="s">
        <v>160</v>
      </c>
      <c r="I34" s="80" t="s">
        <v>160</v>
      </c>
      <c r="J34" s="139">
        <v>10000000</v>
      </c>
      <c r="K34" s="79">
        <v>10000000</v>
      </c>
      <c r="L34" s="80">
        <v>10000000</v>
      </c>
      <c r="M34" s="139">
        <v>10000000</v>
      </c>
      <c r="N34" s="79">
        <v>10000000</v>
      </c>
      <c r="O34" s="80">
        <v>20000000</v>
      </c>
      <c r="P34" s="139">
        <v>10000000</v>
      </c>
      <c r="Q34" s="79">
        <v>0</v>
      </c>
      <c r="R34" s="80">
        <v>10000000</v>
      </c>
      <c r="S34" s="139">
        <v>30000000</v>
      </c>
      <c r="T34" s="79">
        <v>20000000</v>
      </c>
      <c r="U34" s="80">
        <v>50000000</v>
      </c>
      <c r="V34" s="139">
        <v>30000000</v>
      </c>
      <c r="W34" s="79">
        <v>20000000</v>
      </c>
      <c r="X34" s="80">
        <v>40000000</v>
      </c>
      <c r="Y34" s="139">
        <v>20000000</v>
      </c>
      <c r="Z34" s="79">
        <v>10000000</v>
      </c>
      <c r="AA34" s="80">
        <v>30000000</v>
      </c>
      <c r="AB34" s="139">
        <v>40000000</v>
      </c>
      <c r="AC34" s="79">
        <v>30000000</v>
      </c>
      <c r="AD34" s="80">
        <v>60000000</v>
      </c>
      <c r="AE34" s="139">
        <v>40000000</v>
      </c>
      <c r="AF34" s="79">
        <v>20000000</v>
      </c>
      <c r="AG34" s="80">
        <v>50000000</v>
      </c>
    </row>
    <row r="35" spans="2:33" s="88" customFormat="1" x14ac:dyDescent="0.2">
      <c r="B35" s="94" t="s">
        <v>182</v>
      </c>
      <c r="C35" s="128" t="s">
        <v>6</v>
      </c>
      <c r="D35" s="134" t="s">
        <v>160</v>
      </c>
      <c r="E35" s="77" t="s">
        <v>160</v>
      </c>
      <c r="F35" s="80" t="s">
        <v>160</v>
      </c>
      <c r="G35" s="134" t="s">
        <v>160</v>
      </c>
      <c r="H35" s="77" t="s">
        <v>160</v>
      </c>
      <c r="I35" s="80" t="s">
        <v>160</v>
      </c>
      <c r="J35" s="139">
        <v>80000000</v>
      </c>
      <c r="K35" s="79">
        <v>60000000</v>
      </c>
      <c r="L35" s="80">
        <v>90000000</v>
      </c>
      <c r="M35" s="139">
        <v>120000000</v>
      </c>
      <c r="N35" s="79">
        <v>100000000</v>
      </c>
      <c r="O35" s="80">
        <v>140000000</v>
      </c>
      <c r="P35" s="139">
        <v>130000000</v>
      </c>
      <c r="Q35" s="79">
        <v>100000000</v>
      </c>
      <c r="R35" s="80">
        <v>150000000</v>
      </c>
      <c r="S35" s="139">
        <v>170000000</v>
      </c>
      <c r="T35" s="79">
        <v>140000000</v>
      </c>
      <c r="U35" s="80">
        <v>200000000</v>
      </c>
      <c r="V35" s="139">
        <v>210000000</v>
      </c>
      <c r="W35" s="79">
        <v>180000000</v>
      </c>
      <c r="X35" s="80">
        <v>240000000</v>
      </c>
      <c r="Y35" s="139">
        <v>160000000</v>
      </c>
      <c r="Z35" s="79">
        <v>130000000</v>
      </c>
      <c r="AA35" s="80">
        <v>190000000</v>
      </c>
      <c r="AB35" s="139">
        <v>200000000</v>
      </c>
      <c r="AC35" s="79">
        <v>170000000</v>
      </c>
      <c r="AD35" s="80">
        <v>250000000</v>
      </c>
      <c r="AE35" s="139">
        <v>190000000</v>
      </c>
      <c r="AF35" s="79">
        <v>160000000</v>
      </c>
      <c r="AG35" s="80">
        <v>230000000</v>
      </c>
    </row>
    <row r="36" spans="2:33" s="82" customFormat="1" x14ac:dyDescent="0.2">
      <c r="B36" s="94"/>
      <c r="C36" s="82" t="s">
        <v>164</v>
      </c>
      <c r="D36" s="133" t="s">
        <v>160</v>
      </c>
      <c r="E36" s="119" t="s">
        <v>163</v>
      </c>
      <c r="F36" s="120" t="s">
        <v>163</v>
      </c>
      <c r="G36" s="133" t="s">
        <v>160</v>
      </c>
      <c r="H36" s="119" t="s">
        <v>163</v>
      </c>
      <c r="I36" s="120" t="s">
        <v>163</v>
      </c>
      <c r="J36" s="133">
        <v>2000000000</v>
      </c>
      <c r="K36" s="119" t="s">
        <v>163</v>
      </c>
      <c r="L36" s="120" t="s">
        <v>163</v>
      </c>
      <c r="M36" s="133">
        <v>2500000000</v>
      </c>
      <c r="N36" s="119" t="s">
        <v>163</v>
      </c>
      <c r="O36" s="120" t="s">
        <v>163</v>
      </c>
      <c r="P36" s="133">
        <v>2500000000</v>
      </c>
      <c r="Q36" s="119" t="s">
        <v>163</v>
      </c>
      <c r="R36" s="120" t="s">
        <v>163</v>
      </c>
      <c r="S36" s="133">
        <v>2800000000</v>
      </c>
      <c r="T36" s="119" t="s">
        <v>163</v>
      </c>
      <c r="U36" s="120" t="s">
        <v>163</v>
      </c>
      <c r="V36" s="133">
        <v>3100000000</v>
      </c>
      <c r="W36" s="119" t="s">
        <v>163</v>
      </c>
      <c r="X36" s="120" t="s">
        <v>163</v>
      </c>
      <c r="Y36" s="133">
        <v>3300000000</v>
      </c>
      <c r="Z36" s="119" t="s">
        <v>163</v>
      </c>
      <c r="AA36" s="120" t="s">
        <v>163</v>
      </c>
      <c r="AB36" s="133">
        <v>3600000000</v>
      </c>
      <c r="AC36" s="119" t="s">
        <v>163</v>
      </c>
      <c r="AD36" s="120" t="s">
        <v>163</v>
      </c>
      <c r="AE36" s="133">
        <v>4000000000</v>
      </c>
      <c r="AF36" s="119" t="s">
        <v>163</v>
      </c>
      <c r="AG36" s="120" t="s">
        <v>163</v>
      </c>
    </row>
    <row r="37" spans="2:33" s="88" customFormat="1" x14ac:dyDescent="0.2">
      <c r="B37" s="94"/>
      <c r="C37" s="128"/>
      <c r="D37" s="134"/>
      <c r="E37" s="79"/>
      <c r="F37" s="80"/>
      <c r="G37" s="134"/>
      <c r="H37" s="79"/>
      <c r="I37" s="80"/>
      <c r="J37" s="134"/>
      <c r="K37" s="79"/>
      <c r="L37" s="80"/>
      <c r="M37" s="134"/>
      <c r="N37" s="79"/>
      <c r="O37" s="80"/>
      <c r="P37" s="134"/>
      <c r="Q37" s="79"/>
      <c r="R37" s="80"/>
      <c r="S37" s="134"/>
      <c r="T37" s="79"/>
      <c r="U37" s="80"/>
      <c r="V37" s="134"/>
      <c r="W37" s="79"/>
      <c r="X37" s="80"/>
      <c r="Y37" s="134"/>
      <c r="Z37" s="79"/>
      <c r="AA37" s="80"/>
      <c r="AB37" s="134"/>
      <c r="AC37" s="79"/>
      <c r="AD37" s="80"/>
      <c r="AE37" s="134"/>
      <c r="AF37" s="79"/>
      <c r="AG37" s="80"/>
    </row>
    <row r="38" spans="2:33" s="88" customFormat="1" x14ac:dyDescent="0.2">
      <c r="B38" s="94"/>
      <c r="C38" s="128"/>
      <c r="D38" s="134"/>
      <c r="E38" s="79"/>
      <c r="F38" s="80"/>
      <c r="G38" s="134"/>
      <c r="H38" s="79"/>
      <c r="I38" s="80"/>
      <c r="J38" s="134"/>
      <c r="K38" s="79"/>
      <c r="L38" s="80"/>
      <c r="M38" s="134"/>
      <c r="N38" s="79"/>
      <c r="O38" s="80"/>
      <c r="P38" s="134"/>
      <c r="Q38" s="79"/>
      <c r="R38" s="80"/>
      <c r="S38" s="134"/>
      <c r="T38" s="79"/>
      <c r="U38" s="80"/>
      <c r="V38" s="134"/>
      <c r="W38" s="79"/>
      <c r="X38" s="80"/>
      <c r="Y38" s="134"/>
      <c r="Z38" s="79"/>
      <c r="AA38" s="80"/>
      <c r="AB38" s="134"/>
      <c r="AC38" s="79"/>
      <c r="AD38" s="80"/>
      <c r="AE38" s="134"/>
      <c r="AF38" s="79"/>
      <c r="AG38" s="80"/>
    </row>
    <row r="39" spans="2:33" s="88" customFormat="1" x14ac:dyDescent="0.2">
      <c r="D39" s="203"/>
      <c r="E39" s="203"/>
      <c r="F39" s="203"/>
      <c r="G39" s="203"/>
      <c r="H39" s="203"/>
      <c r="I39" s="203"/>
      <c r="J39" s="203"/>
      <c r="K39" s="203"/>
      <c r="L39" s="203"/>
      <c r="M39" s="201"/>
      <c r="N39" s="201"/>
      <c r="O39" s="201"/>
      <c r="P39" s="201"/>
      <c r="Q39" s="201"/>
      <c r="R39" s="201"/>
      <c r="S39" s="201"/>
      <c r="T39" s="201"/>
      <c r="U39" s="201"/>
      <c r="V39" s="201"/>
      <c r="W39" s="201"/>
      <c r="X39" s="201"/>
      <c r="Y39" s="201"/>
      <c r="Z39" s="201"/>
      <c r="AA39" s="201"/>
      <c r="AB39" s="201"/>
      <c r="AC39" s="201"/>
      <c r="AD39" s="201"/>
      <c r="AE39" s="201"/>
      <c r="AF39" s="201"/>
      <c r="AG39" s="201"/>
    </row>
    <row r="40" spans="2:33" s="82" customFormat="1" x14ac:dyDescent="0.2">
      <c r="B40" s="88" t="s">
        <v>12</v>
      </c>
      <c r="C40" s="132" t="s">
        <v>3</v>
      </c>
      <c r="D40" s="140">
        <v>80000000</v>
      </c>
      <c r="E40" s="119">
        <v>60000000</v>
      </c>
      <c r="F40" s="120">
        <v>100000000</v>
      </c>
      <c r="G40" s="140">
        <v>110000000</v>
      </c>
      <c r="H40" s="119">
        <v>90000000</v>
      </c>
      <c r="I40" s="120">
        <v>140000000</v>
      </c>
      <c r="J40" s="140">
        <v>150000000</v>
      </c>
      <c r="K40" s="119">
        <v>120000000</v>
      </c>
      <c r="L40" s="120">
        <v>180000000</v>
      </c>
      <c r="M40" s="140">
        <v>150000000</v>
      </c>
      <c r="N40" s="119">
        <v>120000000</v>
      </c>
      <c r="O40" s="120">
        <v>170000000</v>
      </c>
      <c r="P40" s="140">
        <v>150000000</v>
      </c>
      <c r="Q40" s="119">
        <v>120000000</v>
      </c>
      <c r="R40" s="120">
        <v>190000000</v>
      </c>
      <c r="S40" s="140">
        <v>170000000</v>
      </c>
      <c r="T40" s="119">
        <v>120000000</v>
      </c>
      <c r="U40" s="120">
        <v>210000000</v>
      </c>
      <c r="V40" s="140">
        <v>80000000</v>
      </c>
      <c r="W40" s="119">
        <v>60000000</v>
      </c>
      <c r="X40" s="120">
        <v>100000000</v>
      </c>
      <c r="Y40" s="140">
        <v>60000000</v>
      </c>
      <c r="Z40" s="119">
        <v>40000000</v>
      </c>
      <c r="AA40" s="120">
        <v>80000000</v>
      </c>
      <c r="AB40" s="140">
        <v>60000000</v>
      </c>
      <c r="AC40" s="119">
        <v>40000000</v>
      </c>
      <c r="AD40" s="120">
        <v>80000000</v>
      </c>
      <c r="AE40" s="140">
        <v>30000000</v>
      </c>
      <c r="AF40" s="119">
        <v>10000000</v>
      </c>
      <c r="AG40" s="120">
        <v>50000000</v>
      </c>
    </row>
    <row r="41" spans="2:33" s="88" customFormat="1" x14ac:dyDescent="0.2">
      <c r="B41" s="82"/>
      <c r="C41" s="128" t="s">
        <v>49</v>
      </c>
      <c r="D41" s="139">
        <v>20000000</v>
      </c>
      <c r="E41" s="79">
        <v>10000000</v>
      </c>
      <c r="F41" s="80">
        <v>30000000</v>
      </c>
      <c r="G41" s="139">
        <v>20000000</v>
      </c>
      <c r="H41" s="79">
        <v>10000000</v>
      </c>
      <c r="I41" s="80">
        <v>30000000</v>
      </c>
      <c r="J41" s="139">
        <v>30000000</v>
      </c>
      <c r="K41" s="79">
        <v>20000000</v>
      </c>
      <c r="L41" s="80">
        <v>40000000</v>
      </c>
      <c r="M41" s="139">
        <v>30000000</v>
      </c>
      <c r="N41" s="79">
        <v>20000000</v>
      </c>
      <c r="O41" s="80">
        <v>40000000</v>
      </c>
      <c r="P41" s="139">
        <v>20000000</v>
      </c>
      <c r="Q41" s="79">
        <v>10000000</v>
      </c>
      <c r="R41" s="80">
        <v>30000000</v>
      </c>
      <c r="S41" s="139">
        <v>20000000</v>
      </c>
      <c r="T41" s="79">
        <v>0</v>
      </c>
      <c r="U41" s="80">
        <v>30000000</v>
      </c>
      <c r="V41" s="139">
        <v>10000000</v>
      </c>
      <c r="W41" s="79">
        <v>0</v>
      </c>
      <c r="X41" s="80">
        <v>10000000</v>
      </c>
      <c r="Y41" s="139">
        <v>10000000</v>
      </c>
      <c r="Z41" s="79">
        <v>0</v>
      </c>
      <c r="AA41" s="80">
        <v>10000000</v>
      </c>
      <c r="AB41" s="139">
        <v>10000000</v>
      </c>
      <c r="AC41" s="79">
        <v>0</v>
      </c>
      <c r="AD41" s="80">
        <v>20000000</v>
      </c>
      <c r="AE41" s="139">
        <v>10000000</v>
      </c>
      <c r="AF41" s="79">
        <v>0</v>
      </c>
      <c r="AG41" s="80">
        <v>20000000</v>
      </c>
    </row>
    <row r="42" spans="2:33" s="88" customFormat="1" x14ac:dyDescent="0.2">
      <c r="B42" s="82"/>
      <c r="C42" s="128" t="s">
        <v>5</v>
      </c>
      <c r="D42" s="139">
        <v>50000000</v>
      </c>
      <c r="E42" s="79">
        <v>30000000</v>
      </c>
      <c r="F42" s="80">
        <v>60000000</v>
      </c>
      <c r="G42" s="139">
        <v>40000000</v>
      </c>
      <c r="H42" s="79">
        <v>30000000</v>
      </c>
      <c r="I42" s="80">
        <v>60000000</v>
      </c>
      <c r="J42" s="139">
        <v>40000000</v>
      </c>
      <c r="K42" s="79">
        <v>30000000</v>
      </c>
      <c r="L42" s="80">
        <v>50000000</v>
      </c>
      <c r="M42" s="139">
        <v>50000000</v>
      </c>
      <c r="N42" s="79">
        <v>40000000</v>
      </c>
      <c r="O42" s="80">
        <v>70000000</v>
      </c>
      <c r="P42" s="139">
        <v>100000000</v>
      </c>
      <c r="Q42" s="79">
        <v>80000000</v>
      </c>
      <c r="R42" s="80">
        <v>120000000</v>
      </c>
      <c r="S42" s="139">
        <v>80000000</v>
      </c>
      <c r="T42" s="79">
        <v>60000000</v>
      </c>
      <c r="U42" s="80">
        <v>110000000</v>
      </c>
      <c r="V42" s="139">
        <v>70000000</v>
      </c>
      <c r="W42" s="79">
        <v>50000000</v>
      </c>
      <c r="X42" s="80">
        <v>90000000</v>
      </c>
      <c r="Y42" s="139">
        <v>30000000</v>
      </c>
      <c r="Z42" s="79">
        <v>20000000</v>
      </c>
      <c r="AA42" s="80">
        <v>40000000</v>
      </c>
      <c r="AB42" s="139">
        <v>50000000</v>
      </c>
      <c r="AC42" s="79">
        <v>30000000</v>
      </c>
      <c r="AD42" s="80">
        <v>70000000</v>
      </c>
      <c r="AE42" s="139">
        <v>40000000</v>
      </c>
      <c r="AF42" s="79">
        <v>40000000</v>
      </c>
      <c r="AG42" s="80">
        <v>60000000</v>
      </c>
    </row>
    <row r="43" spans="2:33" s="88" customFormat="1" x14ac:dyDescent="0.2">
      <c r="B43" s="82" t="s">
        <v>270</v>
      </c>
      <c r="C43" s="128" t="s">
        <v>6</v>
      </c>
      <c r="D43" s="139">
        <v>150000000</v>
      </c>
      <c r="E43" s="79">
        <v>120000000</v>
      </c>
      <c r="F43" s="80">
        <v>170000000</v>
      </c>
      <c r="G43" s="139">
        <v>170000000</v>
      </c>
      <c r="H43" s="79">
        <v>140000000</v>
      </c>
      <c r="I43" s="80">
        <v>200000000</v>
      </c>
      <c r="J43" s="139">
        <v>210000000</v>
      </c>
      <c r="K43" s="79">
        <v>180000000</v>
      </c>
      <c r="L43" s="80">
        <v>250000000</v>
      </c>
      <c r="M43" s="139">
        <v>230000000</v>
      </c>
      <c r="N43" s="79">
        <v>200000000</v>
      </c>
      <c r="O43" s="80">
        <v>260000000</v>
      </c>
      <c r="P43" s="139">
        <v>270000000</v>
      </c>
      <c r="Q43" s="79">
        <v>240000000</v>
      </c>
      <c r="R43" s="80">
        <v>310000000</v>
      </c>
      <c r="S43" s="139">
        <v>270000000</v>
      </c>
      <c r="T43" s="79">
        <v>220000000</v>
      </c>
      <c r="U43" s="80">
        <v>320000000</v>
      </c>
      <c r="V43" s="139">
        <v>160000000</v>
      </c>
      <c r="W43" s="79">
        <v>130000000</v>
      </c>
      <c r="X43" s="80">
        <v>190000000</v>
      </c>
      <c r="Y43" s="139">
        <v>90000000</v>
      </c>
      <c r="Z43" s="79">
        <v>70000000</v>
      </c>
      <c r="AA43" s="80">
        <v>120000000</v>
      </c>
      <c r="AB43" s="139">
        <v>120000000</v>
      </c>
      <c r="AC43" s="79">
        <v>90000000</v>
      </c>
      <c r="AD43" s="80">
        <v>150000000</v>
      </c>
      <c r="AE43" s="139">
        <v>90000000</v>
      </c>
      <c r="AF43" s="79">
        <v>70000000</v>
      </c>
      <c r="AG43" s="80">
        <v>120000000</v>
      </c>
    </row>
    <row r="44" spans="2:33" s="82" customFormat="1" x14ac:dyDescent="0.2">
      <c r="C44" s="82" t="s">
        <v>164</v>
      </c>
      <c r="D44" s="133">
        <v>3000000000</v>
      </c>
      <c r="E44" s="119" t="s">
        <v>163</v>
      </c>
      <c r="F44" s="120" t="s">
        <v>163</v>
      </c>
      <c r="G44" s="133">
        <v>4400000000</v>
      </c>
      <c r="H44" s="119" t="s">
        <v>163</v>
      </c>
      <c r="I44" s="120" t="s">
        <v>163</v>
      </c>
      <c r="J44" s="133">
        <v>5200000000</v>
      </c>
      <c r="K44" s="119" t="s">
        <v>163</v>
      </c>
      <c r="L44" s="120" t="s">
        <v>163</v>
      </c>
      <c r="M44" s="133">
        <v>5000000000</v>
      </c>
      <c r="N44" s="119" t="s">
        <v>163</v>
      </c>
      <c r="O44" s="120" t="s">
        <v>163</v>
      </c>
      <c r="P44" s="133">
        <v>4500000000</v>
      </c>
      <c r="Q44" s="119" t="s">
        <v>163</v>
      </c>
      <c r="R44" s="120" t="s">
        <v>163</v>
      </c>
      <c r="S44" s="133">
        <v>4800000000</v>
      </c>
      <c r="T44" s="119" t="s">
        <v>163</v>
      </c>
      <c r="U44" s="120" t="s">
        <v>163</v>
      </c>
      <c r="V44" s="133">
        <v>2900000000</v>
      </c>
      <c r="W44" s="119" t="s">
        <v>163</v>
      </c>
      <c r="X44" s="120" t="s">
        <v>163</v>
      </c>
      <c r="Y44" s="133">
        <v>2200000000</v>
      </c>
      <c r="Z44" s="119" t="s">
        <v>163</v>
      </c>
      <c r="AA44" s="120" t="s">
        <v>163</v>
      </c>
      <c r="AB44" s="133">
        <v>2400000000</v>
      </c>
      <c r="AC44" s="119" t="s">
        <v>163</v>
      </c>
      <c r="AD44" s="120" t="s">
        <v>163</v>
      </c>
      <c r="AE44" s="133">
        <v>2300000000</v>
      </c>
      <c r="AF44" s="119" t="s">
        <v>163</v>
      </c>
      <c r="AG44" s="120" t="s">
        <v>163</v>
      </c>
    </row>
    <row r="45" spans="2:33" s="88" customFormat="1" x14ac:dyDescent="0.2">
      <c r="B45" s="82"/>
      <c r="C45" s="128"/>
      <c r="D45" s="134"/>
      <c r="E45" s="79"/>
      <c r="F45" s="80"/>
      <c r="G45" s="134"/>
      <c r="H45" s="79"/>
      <c r="I45" s="80"/>
      <c r="J45" s="134"/>
      <c r="K45" s="79"/>
      <c r="L45" s="80"/>
      <c r="M45" s="134"/>
      <c r="N45" s="79"/>
      <c r="O45" s="80"/>
      <c r="P45" s="134"/>
      <c r="Q45" s="79"/>
      <c r="R45" s="80"/>
      <c r="S45" s="134"/>
      <c r="T45" s="79"/>
      <c r="U45" s="80"/>
      <c r="V45" s="134"/>
      <c r="W45" s="79"/>
      <c r="X45" s="80"/>
      <c r="Y45" s="134"/>
      <c r="Z45" s="79"/>
      <c r="AA45" s="80"/>
      <c r="AB45" s="134"/>
      <c r="AC45" s="79"/>
      <c r="AD45" s="80"/>
      <c r="AE45" s="134"/>
      <c r="AF45" s="79"/>
      <c r="AG45" s="80"/>
    </row>
    <row r="46" spans="2:33" s="88" customFormat="1" x14ac:dyDescent="0.2">
      <c r="B46" s="82"/>
      <c r="C46" s="128"/>
      <c r="D46" s="134"/>
      <c r="E46" s="79"/>
      <c r="F46" s="80"/>
      <c r="G46" s="134"/>
      <c r="H46" s="79"/>
      <c r="I46" s="80"/>
      <c r="J46" s="134"/>
      <c r="K46" s="79"/>
      <c r="L46" s="80"/>
      <c r="M46" s="134"/>
      <c r="N46" s="79"/>
      <c r="O46" s="80"/>
      <c r="P46" s="134"/>
      <c r="Q46" s="79"/>
      <c r="R46" s="80"/>
      <c r="S46" s="134"/>
      <c r="T46" s="79"/>
      <c r="U46" s="80"/>
      <c r="V46" s="134"/>
      <c r="W46" s="79"/>
      <c r="X46" s="80"/>
      <c r="Y46" s="134"/>
      <c r="Z46" s="79"/>
      <c r="AA46" s="80"/>
      <c r="AB46" s="134"/>
      <c r="AC46" s="79"/>
      <c r="AD46" s="80"/>
      <c r="AE46" s="134"/>
      <c r="AF46" s="79"/>
      <c r="AG46" s="80"/>
    </row>
    <row r="47" spans="2:33" s="88" customFormat="1" x14ac:dyDescent="0.2">
      <c r="D47" s="203"/>
      <c r="E47" s="203"/>
      <c r="F47" s="203"/>
      <c r="G47" s="203"/>
      <c r="H47" s="203"/>
      <c r="I47" s="203"/>
      <c r="J47" s="139"/>
      <c r="K47" s="79"/>
      <c r="L47" s="80"/>
      <c r="M47" s="139"/>
      <c r="N47" s="79"/>
      <c r="O47" s="80"/>
      <c r="P47" s="139"/>
      <c r="Q47" s="79"/>
      <c r="R47" s="80"/>
      <c r="S47" s="139"/>
      <c r="T47" s="79"/>
      <c r="U47" s="80"/>
      <c r="V47" s="139"/>
      <c r="W47" s="79"/>
      <c r="X47" s="80"/>
      <c r="Y47" s="139"/>
      <c r="Z47" s="79"/>
      <c r="AA47" s="80"/>
      <c r="AB47" s="139"/>
      <c r="AC47" s="79"/>
      <c r="AD47" s="80"/>
      <c r="AE47" s="139"/>
      <c r="AF47" s="79"/>
      <c r="AG47" s="80"/>
    </row>
    <row r="48" spans="2:33" s="82" customFormat="1" x14ac:dyDescent="0.2">
      <c r="B48" s="88" t="s">
        <v>151</v>
      </c>
      <c r="C48" s="132" t="s">
        <v>3</v>
      </c>
      <c r="D48" s="140">
        <v>120000000</v>
      </c>
      <c r="E48" s="119">
        <v>80000000</v>
      </c>
      <c r="F48" s="120">
        <v>160000000</v>
      </c>
      <c r="G48" s="140">
        <v>130000000</v>
      </c>
      <c r="H48" s="119">
        <v>90000000</v>
      </c>
      <c r="I48" s="120">
        <v>180000000</v>
      </c>
      <c r="J48" s="133" t="s">
        <v>160</v>
      </c>
      <c r="K48" s="121" t="s">
        <v>160</v>
      </c>
      <c r="L48" s="122" t="s">
        <v>160</v>
      </c>
      <c r="M48" s="133" t="s">
        <v>160</v>
      </c>
      <c r="N48" s="121" t="s">
        <v>160</v>
      </c>
      <c r="O48" s="122" t="s">
        <v>160</v>
      </c>
      <c r="P48" s="133" t="s">
        <v>160</v>
      </c>
      <c r="Q48" s="121" t="s">
        <v>160</v>
      </c>
      <c r="R48" s="122" t="s">
        <v>160</v>
      </c>
      <c r="S48" s="133" t="s">
        <v>160</v>
      </c>
      <c r="T48" s="121" t="s">
        <v>160</v>
      </c>
      <c r="U48" s="122" t="s">
        <v>160</v>
      </c>
      <c r="V48" s="133" t="s">
        <v>160</v>
      </c>
      <c r="W48" s="121" t="s">
        <v>160</v>
      </c>
      <c r="X48" s="122" t="s">
        <v>160</v>
      </c>
      <c r="Y48" s="133" t="s">
        <v>160</v>
      </c>
      <c r="Z48" s="121" t="s">
        <v>160</v>
      </c>
      <c r="AA48" s="122" t="s">
        <v>160</v>
      </c>
      <c r="AB48" s="133" t="s">
        <v>160</v>
      </c>
      <c r="AC48" s="121" t="s">
        <v>160</v>
      </c>
      <c r="AD48" s="122" t="s">
        <v>160</v>
      </c>
      <c r="AE48" s="133" t="s">
        <v>160</v>
      </c>
      <c r="AF48" s="121" t="s">
        <v>160</v>
      </c>
      <c r="AG48" s="122" t="s">
        <v>160</v>
      </c>
    </row>
    <row r="49" spans="2:33" s="88" customFormat="1" x14ac:dyDescent="0.2">
      <c r="B49" s="82"/>
      <c r="C49" s="128" t="s">
        <v>49</v>
      </c>
      <c r="D49" s="139">
        <v>100000000</v>
      </c>
      <c r="E49" s="79">
        <v>80000000</v>
      </c>
      <c r="F49" s="80">
        <v>130000000</v>
      </c>
      <c r="G49" s="139">
        <v>80000000</v>
      </c>
      <c r="H49" s="79">
        <v>60000000</v>
      </c>
      <c r="I49" s="80">
        <v>100000000</v>
      </c>
      <c r="J49" s="134" t="s">
        <v>160</v>
      </c>
      <c r="K49" s="77" t="s">
        <v>160</v>
      </c>
      <c r="L49" s="78" t="s">
        <v>160</v>
      </c>
      <c r="M49" s="134" t="s">
        <v>160</v>
      </c>
      <c r="N49" s="77" t="s">
        <v>160</v>
      </c>
      <c r="O49" s="78" t="s">
        <v>160</v>
      </c>
      <c r="P49" s="134" t="s">
        <v>160</v>
      </c>
      <c r="Q49" s="77" t="s">
        <v>160</v>
      </c>
      <c r="R49" s="78" t="s">
        <v>160</v>
      </c>
      <c r="S49" s="134" t="s">
        <v>160</v>
      </c>
      <c r="T49" s="77" t="s">
        <v>160</v>
      </c>
      <c r="U49" s="78" t="s">
        <v>160</v>
      </c>
      <c r="V49" s="134" t="s">
        <v>160</v>
      </c>
      <c r="W49" s="77" t="s">
        <v>160</v>
      </c>
      <c r="X49" s="78" t="s">
        <v>160</v>
      </c>
      <c r="Y49" s="134" t="s">
        <v>160</v>
      </c>
      <c r="Z49" s="77" t="s">
        <v>160</v>
      </c>
      <c r="AA49" s="78" t="s">
        <v>160</v>
      </c>
      <c r="AB49" s="134" t="s">
        <v>160</v>
      </c>
      <c r="AC49" s="77" t="s">
        <v>160</v>
      </c>
      <c r="AD49" s="78" t="s">
        <v>160</v>
      </c>
      <c r="AE49" s="134" t="s">
        <v>160</v>
      </c>
      <c r="AF49" s="77" t="s">
        <v>160</v>
      </c>
      <c r="AG49" s="78" t="s">
        <v>160</v>
      </c>
    </row>
    <row r="50" spans="2:33" s="88" customFormat="1" x14ac:dyDescent="0.2">
      <c r="B50" s="82"/>
      <c r="C50" s="128" t="s">
        <v>5</v>
      </c>
      <c r="D50" s="139">
        <v>140000000</v>
      </c>
      <c r="E50" s="79">
        <v>110000000</v>
      </c>
      <c r="F50" s="80">
        <v>170000000</v>
      </c>
      <c r="G50" s="139">
        <v>100000000</v>
      </c>
      <c r="H50" s="79">
        <v>80000000</v>
      </c>
      <c r="I50" s="80">
        <v>120000000</v>
      </c>
      <c r="J50" s="134" t="s">
        <v>160</v>
      </c>
      <c r="K50" s="77" t="s">
        <v>160</v>
      </c>
      <c r="L50" s="78" t="s">
        <v>160</v>
      </c>
      <c r="M50" s="134" t="s">
        <v>160</v>
      </c>
      <c r="N50" s="77" t="s">
        <v>160</v>
      </c>
      <c r="O50" s="78" t="s">
        <v>160</v>
      </c>
      <c r="P50" s="134" t="s">
        <v>160</v>
      </c>
      <c r="Q50" s="77" t="s">
        <v>160</v>
      </c>
      <c r="R50" s="78" t="s">
        <v>160</v>
      </c>
      <c r="S50" s="134" t="s">
        <v>160</v>
      </c>
      <c r="T50" s="77" t="s">
        <v>160</v>
      </c>
      <c r="U50" s="78" t="s">
        <v>160</v>
      </c>
      <c r="V50" s="134" t="s">
        <v>160</v>
      </c>
      <c r="W50" s="77" t="s">
        <v>160</v>
      </c>
      <c r="X50" s="78" t="s">
        <v>160</v>
      </c>
      <c r="Y50" s="134" t="s">
        <v>160</v>
      </c>
      <c r="Z50" s="77" t="s">
        <v>160</v>
      </c>
      <c r="AA50" s="78" t="s">
        <v>160</v>
      </c>
      <c r="AB50" s="134" t="s">
        <v>160</v>
      </c>
      <c r="AC50" s="77" t="s">
        <v>160</v>
      </c>
      <c r="AD50" s="78" t="s">
        <v>160</v>
      </c>
      <c r="AE50" s="134" t="s">
        <v>160</v>
      </c>
      <c r="AF50" s="77" t="s">
        <v>160</v>
      </c>
      <c r="AG50" s="78" t="s">
        <v>160</v>
      </c>
    </row>
    <row r="51" spans="2:33" s="88" customFormat="1" x14ac:dyDescent="0.2">
      <c r="B51" s="82" t="s">
        <v>270</v>
      </c>
      <c r="C51" s="128" t="s">
        <v>6</v>
      </c>
      <c r="D51" s="139">
        <v>360000000</v>
      </c>
      <c r="E51" s="79">
        <v>310000000</v>
      </c>
      <c r="F51" s="80">
        <v>420000000</v>
      </c>
      <c r="G51" s="139">
        <v>310000000</v>
      </c>
      <c r="H51" s="79">
        <v>260000000</v>
      </c>
      <c r="I51" s="80">
        <v>360000000</v>
      </c>
      <c r="J51" s="134" t="s">
        <v>160</v>
      </c>
      <c r="K51" s="77" t="s">
        <v>160</v>
      </c>
      <c r="L51" s="78" t="s">
        <v>160</v>
      </c>
      <c r="M51" s="134" t="s">
        <v>160</v>
      </c>
      <c r="N51" s="77" t="s">
        <v>160</v>
      </c>
      <c r="O51" s="78" t="s">
        <v>160</v>
      </c>
      <c r="P51" s="134" t="s">
        <v>160</v>
      </c>
      <c r="Q51" s="77" t="s">
        <v>160</v>
      </c>
      <c r="R51" s="78" t="s">
        <v>160</v>
      </c>
      <c r="S51" s="134" t="s">
        <v>160</v>
      </c>
      <c r="T51" s="77" t="s">
        <v>160</v>
      </c>
      <c r="U51" s="78" t="s">
        <v>160</v>
      </c>
      <c r="V51" s="134" t="s">
        <v>160</v>
      </c>
      <c r="W51" s="77" t="s">
        <v>160</v>
      </c>
      <c r="X51" s="78" t="s">
        <v>160</v>
      </c>
      <c r="Y51" s="134" t="s">
        <v>160</v>
      </c>
      <c r="Z51" s="77" t="s">
        <v>160</v>
      </c>
      <c r="AA51" s="78" t="s">
        <v>160</v>
      </c>
      <c r="AB51" s="134" t="s">
        <v>160</v>
      </c>
      <c r="AC51" s="77" t="s">
        <v>160</v>
      </c>
      <c r="AD51" s="78" t="s">
        <v>160</v>
      </c>
      <c r="AE51" s="134" t="s">
        <v>160</v>
      </c>
      <c r="AF51" s="77" t="s">
        <v>160</v>
      </c>
      <c r="AG51" s="78" t="s">
        <v>160</v>
      </c>
    </row>
    <row r="52" spans="2:33" s="82" customFormat="1" x14ac:dyDescent="0.2">
      <c r="C52" s="82" t="s">
        <v>164</v>
      </c>
      <c r="D52" s="133">
        <v>12800000000</v>
      </c>
      <c r="E52" s="119" t="s">
        <v>163</v>
      </c>
      <c r="F52" s="120" t="s">
        <v>163</v>
      </c>
      <c r="G52" s="133">
        <v>10500000000</v>
      </c>
      <c r="H52" s="119" t="s">
        <v>163</v>
      </c>
      <c r="I52" s="120" t="s">
        <v>163</v>
      </c>
      <c r="J52" s="133" t="s">
        <v>160</v>
      </c>
      <c r="K52" s="119" t="s">
        <v>163</v>
      </c>
      <c r="L52" s="120" t="s">
        <v>163</v>
      </c>
      <c r="M52" s="133" t="s">
        <v>160</v>
      </c>
      <c r="N52" s="119" t="s">
        <v>163</v>
      </c>
      <c r="O52" s="120" t="s">
        <v>163</v>
      </c>
      <c r="P52" s="133" t="s">
        <v>160</v>
      </c>
      <c r="Q52" s="119" t="s">
        <v>163</v>
      </c>
      <c r="R52" s="120" t="s">
        <v>163</v>
      </c>
      <c r="S52" s="133" t="s">
        <v>160</v>
      </c>
      <c r="T52" s="119" t="s">
        <v>163</v>
      </c>
      <c r="U52" s="120" t="s">
        <v>163</v>
      </c>
      <c r="V52" s="133" t="s">
        <v>160</v>
      </c>
      <c r="W52" s="119" t="s">
        <v>163</v>
      </c>
      <c r="X52" s="120" t="s">
        <v>163</v>
      </c>
      <c r="Y52" s="133" t="s">
        <v>160</v>
      </c>
      <c r="Z52" s="119" t="s">
        <v>163</v>
      </c>
      <c r="AA52" s="120" t="s">
        <v>163</v>
      </c>
      <c r="AB52" s="133" t="s">
        <v>160</v>
      </c>
      <c r="AC52" s="119" t="s">
        <v>163</v>
      </c>
      <c r="AD52" s="120" t="s">
        <v>163</v>
      </c>
      <c r="AE52" s="133" t="s">
        <v>160</v>
      </c>
      <c r="AF52" s="119" t="s">
        <v>163</v>
      </c>
      <c r="AG52" s="120" t="s">
        <v>163</v>
      </c>
    </row>
    <row r="53" spans="2:33" s="88" customFormat="1" x14ac:dyDescent="0.2">
      <c r="B53" s="82"/>
      <c r="C53" s="128"/>
      <c r="D53" s="134"/>
      <c r="E53" s="79"/>
      <c r="F53" s="80"/>
      <c r="G53" s="134"/>
      <c r="H53" s="79"/>
      <c r="I53" s="80"/>
      <c r="J53" s="134"/>
      <c r="K53" s="79"/>
      <c r="L53" s="80"/>
      <c r="M53" s="134"/>
      <c r="N53" s="79"/>
      <c r="O53" s="80"/>
      <c r="P53" s="134"/>
      <c r="Q53" s="79"/>
      <c r="R53" s="80"/>
      <c r="S53" s="134"/>
      <c r="T53" s="79"/>
      <c r="U53" s="80"/>
      <c r="V53" s="134"/>
      <c r="W53" s="79"/>
      <c r="X53" s="80"/>
      <c r="Y53" s="134"/>
      <c r="Z53" s="79"/>
      <c r="AA53" s="80"/>
      <c r="AB53" s="134"/>
      <c r="AC53" s="79"/>
      <c r="AD53" s="80"/>
      <c r="AE53" s="134"/>
      <c r="AF53" s="79"/>
      <c r="AG53" s="80"/>
    </row>
    <row r="54" spans="2:33" s="88" customFormat="1" x14ac:dyDescent="0.2">
      <c r="B54" s="82"/>
      <c r="C54" s="128"/>
      <c r="D54" s="134"/>
      <c r="E54" s="79"/>
      <c r="F54" s="80"/>
      <c r="G54" s="134"/>
      <c r="H54" s="79"/>
      <c r="I54" s="80"/>
      <c r="J54" s="134"/>
      <c r="K54" s="79"/>
      <c r="L54" s="80"/>
      <c r="M54" s="134"/>
      <c r="N54" s="79"/>
      <c r="O54" s="80"/>
      <c r="P54" s="134"/>
      <c r="Q54" s="79"/>
      <c r="R54" s="80"/>
      <c r="S54" s="134"/>
      <c r="T54" s="79"/>
      <c r="U54" s="80"/>
      <c r="V54" s="134"/>
      <c r="W54" s="79"/>
      <c r="X54" s="80"/>
      <c r="Y54" s="134"/>
      <c r="Z54" s="79"/>
      <c r="AA54" s="80"/>
      <c r="AB54" s="134"/>
      <c r="AC54" s="79"/>
      <c r="AD54" s="80"/>
      <c r="AE54" s="134"/>
      <c r="AF54" s="79"/>
      <c r="AG54" s="80"/>
    </row>
    <row r="55" spans="2:33" s="88" customFormat="1" x14ac:dyDescent="0.2">
      <c r="D55" s="203"/>
      <c r="E55" s="203"/>
      <c r="F55" s="203"/>
      <c r="G55" s="203"/>
      <c r="H55" s="203"/>
      <c r="I55" s="203"/>
      <c r="J55" s="203"/>
      <c r="K55" s="203"/>
      <c r="L55" s="203"/>
      <c r="M55" s="201"/>
      <c r="N55" s="201"/>
      <c r="O55" s="201"/>
      <c r="P55" s="201"/>
      <c r="Q55" s="201"/>
      <c r="R55" s="201"/>
      <c r="S55" s="201"/>
      <c r="T55" s="201"/>
      <c r="U55" s="201"/>
      <c r="V55" s="201"/>
      <c r="W55" s="201"/>
      <c r="X55" s="201"/>
      <c r="Y55" s="201"/>
      <c r="Z55" s="201"/>
      <c r="AA55" s="201"/>
      <c r="AB55" s="201"/>
      <c r="AC55" s="201"/>
      <c r="AD55" s="201"/>
      <c r="AE55" s="201"/>
      <c r="AF55" s="201"/>
      <c r="AG55" s="201"/>
    </row>
    <row r="56" spans="2:33" s="82" customFormat="1" x14ac:dyDescent="0.2">
      <c r="B56" s="88" t="s">
        <v>10</v>
      </c>
      <c r="C56" s="132" t="s">
        <v>3</v>
      </c>
      <c r="D56" s="140">
        <v>130000000</v>
      </c>
      <c r="E56" s="119">
        <v>100000000</v>
      </c>
      <c r="F56" s="120">
        <v>170000000</v>
      </c>
      <c r="G56" s="140">
        <v>150000000</v>
      </c>
      <c r="H56" s="119">
        <v>120000000</v>
      </c>
      <c r="I56" s="120">
        <v>180000000</v>
      </c>
      <c r="J56" s="140">
        <v>170000000</v>
      </c>
      <c r="K56" s="119">
        <v>130000000</v>
      </c>
      <c r="L56" s="120">
        <v>210000000</v>
      </c>
      <c r="M56" s="140">
        <v>140000000</v>
      </c>
      <c r="N56" s="119">
        <v>110000000</v>
      </c>
      <c r="O56" s="120">
        <v>180000000</v>
      </c>
      <c r="P56" s="140">
        <v>140000000</v>
      </c>
      <c r="Q56" s="119">
        <v>100000000</v>
      </c>
      <c r="R56" s="120">
        <v>170000000</v>
      </c>
      <c r="S56" s="140">
        <v>150000000</v>
      </c>
      <c r="T56" s="119">
        <v>120000000</v>
      </c>
      <c r="U56" s="120">
        <v>200000000</v>
      </c>
      <c r="V56" s="140">
        <v>110000000</v>
      </c>
      <c r="W56" s="119">
        <v>80000000</v>
      </c>
      <c r="X56" s="120">
        <v>150000000</v>
      </c>
      <c r="Y56" s="140">
        <v>80000000</v>
      </c>
      <c r="Z56" s="119">
        <v>30000000</v>
      </c>
      <c r="AA56" s="120">
        <v>120000000</v>
      </c>
      <c r="AB56" s="140">
        <v>130000000</v>
      </c>
      <c r="AC56" s="119">
        <v>100000000</v>
      </c>
      <c r="AD56" s="120">
        <v>170000000</v>
      </c>
      <c r="AE56" s="140">
        <v>50000000</v>
      </c>
      <c r="AF56" s="119">
        <v>30000000</v>
      </c>
      <c r="AG56" s="120">
        <v>80000000</v>
      </c>
    </row>
    <row r="57" spans="2:33" s="88" customFormat="1" x14ac:dyDescent="0.2">
      <c r="B57" s="82"/>
      <c r="C57" s="128" t="s">
        <v>49</v>
      </c>
      <c r="D57" s="139">
        <v>110000000</v>
      </c>
      <c r="E57" s="79">
        <v>80000000</v>
      </c>
      <c r="F57" s="80">
        <v>140000000</v>
      </c>
      <c r="G57" s="139">
        <v>150000000</v>
      </c>
      <c r="H57" s="79">
        <v>120000000</v>
      </c>
      <c r="I57" s="80">
        <v>180000000</v>
      </c>
      <c r="J57" s="139">
        <v>170000000</v>
      </c>
      <c r="K57" s="79">
        <v>140000000</v>
      </c>
      <c r="L57" s="80">
        <v>200000000</v>
      </c>
      <c r="M57" s="139">
        <v>150000000</v>
      </c>
      <c r="N57" s="79">
        <v>130000000</v>
      </c>
      <c r="O57" s="80">
        <v>170000000</v>
      </c>
      <c r="P57" s="139">
        <v>170000000</v>
      </c>
      <c r="Q57" s="79">
        <v>140000000</v>
      </c>
      <c r="R57" s="80">
        <v>190000000</v>
      </c>
      <c r="S57" s="139">
        <v>140000000</v>
      </c>
      <c r="T57" s="79">
        <v>120000000</v>
      </c>
      <c r="U57" s="80">
        <v>170000000</v>
      </c>
      <c r="V57" s="139">
        <v>120000000</v>
      </c>
      <c r="W57" s="79">
        <v>100000000</v>
      </c>
      <c r="X57" s="80">
        <v>140000000</v>
      </c>
      <c r="Y57" s="139">
        <v>110000000</v>
      </c>
      <c r="Z57" s="79">
        <v>70000000</v>
      </c>
      <c r="AA57" s="80">
        <v>160000000</v>
      </c>
      <c r="AB57" s="139">
        <v>90000000</v>
      </c>
      <c r="AC57" s="79">
        <v>70000000</v>
      </c>
      <c r="AD57" s="80">
        <v>110000000</v>
      </c>
      <c r="AE57" s="139">
        <v>100000000</v>
      </c>
      <c r="AF57" s="79">
        <v>70000000</v>
      </c>
      <c r="AG57" s="80">
        <v>140000000</v>
      </c>
    </row>
    <row r="58" spans="2:33" s="88" customFormat="1" x14ac:dyDescent="0.2">
      <c r="B58" s="82"/>
      <c r="C58" s="128" t="s">
        <v>5</v>
      </c>
      <c r="D58" s="139">
        <v>110000000</v>
      </c>
      <c r="E58" s="79">
        <v>90000000</v>
      </c>
      <c r="F58" s="80">
        <v>130000000</v>
      </c>
      <c r="G58" s="139">
        <v>130000000</v>
      </c>
      <c r="H58" s="79">
        <v>110000000</v>
      </c>
      <c r="I58" s="80">
        <v>160000000</v>
      </c>
      <c r="J58" s="139">
        <v>150000000</v>
      </c>
      <c r="K58" s="79">
        <v>120000000</v>
      </c>
      <c r="L58" s="80">
        <v>180000000</v>
      </c>
      <c r="M58" s="139">
        <v>170000000</v>
      </c>
      <c r="N58" s="79">
        <v>140000000</v>
      </c>
      <c r="O58" s="80">
        <v>200000000</v>
      </c>
      <c r="P58" s="139">
        <v>160000000</v>
      </c>
      <c r="Q58" s="79">
        <v>140000000</v>
      </c>
      <c r="R58" s="80">
        <v>190000000</v>
      </c>
      <c r="S58" s="139">
        <v>190000000</v>
      </c>
      <c r="T58" s="79">
        <v>160000000</v>
      </c>
      <c r="U58" s="80">
        <v>210000000</v>
      </c>
      <c r="V58" s="139">
        <v>160000000</v>
      </c>
      <c r="W58" s="79">
        <v>130000000</v>
      </c>
      <c r="X58" s="80">
        <v>190000000</v>
      </c>
      <c r="Y58" s="139">
        <v>200000000</v>
      </c>
      <c r="Z58" s="79">
        <v>170000000</v>
      </c>
      <c r="AA58" s="80">
        <v>230000000</v>
      </c>
      <c r="AB58" s="139">
        <v>150000000</v>
      </c>
      <c r="AC58" s="79">
        <v>100000000</v>
      </c>
      <c r="AD58" s="80">
        <v>190000000</v>
      </c>
      <c r="AE58" s="139">
        <v>160000000</v>
      </c>
      <c r="AF58" s="79">
        <v>80000000</v>
      </c>
      <c r="AG58" s="80">
        <v>230000000</v>
      </c>
    </row>
    <row r="59" spans="2:33" s="88" customFormat="1" x14ac:dyDescent="0.2">
      <c r="B59" s="82" t="s">
        <v>270</v>
      </c>
      <c r="C59" s="128" t="s">
        <v>6</v>
      </c>
      <c r="D59" s="139">
        <v>350000000</v>
      </c>
      <c r="E59" s="79">
        <v>300000000</v>
      </c>
      <c r="F59" s="80">
        <v>400000000</v>
      </c>
      <c r="G59" s="139">
        <v>430000000</v>
      </c>
      <c r="H59" s="79">
        <v>380000000</v>
      </c>
      <c r="I59" s="80">
        <v>480000000</v>
      </c>
      <c r="J59" s="139">
        <v>490000000</v>
      </c>
      <c r="K59" s="79">
        <v>430000000</v>
      </c>
      <c r="L59" s="80">
        <v>550000000</v>
      </c>
      <c r="M59" s="139">
        <v>460000000</v>
      </c>
      <c r="N59" s="79">
        <v>410000000</v>
      </c>
      <c r="O59" s="80">
        <v>520000000</v>
      </c>
      <c r="P59" s="139">
        <v>470000000</v>
      </c>
      <c r="Q59" s="79">
        <v>420000000</v>
      </c>
      <c r="R59" s="80">
        <v>520000000</v>
      </c>
      <c r="S59" s="139">
        <v>480000000</v>
      </c>
      <c r="T59" s="79">
        <v>430000000</v>
      </c>
      <c r="U59" s="80">
        <v>540000000</v>
      </c>
      <c r="V59" s="139">
        <v>390000000</v>
      </c>
      <c r="W59" s="79">
        <v>350000000</v>
      </c>
      <c r="X59" s="80">
        <v>440000000</v>
      </c>
      <c r="Y59" s="139">
        <v>380000000</v>
      </c>
      <c r="Z59" s="79">
        <v>310000000</v>
      </c>
      <c r="AA59" s="80">
        <v>450000000</v>
      </c>
      <c r="AB59" s="139">
        <v>370000000</v>
      </c>
      <c r="AC59" s="79">
        <v>320000000</v>
      </c>
      <c r="AD59" s="80">
        <v>430000000</v>
      </c>
      <c r="AE59" s="139">
        <v>310000000</v>
      </c>
      <c r="AF59" s="79">
        <v>220000000</v>
      </c>
      <c r="AG59" s="80">
        <v>400000000</v>
      </c>
    </row>
    <row r="60" spans="2:33" s="82" customFormat="1" x14ac:dyDescent="0.2">
      <c r="C60" s="82" t="s">
        <v>164</v>
      </c>
      <c r="D60" s="133">
        <v>6700000000</v>
      </c>
      <c r="E60" s="119" t="s">
        <v>163</v>
      </c>
      <c r="F60" s="120" t="s">
        <v>163</v>
      </c>
      <c r="G60" s="133">
        <v>7200000000</v>
      </c>
      <c r="H60" s="119" t="s">
        <v>163</v>
      </c>
      <c r="I60" s="120" t="s">
        <v>163</v>
      </c>
      <c r="J60" s="133">
        <v>7600000000</v>
      </c>
      <c r="K60" s="119" t="s">
        <v>163</v>
      </c>
      <c r="L60" s="120" t="s">
        <v>163</v>
      </c>
      <c r="M60" s="133">
        <v>8200000000</v>
      </c>
      <c r="N60" s="119" t="s">
        <v>163</v>
      </c>
      <c r="O60" s="120" t="s">
        <v>163</v>
      </c>
      <c r="P60" s="133">
        <v>8300000000</v>
      </c>
      <c r="Q60" s="119" t="s">
        <v>163</v>
      </c>
      <c r="R60" s="120" t="s">
        <v>163</v>
      </c>
      <c r="S60" s="133">
        <v>8200000000</v>
      </c>
      <c r="T60" s="119" t="s">
        <v>163</v>
      </c>
      <c r="U60" s="120" t="s">
        <v>163</v>
      </c>
      <c r="V60" s="133">
        <v>7800000000</v>
      </c>
      <c r="W60" s="119" t="s">
        <v>163</v>
      </c>
      <c r="X60" s="120" t="s">
        <v>163</v>
      </c>
      <c r="Y60" s="133">
        <v>7500000000</v>
      </c>
      <c r="Z60" s="119" t="s">
        <v>163</v>
      </c>
      <c r="AA60" s="120" t="s">
        <v>163</v>
      </c>
      <c r="AB60" s="133">
        <v>7000000000</v>
      </c>
      <c r="AC60" s="119" t="s">
        <v>163</v>
      </c>
      <c r="AD60" s="120" t="s">
        <v>163</v>
      </c>
      <c r="AE60" s="133">
        <v>6500000000</v>
      </c>
      <c r="AF60" s="119" t="s">
        <v>163</v>
      </c>
      <c r="AG60" s="120" t="s">
        <v>163</v>
      </c>
    </row>
    <row r="61" spans="2:33" s="88" customFormat="1" x14ac:dyDescent="0.2">
      <c r="B61" s="82"/>
      <c r="C61" s="128"/>
      <c r="D61" s="134"/>
      <c r="E61" s="79"/>
      <c r="F61" s="80"/>
      <c r="G61" s="134"/>
      <c r="H61" s="79"/>
      <c r="I61" s="80"/>
      <c r="J61" s="134"/>
      <c r="K61" s="79"/>
      <c r="L61" s="80"/>
      <c r="M61" s="134"/>
      <c r="N61" s="79"/>
      <c r="O61" s="80"/>
      <c r="P61" s="134"/>
      <c r="Q61" s="79"/>
      <c r="R61" s="80"/>
      <c r="S61" s="134"/>
      <c r="T61" s="79"/>
      <c r="U61" s="80"/>
      <c r="V61" s="134"/>
      <c r="W61" s="79"/>
      <c r="X61" s="80"/>
      <c r="Y61" s="134"/>
      <c r="Z61" s="79"/>
      <c r="AA61" s="80"/>
      <c r="AB61" s="134"/>
      <c r="AC61" s="79"/>
      <c r="AD61" s="80"/>
      <c r="AE61" s="134"/>
      <c r="AF61" s="79"/>
      <c r="AG61" s="80"/>
    </row>
    <row r="62" spans="2:33" s="88" customFormat="1" x14ac:dyDescent="0.2">
      <c r="B62" s="82"/>
      <c r="C62" s="128"/>
      <c r="D62" s="134"/>
      <c r="E62" s="79"/>
      <c r="F62" s="80"/>
      <c r="G62" s="134"/>
      <c r="H62" s="79"/>
      <c r="I62" s="80"/>
      <c r="J62" s="134"/>
      <c r="K62" s="79"/>
      <c r="L62" s="80"/>
      <c r="M62" s="134"/>
      <c r="N62" s="79"/>
      <c r="O62" s="80"/>
      <c r="P62" s="134"/>
      <c r="Q62" s="79"/>
      <c r="R62" s="80"/>
      <c r="S62" s="134"/>
      <c r="T62" s="79"/>
      <c r="U62" s="80"/>
      <c r="V62" s="134"/>
      <c r="W62" s="79"/>
      <c r="X62" s="80"/>
      <c r="Y62" s="134"/>
      <c r="Z62" s="79"/>
      <c r="AA62" s="80"/>
      <c r="AB62" s="134"/>
      <c r="AC62" s="79"/>
      <c r="AD62" s="80"/>
      <c r="AE62" s="134"/>
      <c r="AF62" s="79"/>
      <c r="AG62" s="80"/>
    </row>
    <row r="63" spans="2:33" s="88" customFormat="1" x14ac:dyDescent="0.2">
      <c r="C63" s="143"/>
      <c r="D63" s="65"/>
      <c r="E63" s="22"/>
      <c r="F63" s="22"/>
      <c r="G63" s="65"/>
      <c r="H63" s="22"/>
      <c r="I63" s="22"/>
      <c r="J63" s="65"/>
      <c r="K63" s="22"/>
      <c r="L63" s="22"/>
      <c r="M63" s="65"/>
      <c r="N63" s="22"/>
      <c r="O63" s="22"/>
      <c r="P63" s="65"/>
      <c r="Q63" s="22"/>
      <c r="R63" s="22"/>
      <c r="S63" s="65"/>
      <c r="T63" s="22"/>
      <c r="U63" s="22"/>
      <c r="V63" s="65"/>
      <c r="W63" s="22"/>
      <c r="X63" s="22"/>
      <c r="Y63" s="65"/>
      <c r="Z63" s="22"/>
      <c r="AA63" s="22"/>
      <c r="AB63" s="65"/>
      <c r="AC63" s="22"/>
      <c r="AD63" s="22"/>
      <c r="AE63" s="65"/>
      <c r="AF63" s="22"/>
      <c r="AG63" s="22"/>
    </row>
    <row r="64" spans="2:33" s="82" customFormat="1" ht="14.25" x14ac:dyDescent="0.2">
      <c r="B64" s="128" t="s">
        <v>295</v>
      </c>
      <c r="C64" s="132" t="s">
        <v>3</v>
      </c>
      <c r="D64" s="140">
        <v>470000000</v>
      </c>
      <c r="E64" s="119">
        <v>290000000</v>
      </c>
      <c r="F64" s="195">
        <v>580000000</v>
      </c>
      <c r="G64" s="140">
        <v>430000000</v>
      </c>
      <c r="H64" s="119">
        <v>300000000</v>
      </c>
      <c r="I64" s="120">
        <v>650000000</v>
      </c>
      <c r="J64" s="140">
        <v>320000000</v>
      </c>
      <c r="K64" s="119">
        <v>180000000</v>
      </c>
      <c r="L64" s="120">
        <v>430000000</v>
      </c>
      <c r="M64" s="140">
        <v>350000000</v>
      </c>
      <c r="N64" s="119">
        <v>210000000</v>
      </c>
      <c r="O64" s="120">
        <v>490000000</v>
      </c>
      <c r="P64" s="140">
        <v>300000000</v>
      </c>
      <c r="Q64" s="119">
        <v>190000000</v>
      </c>
      <c r="R64" s="120">
        <v>430000000</v>
      </c>
      <c r="S64" s="140">
        <v>250000000</v>
      </c>
      <c r="T64" s="119">
        <v>150000000</v>
      </c>
      <c r="U64" s="120">
        <v>360000000</v>
      </c>
      <c r="V64" s="140">
        <v>250000000</v>
      </c>
      <c r="W64" s="119">
        <v>160000000</v>
      </c>
      <c r="X64" s="120">
        <v>430000000</v>
      </c>
      <c r="Y64" s="140">
        <v>190000000</v>
      </c>
      <c r="Z64" s="119">
        <v>90000000</v>
      </c>
      <c r="AA64" s="120">
        <v>280000000</v>
      </c>
      <c r="AB64" s="140">
        <v>100000000</v>
      </c>
      <c r="AC64" s="119">
        <v>80000000</v>
      </c>
      <c r="AD64" s="120">
        <v>210000000</v>
      </c>
      <c r="AE64" s="140">
        <v>140000000</v>
      </c>
      <c r="AF64" s="119">
        <v>70000000</v>
      </c>
      <c r="AG64" s="120">
        <v>220000000</v>
      </c>
    </row>
    <row r="65" spans="2:33" s="88" customFormat="1" x14ac:dyDescent="0.2">
      <c r="B65" s="82"/>
      <c r="C65" s="128" t="s">
        <v>49</v>
      </c>
      <c r="D65" s="139">
        <v>770000000</v>
      </c>
      <c r="E65" s="79">
        <v>540000000</v>
      </c>
      <c r="F65" s="196">
        <v>840000000</v>
      </c>
      <c r="G65" s="139">
        <v>900000000</v>
      </c>
      <c r="H65" s="79">
        <v>720000000</v>
      </c>
      <c r="I65" s="80">
        <v>1160000000</v>
      </c>
      <c r="J65" s="139">
        <v>780000000</v>
      </c>
      <c r="K65" s="79">
        <v>570000000</v>
      </c>
      <c r="L65" s="80">
        <v>930000000</v>
      </c>
      <c r="M65" s="139">
        <v>650000000</v>
      </c>
      <c r="N65" s="79">
        <v>490000000</v>
      </c>
      <c r="O65" s="80">
        <v>780000000</v>
      </c>
      <c r="P65" s="139">
        <v>590000000</v>
      </c>
      <c r="Q65" s="79">
        <v>430000000</v>
      </c>
      <c r="R65" s="80">
        <v>730000000</v>
      </c>
      <c r="S65" s="139">
        <v>560000000</v>
      </c>
      <c r="T65" s="79">
        <v>410000000</v>
      </c>
      <c r="U65" s="80">
        <v>660000000</v>
      </c>
      <c r="V65" s="139">
        <v>470000000</v>
      </c>
      <c r="W65" s="79">
        <v>360000000</v>
      </c>
      <c r="X65" s="80">
        <v>630000000</v>
      </c>
      <c r="Y65" s="139">
        <v>340000000</v>
      </c>
      <c r="Z65" s="79">
        <v>230000000</v>
      </c>
      <c r="AA65" s="80">
        <v>440000000</v>
      </c>
      <c r="AB65" s="139">
        <v>450000000</v>
      </c>
      <c r="AC65" s="79">
        <v>400000000</v>
      </c>
      <c r="AD65" s="80">
        <v>680000000</v>
      </c>
      <c r="AE65" s="139">
        <v>440000000</v>
      </c>
      <c r="AF65" s="79">
        <v>340000000</v>
      </c>
      <c r="AG65" s="80">
        <v>560000000</v>
      </c>
    </row>
    <row r="66" spans="2:33" s="88" customFormat="1" x14ac:dyDescent="0.2">
      <c r="B66" s="82"/>
      <c r="C66" s="128" t="s">
        <v>5</v>
      </c>
      <c r="D66" s="139">
        <v>150000000</v>
      </c>
      <c r="E66" s="79">
        <v>80000000</v>
      </c>
      <c r="F66" s="196">
        <v>210000000</v>
      </c>
      <c r="G66" s="139">
        <v>120000000</v>
      </c>
      <c r="H66" s="79">
        <v>70000000</v>
      </c>
      <c r="I66" s="80">
        <v>230000000</v>
      </c>
      <c r="J66" s="139">
        <v>120000000</v>
      </c>
      <c r="K66" s="79">
        <v>60000000</v>
      </c>
      <c r="L66" s="80">
        <v>200000000</v>
      </c>
      <c r="M66" s="139">
        <v>130000000</v>
      </c>
      <c r="N66" s="79">
        <v>70000000</v>
      </c>
      <c r="O66" s="80">
        <v>210000000</v>
      </c>
      <c r="P66" s="139">
        <v>90000000</v>
      </c>
      <c r="Q66" s="79">
        <v>50000000</v>
      </c>
      <c r="R66" s="80">
        <v>160000000</v>
      </c>
      <c r="S66" s="139">
        <v>140000000</v>
      </c>
      <c r="T66" s="79">
        <v>70000000</v>
      </c>
      <c r="U66" s="80">
        <v>310000000</v>
      </c>
      <c r="V66" s="139">
        <v>100000000</v>
      </c>
      <c r="W66" s="79">
        <v>30000000</v>
      </c>
      <c r="X66" s="80">
        <v>180000000</v>
      </c>
      <c r="Y66" s="139">
        <v>200000000</v>
      </c>
      <c r="Z66" s="79">
        <v>80000000</v>
      </c>
      <c r="AA66" s="80">
        <v>310000000</v>
      </c>
      <c r="AB66" s="139">
        <v>210000000</v>
      </c>
      <c r="AC66" s="79">
        <v>170000000</v>
      </c>
      <c r="AD66" s="80">
        <v>330000000</v>
      </c>
      <c r="AE66" s="139">
        <v>190000000</v>
      </c>
      <c r="AF66" s="79">
        <v>80000000</v>
      </c>
      <c r="AG66" s="80">
        <v>300000000</v>
      </c>
    </row>
    <row r="67" spans="2:33" s="88" customFormat="1" x14ac:dyDescent="0.2">
      <c r="B67" s="82" t="s">
        <v>270</v>
      </c>
      <c r="C67" s="128" t="s">
        <v>6</v>
      </c>
      <c r="D67" s="134">
        <v>1380000000</v>
      </c>
      <c r="E67" s="77">
        <v>1080000000</v>
      </c>
      <c r="F67" s="197">
        <v>1510000000</v>
      </c>
      <c r="G67" s="134">
        <v>1450000000</v>
      </c>
      <c r="H67" s="77">
        <v>1260000000</v>
      </c>
      <c r="I67" s="78">
        <v>1810000000</v>
      </c>
      <c r="J67" s="134">
        <v>1220000000</v>
      </c>
      <c r="K67" s="77">
        <v>1000000000</v>
      </c>
      <c r="L67" s="78">
        <v>1430000000</v>
      </c>
      <c r="M67" s="134">
        <v>1130000000</v>
      </c>
      <c r="N67" s="77">
        <v>930000000</v>
      </c>
      <c r="O67" s="78">
        <v>1340000000</v>
      </c>
      <c r="P67" s="134">
        <v>980000000</v>
      </c>
      <c r="Q67" s="77">
        <v>790000000</v>
      </c>
      <c r="R67" s="78">
        <v>1190000000</v>
      </c>
      <c r="S67" s="134">
        <v>950000000</v>
      </c>
      <c r="T67" s="77">
        <v>800000000</v>
      </c>
      <c r="U67" s="78">
        <v>1150000000</v>
      </c>
      <c r="V67" s="134">
        <v>810000000</v>
      </c>
      <c r="W67" s="77">
        <v>640000000</v>
      </c>
      <c r="X67" s="78">
        <v>1060000000</v>
      </c>
      <c r="Y67" s="134">
        <v>720000000</v>
      </c>
      <c r="Z67" s="77">
        <v>540000000</v>
      </c>
      <c r="AA67" s="78">
        <v>890000000</v>
      </c>
      <c r="AB67" s="134">
        <v>750000000</v>
      </c>
      <c r="AC67" s="77">
        <v>690000000</v>
      </c>
      <c r="AD67" s="78">
        <v>1040000000</v>
      </c>
      <c r="AE67" s="134">
        <v>760000000</v>
      </c>
      <c r="AF67" s="77">
        <v>600000000</v>
      </c>
      <c r="AG67" s="78">
        <v>930000000</v>
      </c>
    </row>
    <row r="68" spans="2:33" s="82" customFormat="1" x14ac:dyDescent="0.2">
      <c r="C68" s="82" t="s">
        <v>164</v>
      </c>
      <c r="D68" s="133">
        <v>24300000000</v>
      </c>
      <c r="E68" s="119" t="s">
        <v>163</v>
      </c>
      <c r="F68" s="195" t="s">
        <v>163</v>
      </c>
      <c r="G68" s="133">
        <v>24200000000</v>
      </c>
      <c r="H68" s="119" t="s">
        <v>163</v>
      </c>
      <c r="I68" s="120" t="s">
        <v>163</v>
      </c>
      <c r="J68" s="133">
        <v>23700000000</v>
      </c>
      <c r="K68" s="119" t="s">
        <v>163</v>
      </c>
      <c r="L68" s="120" t="s">
        <v>163</v>
      </c>
      <c r="M68" s="133">
        <v>22800000000</v>
      </c>
      <c r="N68" s="119" t="s">
        <v>163</v>
      </c>
      <c r="O68" s="120" t="s">
        <v>163</v>
      </c>
      <c r="P68" s="133">
        <v>21400000000</v>
      </c>
      <c r="Q68" s="119" t="s">
        <v>163</v>
      </c>
      <c r="R68" s="120" t="s">
        <v>163</v>
      </c>
      <c r="S68" s="133">
        <v>20000000000</v>
      </c>
      <c r="T68" s="119" t="s">
        <v>163</v>
      </c>
      <c r="U68" s="120" t="s">
        <v>163</v>
      </c>
      <c r="V68" s="133">
        <v>17100000000</v>
      </c>
      <c r="W68" s="119" t="s">
        <v>163</v>
      </c>
      <c r="X68" s="120" t="s">
        <v>163</v>
      </c>
      <c r="Y68" s="133">
        <v>15800000000</v>
      </c>
      <c r="Z68" s="119" t="s">
        <v>163</v>
      </c>
      <c r="AA68" s="120" t="s">
        <v>163</v>
      </c>
      <c r="AB68" s="133">
        <v>14900000000</v>
      </c>
      <c r="AC68" s="119" t="s">
        <v>163</v>
      </c>
      <c r="AD68" s="120" t="s">
        <v>163</v>
      </c>
      <c r="AE68" s="133">
        <v>13900000000</v>
      </c>
      <c r="AF68" s="119" t="s">
        <v>163</v>
      </c>
      <c r="AG68" s="120" t="s">
        <v>163</v>
      </c>
    </row>
    <row r="69" spans="2:33" s="88" customFormat="1" x14ac:dyDescent="0.2">
      <c r="B69" s="82"/>
      <c r="C69" s="128"/>
      <c r="D69" s="134"/>
      <c r="E69" s="79"/>
      <c r="F69" s="196"/>
      <c r="G69" s="134"/>
      <c r="H69" s="79"/>
      <c r="I69" s="80"/>
      <c r="J69" s="134"/>
      <c r="K69" s="79"/>
      <c r="L69" s="80"/>
      <c r="M69" s="134"/>
      <c r="N69" s="79"/>
      <c r="O69" s="80"/>
      <c r="P69" s="134"/>
      <c r="Q69" s="79"/>
      <c r="R69" s="80"/>
      <c r="S69" s="134"/>
      <c r="T69" s="79"/>
      <c r="U69" s="80"/>
      <c r="V69" s="134"/>
      <c r="W69" s="79"/>
      <c r="X69" s="80"/>
      <c r="Y69" s="134"/>
      <c r="Z69" s="79"/>
      <c r="AA69" s="80"/>
      <c r="AB69" s="134"/>
      <c r="AC69" s="79"/>
      <c r="AD69" s="80"/>
      <c r="AE69" s="134"/>
      <c r="AF69" s="79"/>
      <c r="AG69" s="80"/>
    </row>
    <row r="70" spans="2:33" s="88" customFormat="1" x14ac:dyDescent="0.2">
      <c r="B70" s="82"/>
      <c r="C70" s="128"/>
      <c r="D70" s="134"/>
      <c r="E70" s="79"/>
      <c r="F70" s="196"/>
      <c r="G70" s="134"/>
      <c r="H70" s="79"/>
      <c r="I70" s="80"/>
      <c r="J70" s="134"/>
      <c r="K70" s="79"/>
      <c r="L70" s="80"/>
      <c r="M70" s="134"/>
      <c r="N70" s="79"/>
      <c r="O70" s="80"/>
      <c r="P70" s="134"/>
      <c r="Q70" s="79"/>
      <c r="R70" s="80"/>
      <c r="S70" s="134"/>
      <c r="T70" s="79"/>
      <c r="U70" s="80"/>
      <c r="V70" s="134"/>
      <c r="W70" s="79"/>
      <c r="X70" s="80"/>
      <c r="Y70" s="134"/>
      <c r="Z70" s="79"/>
      <c r="AA70" s="80"/>
      <c r="AB70" s="134"/>
      <c r="AC70" s="79"/>
      <c r="AD70" s="80"/>
      <c r="AE70" s="134"/>
      <c r="AF70" s="79"/>
      <c r="AG70" s="80"/>
    </row>
    <row r="71" spans="2:33" s="88" customFormat="1" x14ac:dyDescent="0.2">
      <c r="C71" s="128"/>
      <c r="D71" s="144"/>
      <c r="E71" s="42"/>
      <c r="F71" s="198"/>
      <c r="G71" s="144"/>
      <c r="H71" s="42"/>
      <c r="I71" s="43"/>
      <c r="J71" s="144"/>
      <c r="K71" s="42"/>
      <c r="L71" s="43"/>
      <c r="M71" s="144"/>
      <c r="N71" s="42"/>
      <c r="O71" s="43"/>
      <c r="P71" s="144"/>
      <c r="Q71" s="42"/>
      <c r="R71" s="43"/>
      <c r="S71" s="144"/>
      <c r="T71" s="42"/>
      <c r="U71" s="43"/>
      <c r="V71" s="144"/>
      <c r="W71" s="42"/>
      <c r="X71" s="43"/>
      <c r="Y71" s="144"/>
      <c r="Z71" s="42"/>
      <c r="AA71" s="43"/>
      <c r="AB71" s="144"/>
      <c r="AC71" s="42"/>
      <c r="AD71" s="43"/>
      <c r="AE71" s="144"/>
      <c r="AF71" s="42"/>
      <c r="AG71" s="43"/>
    </row>
    <row r="72" spans="2:33" s="82" customFormat="1" x14ac:dyDescent="0.2">
      <c r="B72" s="94" t="s">
        <v>69</v>
      </c>
      <c r="C72" s="132" t="s">
        <v>3</v>
      </c>
      <c r="D72" s="140">
        <v>420000000</v>
      </c>
      <c r="E72" s="119">
        <v>280000000</v>
      </c>
      <c r="F72" s="195">
        <v>510000000</v>
      </c>
      <c r="G72" s="140">
        <v>380000000</v>
      </c>
      <c r="H72" s="119">
        <v>290000000</v>
      </c>
      <c r="I72" s="120">
        <v>570000000</v>
      </c>
      <c r="J72" s="140">
        <v>280000000</v>
      </c>
      <c r="K72" s="119">
        <v>190000000</v>
      </c>
      <c r="L72" s="120">
        <v>390000000</v>
      </c>
      <c r="M72" s="140">
        <v>300000000</v>
      </c>
      <c r="N72" s="119">
        <v>210000000</v>
      </c>
      <c r="O72" s="120">
        <v>390000000</v>
      </c>
      <c r="P72" s="140">
        <v>250000000</v>
      </c>
      <c r="Q72" s="119">
        <v>160000000</v>
      </c>
      <c r="R72" s="120">
        <v>360000000</v>
      </c>
      <c r="S72" s="140">
        <v>220000000</v>
      </c>
      <c r="T72" s="119">
        <v>130000000</v>
      </c>
      <c r="U72" s="120">
        <v>320000000</v>
      </c>
      <c r="V72" s="140">
        <v>220000000</v>
      </c>
      <c r="W72" s="119">
        <v>130000000</v>
      </c>
      <c r="X72" s="120">
        <v>380000000</v>
      </c>
      <c r="Y72" s="140">
        <v>170000000</v>
      </c>
      <c r="Z72" s="119">
        <v>70000000</v>
      </c>
      <c r="AA72" s="120">
        <v>260000000</v>
      </c>
      <c r="AB72" s="140">
        <v>90000000</v>
      </c>
      <c r="AC72" s="119">
        <v>70000000</v>
      </c>
      <c r="AD72" s="120">
        <v>210000000</v>
      </c>
      <c r="AE72" s="140">
        <v>130000000</v>
      </c>
      <c r="AF72" s="119">
        <v>50000000</v>
      </c>
      <c r="AG72" s="120">
        <v>190000000</v>
      </c>
    </row>
    <row r="73" spans="2:33" s="88" customFormat="1" x14ac:dyDescent="0.2">
      <c r="B73" s="94"/>
      <c r="C73" s="128" t="s">
        <v>49</v>
      </c>
      <c r="D73" s="139">
        <v>660000000</v>
      </c>
      <c r="E73" s="79">
        <v>470000000</v>
      </c>
      <c r="F73" s="196">
        <v>720000000</v>
      </c>
      <c r="G73" s="139">
        <v>800000000</v>
      </c>
      <c r="H73" s="79">
        <v>640000000</v>
      </c>
      <c r="I73" s="80">
        <v>1020000000</v>
      </c>
      <c r="J73" s="139">
        <v>680000000</v>
      </c>
      <c r="K73" s="79">
        <v>520000000</v>
      </c>
      <c r="L73" s="80">
        <v>800000000</v>
      </c>
      <c r="M73" s="139">
        <v>560000000</v>
      </c>
      <c r="N73" s="79">
        <v>440000000</v>
      </c>
      <c r="O73" s="80">
        <v>640000000</v>
      </c>
      <c r="P73" s="139">
        <v>500000000</v>
      </c>
      <c r="Q73" s="79">
        <v>360000000</v>
      </c>
      <c r="R73" s="80">
        <v>610000000</v>
      </c>
      <c r="S73" s="139">
        <v>490000000</v>
      </c>
      <c r="T73" s="79">
        <v>370000000</v>
      </c>
      <c r="U73" s="80">
        <v>560000000</v>
      </c>
      <c r="V73" s="139">
        <v>400000000</v>
      </c>
      <c r="W73" s="79">
        <v>290000000</v>
      </c>
      <c r="X73" s="80">
        <v>550000000</v>
      </c>
      <c r="Y73" s="139">
        <v>280000000</v>
      </c>
      <c r="Z73" s="79">
        <v>190000000</v>
      </c>
      <c r="AA73" s="80">
        <v>350000000</v>
      </c>
      <c r="AB73" s="139">
        <v>360000000</v>
      </c>
      <c r="AC73" s="79">
        <v>330000000</v>
      </c>
      <c r="AD73" s="80">
        <v>610000000</v>
      </c>
      <c r="AE73" s="139">
        <v>350000000</v>
      </c>
      <c r="AF73" s="79">
        <v>260000000</v>
      </c>
      <c r="AG73" s="80">
        <v>420000000</v>
      </c>
    </row>
    <row r="74" spans="2:33" s="88" customFormat="1" x14ac:dyDescent="0.2">
      <c r="B74" s="94"/>
      <c r="C74" s="128" t="s">
        <v>5</v>
      </c>
      <c r="D74" s="139">
        <v>90000000</v>
      </c>
      <c r="E74" s="79">
        <v>40000000</v>
      </c>
      <c r="F74" s="196">
        <v>150000000</v>
      </c>
      <c r="G74" s="139">
        <v>70000000</v>
      </c>
      <c r="H74" s="79">
        <v>40000000</v>
      </c>
      <c r="I74" s="80">
        <v>140000000</v>
      </c>
      <c r="J74" s="139">
        <v>70000000</v>
      </c>
      <c r="K74" s="79">
        <v>30000000</v>
      </c>
      <c r="L74" s="80">
        <v>130000000</v>
      </c>
      <c r="M74" s="139">
        <v>90000000</v>
      </c>
      <c r="N74" s="79">
        <v>50000000</v>
      </c>
      <c r="O74" s="80">
        <v>150000000</v>
      </c>
      <c r="P74" s="139">
        <v>60000000</v>
      </c>
      <c r="Q74" s="79">
        <v>30000000</v>
      </c>
      <c r="R74" s="80">
        <v>100000000</v>
      </c>
      <c r="S74" s="139">
        <v>90000000</v>
      </c>
      <c r="T74" s="79">
        <v>40000000</v>
      </c>
      <c r="U74" s="80">
        <v>200000000</v>
      </c>
      <c r="V74" s="139">
        <v>80000000</v>
      </c>
      <c r="W74" s="79">
        <v>20000000</v>
      </c>
      <c r="X74" s="80">
        <v>150000000</v>
      </c>
      <c r="Y74" s="139">
        <v>150000000</v>
      </c>
      <c r="Z74" s="79">
        <v>60000000</v>
      </c>
      <c r="AA74" s="80">
        <v>250000000</v>
      </c>
      <c r="AB74" s="139">
        <v>160000000</v>
      </c>
      <c r="AC74" s="79">
        <v>140000000</v>
      </c>
      <c r="AD74" s="80">
        <v>290000000</v>
      </c>
      <c r="AE74" s="139">
        <v>160000000</v>
      </c>
      <c r="AF74" s="79">
        <v>50000000</v>
      </c>
      <c r="AG74" s="80">
        <v>250000000</v>
      </c>
    </row>
    <row r="75" spans="2:33" s="88" customFormat="1" x14ac:dyDescent="0.2">
      <c r="B75" s="94" t="s">
        <v>270</v>
      </c>
      <c r="C75" s="128" t="s">
        <v>6</v>
      </c>
      <c r="D75" s="134">
        <v>1180000000</v>
      </c>
      <c r="E75" s="77">
        <v>900000000</v>
      </c>
      <c r="F75" s="197">
        <v>1260000000</v>
      </c>
      <c r="G75" s="134">
        <v>1240000000</v>
      </c>
      <c r="H75" s="77">
        <v>1050000000</v>
      </c>
      <c r="I75" s="78">
        <v>1520000000</v>
      </c>
      <c r="J75" s="134">
        <v>1030000000</v>
      </c>
      <c r="K75" s="77">
        <v>830000000</v>
      </c>
      <c r="L75" s="78">
        <v>1190000000</v>
      </c>
      <c r="M75" s="134">
        <v>950000000</v>
      </c>
      <c r="N75" s="77">
        <v>780000000</v>
      </c>
      <c r="O75" s="78">
        <v>1070000000</v>
      </c>
      <c r="P75" s="134">
        <v>800000000</v>
      </c>
      <c r="Q75" s="77">
        <v>690000000</v>
      </c>
      <c r="R75" s="78">
        <v>970000000</v>
      </c>
      <c r="S75" s="134">
        <v>800000000</v>
      </c>
      <c r="T75" s="77">
        <v>680000000</v>
      </c>
      <c r="U75" s="78">
        <v>960000000</v>
      </c>
      <c r="V75" s="134">
        <v>690000000</v>
      </c>
      <c r="W75" s="77">
        <v>540000000</v>
      </c>
      <c r="X75" s="78">
        <v>930000000</v>
      </c>
      <c r="Y75" s="134">
        <v>590000000</v>
      </c>
      <c r="Z75" s="77">
        <v>420000000</v>
      </c>
      <c r="AA75" s="78">
        <v>730000000</v>
      </c>
      <c r="AB75" s="134">
        <v>620000000</v>
      </c>
      <c r="AC75" s="77">
        <v>570000000</v>
      </c>
      <c r="AD75" s="78">
        <v>910000000</v>
      </c>
      <c r="AE75" s="134">
        <v>630000000</v>
      </c>
      <c r="AF75" s="77">
        <v>470000000</v>
      </c>
      <c r="AG75" s="78">
        <v>760000000</v>
      </c>
    </row>
    <row r="76" spans="2:33" s="82" customFormat="1" x14ac:dyDescent="0.2">
      <c r="B76" s="94"/>
      <c r="C76" s="82" t="s">
        <v>164</v>
      </c>
      <c r="D76" s="133">
        <v>17700000000</v>
      </c>
      <c r="E76" s="119" t="s">
        <v>163</v>
      </c>
      <c r="F76" s="195" t="s">
        <v>163</v>
      </c>
      <c r="G76" s="133">
        <v>17600000000</v>
      </c>
      <c r="H76" s="119" t="s">
        <v>163</v>
      </c>
      <c r="I76" s="120" t="s">
        <v>163</v>
      </c>
      <c r="J76" s="140"/>
      <c r="K76" s="119" t="s">
        <v>163</v>
      </c>
      <c r="L76" s="120" t="s">
        <v>163</v>
      </c>
      <c r="M76" s="140"/>
      <c r="N76" s="119" t="s">
        <v>163</v>
      </c>
      <c r="O76" s="120" t="s">
        <v>163</v>
      </c>
      <c r="P76" s="140"/>
      <c r="Q76" s="119" t="s">
        <v>163</v>
      </c>
      <c r="R76" s="120" t="s">
        <v>163</v>
      </c>
      <c r="S76" s="140"/>
      <c r="T76" s="119" t="s">
        <v>163</v>
      </c>
      <c r="U76" s="120" t="s">
        <v>163</v>
      </c>
      <c r="V76" s="140"/>
      <c r="W76" s="119" t="s">
        <v>163</v>
      </c>
      <c r="X76" s="120" t="s">
        <v>163</v>
      </c>
      <c r="Y76" s="140"/>
      <c r="Z76" s="119" t="s">
        <v>163</v>
      </c>
      <c r="AA76" s="120" t="s">
        <v>163</v>
      </c>
      <c r="AB76" s="140"/>
      <c r="AC76" s="119" t="s">
        <v>163</v>
      </c>
      <c r="AD76" s="120" t="s">
        <v>163</v>
      </c>
      <c r="AE76" s="140"/>
      <c r="AF76" s="119" t="s">
        <v>163</v>
      </c>
      <c r="AG76" s="120" t="s">
        <v>163</v>
      </c>
    </row>
    <row r="77" spans="2:33" s="88" customFormat="1" x14ac:dyDescent="0.2">
      <c r="B77" s="94"/>
      <c r="C77" s="128"/>
      <c r="D77" s="134"/>
      <c r="E77" s="79"/>
      <c r="F77" s="196"/>
      <c r="G77" s="134"/>
      <c r="H77" s="79"/>
      <c r="I77" s="80"/>
      <c r="J77" s="139"/>
      <c r="K77" s="79"/>
      <c r="L77" s="80"/>
      <c r="M77" s="139"/>
      <c r="N77" s="79"/>
      <c r="O77" s="80"/>
      <c r="P77" s="139"/>
      <c r="Q77" s="79"/>
      <c r="R77" s="80"/>
      <c r="S77" s="139"/>
      <c r="T77" s="79"/>
      <c r="U77" s="80"/>
      <c r="V77" s="139"/>
      <c r="W77" s="79"/>
      <c r="X77" s="80"/>
      <c r="Y77" s="139"/>
      <c r="Z77" s="79"/>
      <c r="AA77" s="80"/>
      <c r="AB77" s="139"/>
      <c r="AC77" s="79"/>
      <c r="AD77" s="80"/>
      <c r="AE77" s="139"/>
      <c r="AF77" s="79"/>
      <c r="AG77" s="80"/>
    </row>
    <row r="78" spans="2:33" s="88" customFormat="1" x14ac:dyDescent="0.2">
      <c r="B78" s="94"/>
      <c r="C78" s="128"/>
      <c r="D78" s="134"/>
      <c r="E78" s="79"/>
      <c r="F78" s="196"/>
      <c r="G78" s="134"/>
      <c r="H78" s="79"/>
      <c r="I78" s="80"/>
      <c r="J78" s="139"/>
      <c r="K78" s="79"/>
      <c r="L78" s="80"/>
      <c r="M78" s="139"/>
      <c r="N78" s="79"/>
      <c r="O78" s="80"/>
      <c r="P78" s="139"/>
      <c r="Q78" s="79"/>
      <c r="R78" s="80"/>
      <c r="S78" s="139"/>
      <c r="T78" s="79"/>
      <c r="U78" s="80"/>
      <c r="V78" s="139"/>
      <c r="W78" s="79"/>
      <c r="X78" s="80"/>
      <c r="Y78" s="139"/>
      <c r="Z78" s="79"/>
      <c r="AA78" s="80"/>
      <c r="AB78" s="139"/>
      <c r="AC78" s="79"/>
      <c r="AD78" s="80"/>
      <c r="AE78" s="139"/>
      <c r="AF78" s="79"/>
      <c r="AG78" s="80"/>
    </row>
    <row r="79" spans="2:33" s="88" customFormat="1" x14ac:dyDescent="0.2">
      <c r="C79" s="143"/>
      <c r="D79" s="65"/>
      <c r="E79" s="22"/>
      <c r="F79" s="199"/>
      <c r="G79" s="65"/>
      <c r="H79" s="22"/>
      <c r="I79" s="22"/>
      <c r="J79" s="65"/>
      <c r="K79" s="22"/>
      <c r="L79" s="22"/>
      <c r="M79" s="65"/>
      <c r="N79" s="22"/>
      <c r="O79" s="22"/>
      <c r="P79" s="65"/>
      <c r="Q79" s="22"/>
      <c r="R79" s="22"/>
      <c r="S79" s="65"/>
      <c r="T79" s="22"/>
      <c r="U79" s="22"/>
      <c r="V79" s="65"/>
      <c r="W79" s="22"/>
      <c r="X79" s="22"/>
      <c r="Y79" s="65"/>
      <c r="Z79" s="22"/>
      <c r="AA79" s="22"/>
      <c r="AB79" s="65"/>
      <c r="AC79" s="22"/>
      <c r="AD79" s="22"/>
      <c r="AE79" s="65"/>
      <c r="AF79" s="22"/>
      <c r="AG79" s="22"/>
    </row>
    <row r="80" spans="2:33" s="82" customFormat="1" x14ac:dyDescent="0.2">
      <c r="B80" s="94" t="s">
        <v>70</v>
      </c>
      <c r="C80" s="132" t="s">
        <v>3</v>
      </c>
      <c r="D80" s="140">
        <v>50000000</v>
      </c>
      <c r="E80" s="119">
        <v>10000000</v>
      </c>
      <c r="F80" s="195">
        <v>90000000</v>
      </c>
      <c r="G80" s="140">
        <v>50000000</v>
      </c>
      <c r="H80" s="119">
        <v>30000000</v>
      </c>
      <c r="I80" s="120">
        <v>100000000</v>
      </c>
      <c r="J80" s="140">
        <v>30000000</v>
      </c>
      <c r="K80" s="119">
        <v>10000000</v>
      </c>
      <c r="L80" s="120">
        <v>100000000</v>
      </c>
      <c r="M80" s="140">
        <v>50000000</v>
      </c>
      <c r="N80" s="119">
        <v>10000000</v>
      </c>
      <c r="O80" s="120">
        <v>130000000</v>
      </c>
      <c r="P80" s="140">
        <v>50000000</v>
      </c>
      <c r="Q80" s="119">
        <v>20000000</v>
      </c>
      <c r="R80" s="120">
        <v>80000000</v>
      </c>
      <c r="S80" s="140">
        <v>30000000</v>
      </c>
      <c r="T80" s="119">
        <v>10000000</v>
      </c>
      <c r="U80" s="120">
        <v>50000000</v>
      </c>
      <c r="V80" s="140">
        <v>30000000</v>
      </c>
      <c r="W80" s="119">
        <v>10000000</v>
      </c>
      <c r="X80" s="120">
        <v>60000000</v>
      </c>
      <c r="Y80" s="140">
        <v>30000000</v>
      </c>
      <c r="Z80" s="119">
        <v>10000000</v>
      </c>
      <c r="AA80" s="120">
        <v>50000000</v>
      </c>
      <c r="AB80" s="140">
        <v>10000000</v>
      </c>
      <c r="AC80" s="119">
        <v>0</v>
      </c>
      <c r="AD80" s="120">
        <v>20000000</v>
      </c>
      <c r="AE80" s="140">
        <v>10000000</v>
      </c>
      <c r="AF80" s="119">
        <v>0</v>
      </c>
      <c r="AG80" s="120">
        <v>40000000</v>
      </c>
    </row>
    <row r="81" spans="2:33" s="88" customFormat="1" x14ac:dyDescent="0.2">
      <c r="B81" s="94"/>
      <c r="C81" s="128" t="s">
        <v>49</v>
      </c>
      <c r="D81" s="139">
        <v>100000000</v>
      </c>
      <c r="E81" s="79">
        <v>50000000</v>
      </c>
      <c r="F81" s="196">
        <v>140000000</v>
      </c>
      <c r="G81" s="139">
        <v>110000000</v>
      </c>
      <c r="H81" s="79">
        <v>80000000</v>
      </c>
      <c r="I81" s="80">
        <v>160000000</v>
      </c>
      <c r="J81" s="139">
        <v>100000000</v>
      </c>
      <c r="K81" s="79">
        <v>60000000</v>
      </c>
      <c r="L81" s="80">
        <v>190000000</v>
      </c>
      <c r="M81" s="139">
        <v>90000000</v>
      </c>
      <c r="N81" s="79">
        <v>40000000</v>
      </c>
      <c r="O81" s="80">
        <v>160000000</v>
      </c>
      <c r="P81" s="139">
        <v>90000000</v>
      </c>
      <c r="Q81" s="79">
        <v>50000000</v>
      </c>
      <c r="R81" s="80">
        <v>120000000</v>
      </c>
      <c r="S81" s="139">
        <v>80000000</v>
      </c>
      <c r="T81" s="79">
        <v>40000000</v>
      </c>
      <c r="U81" s="80">
        <v>100000000</v>
      </c>
      <c r="V81" s="139">
        <v>70000000</v>
      </c>
      <c r="W81" s="79">
        <v>50000000</v>
      </c>
      <c r="X81" s="80">
        <v>90000000</v>
      </c>
      <c r="Y81" s="139">
        <v>60000000</v>
      </c>
      <c r="Z81" s="79">
        <v>30000000</v>
      </c>
      <c r="AA81" s="80">
        <v>110000000</v>
      </c>
      <c r="AB81" s="139">
        <v>80000000</v>
      </c>
      <c r="AC81" s="79">
        <v>40000000</v>
      </c>
      <c r="AD81" s="80">
        <v>110000000</v>
      </c>
      <c r="AE81" s="139">
        <v>90000000</v>
      </c>
      <c r="AF81" s="79">
        <v>50000000</v>
      </c>
      <c r="AG81" s="80">
        <v>180000000</v>
      </c>
    </row>
    <row r="82" spans="2:33" s="88" customFormat="1" x14ac:dyDescent="0.2">
      <c r="B82" s="94"/>
      <c r="C82" s="128" t="s">
        <v>5</v>
      </c>
      <c r="D82" s="139">
        <v>50000000</v>
      </c>
      <c r="E82" s="79">
        <v>20000000</v>
      </c>
      <c r="F82" s="196">
        <v>90000000</v>
      </c>
      <c r="G82" s="139">
        <v>50000000</v>
      </c>
      <c r="H82" s="79">
        <v>40000000</v>
      </c>
      <c r="I82" s="80">
        <v>100000000</v>
      </c>
      <c r="J82" s="139">
        <v>50000000</v>
      </c>
      <c r="K82" s="79">
        <v>30000000</v>
      </c>
      <c r="L82" s="80">
        <v>130000000</v>
      </c>
      <c r="M82" s="139">
        <v>40000000</v>
      </c>
      <c r="N82" s="79">
        <v>10000000</v>
      </c>
      <c r="O82" s="80">
        <v>100000000</v>
      </c>
      <c r="P82" s="139">
        <v>30000000</v>
      </c>
      <c r="Q82" s="79">
        <v>20000000</v>
      </c>
      <c r="R82" s="80">
        <v>60000000</v>
      </c>
      <c r="S82" s="139">
        <v>40000000</v>
      </c>
      <c r="T82" s="79">
        <v>20000000</v>
      </c>
      <c r="U82" s="80">
        <v>90000000</v>
      </c>
      <c r="V82" s="139">
        <v>20000000</v>
      </c>
      <c r="W82" s="79">
        <v>10000000</v>
      </c>
      <c r="X82" s="80">
        <v>30000000</v>
      </c>
      <c r="Y82" s="139">
        <v>40000000</v>
      </c>
      <c r="Z82" s="79">
        <v>20000000</v>
      </c>
      <c r="AA82" s="80">
        <v>90000000</v>
      </c>
      <c r="AB82" s="139">
        <v>40000000</v>
      </c>
      <c r="AC82" s="79">
        <v>20000000</v>
      </c>
      <c r="AD82" s="80">
        <v>60000000</v>
      </c>
      <c r="AE82" s="139">
        <v>30000000</v>
      </c>
      <c r="AF82" s="79">
        <v>10000000</v>
      </c>
      <c r="AG82" s="80">
        <v>80000000</v>
      </c>
    </row>
    <row r="83" spans="2:33" s="88" customFormat="1" x14ac:dyDescent="0.2">
      <c r="B83" s="94" t="s">
        <v>270</v>
      </c>
      <c r="C83" s="128" t="s">
        <v>6</v>
      </c>
      <c r="D83" s="139">
        <v>210000000</v>
      </c>
      <c r="E83" s="79">
        <v>130000000</v>
      </c>
      <c r="F83" s="196">
        <v>260000000</v>
      </c>
      <c r="G83" s="139">
        <v>210000000</v>
      </c>
      <c r="H83" s="79">
        <v>170000000</v>
      </c>
      <c r="I83" s="80">
        <v>300000000</v>
      </c>
      <c r="J83" s="139">
        <v>180000000</v>
      </c>
      <c r="K83" s="79">
        <v>140000000</v>
      </c>
      <c r="L83" s="80">
        <v>290000000</v>
      </c>
      <c r="M83" s="139">
        <v>180000000</v>
      </c>
      <c r="N83" s="79">
        <v>100000000</v>
      </c>
      <c r="O83" s="80">
        <v>290000000</v>
      </c>
      <c r="P83" s="139">
        <v>180000000</v>
      </c>
      <c r="Q83" s="79">
        <v>130000000</v>
      </c>
      <c r="R83" s="80">
        <v>240000000</v>
      </c>
      <c r="S83" s="139">
        <v>150000000</v>
      </c>
      <c r="T83" s="79">
        <v>110000000</v>
      </c>
      <c r="U83" s="80">
        <v>200000000</v>
      </c>
      <c r="V83" s="139">
        <v>120000000</v>
      </c>
      <c r="W83" s="79">
        <v>90000000</v>
      </c>
      <c r="X83" s="80">
        <v>160000000</v>
      </c>
      <c r="Y83" s="139">
        <v>130000000</v>
      </c>
      <c r="Z83" s="79">
        <v>90000000</v>
      </c>
      <c r="AA83" s="80">
        <v>200000000</v>
      </c>
      <c r="AB83" s="139">
        <v>130000000</v>
      </c>
      <c r="AC83" s="79">
        <v>90000000</v>
      </c>
      <c r="AD83" s="80">
        <v>170000000</v>
      </c>
      <c r="AE83" s="139">
        <v>130000000</v>
      </c>
      <c r="AF83" s="79">
        <v>80000000</v>
      </c>
      <c r="AG83" s="80">
        <v>230000000</v>
      </c>
    </row>
    <row r="84" spans="2:33" s="82" customFormat="1" x14ac:dyDescent="0.2">
      <c r="B84" s="94"/>
      <c r="C84" s="82" t="s">
        <v>164</v>
      </c>
      <c r="D84" s="133">
        <v>6600000000</v>
      </c>
      <c r="E84" s="119" t="s">
        <v>163</v>
      </c>
      <c r="F84" s="195" t="s">
        <v>163</v>
      </c>
      <c r="G84" s="133">
        <v>6500000000</v>
      </c>
      <c r="H84" s="119" t="s">
        <v>163</v>
      </c>
      <c r="I84" s="120" t="s">
        <v>163</v>
      </c>
      <c r="J84" s="140"/>
      <c r="K84" s="119" t="s">
        <v>163</v>
      </c>
      <c r="L84" s="120" t="s">
        <v>163</v>
      </c>
      <c r="M84" s="140"/>
      <c r="N84" s="119" t="s">
        <v>163</v>
      </c>
      <c r="O84" s="120" t="s">
        <v>163</v>
      </c>
      <c r="P84" s="140"/>
      <c r="Q84" s="119" t="s">
        <v>163</v>
      </c>
      <c r="R84" s="120" t="s">
        <v>163</v>
      </c>
      <c r="S84" s="140"/>
      <c r="T84" s="119" t="s">
        <v>163</v>
      </c>
      <c r="U84" s="120" t="s">
        <v>163</v>
      </c>
      <c r="V84" s="140"/>
      <c r="W84" s="119" t="s">
        <v>163</v>
      </c>
      <c r="X84" s="120" t="s">
        <v>163</v>
      </c>
      <c r="Y84" s="140"/>
      <c r="Z84" s="119" t="s">
        <v>163</v>
      </c>
      <c r="AA84" s="120" t="s">
        <v>163</v>
      </c>
      <c r="AB84" s="140"/>
      <c r="AC84" s="119" t="s">
        <v>163</v>
      </c>
      <c r="AD84" s="120" t="s">
        <v>163</v>
      </c>
      <c r="AE84" s="140"/>
      <c r="AF84" s="119" t="s">
        <v>163</v>
      </c>
      <c r="AG84" s="120" t="s">
        <v>163</v>
      </c>
    </row>
    <row r="85" spans="2:33" s="88" customFormat="1" x14ac:dyDescent="0.2">
      <c r="B85" s="82"/>
      <c r="C85" s="128"/>
      <c r="D85" s="134"/>
      <c r="E85" s="79"/>
      <c r="F85" s="80"/>
      <c r="G85" s="134"/>
      <c r="H85" s="79"/>
      <c r="I85" s="80"/>
      <c r="J85" s="139"/>
      <c r="K85" s="79"/>
      <c r="L85" s="80"/>
      <c r="M85" s="139"/>
      <c r="N85" s="79"/>
      <c r="O85" s="80"/>
      <c r="P85" s="139"/>
      <c r="Q85" s="79"/>
      <c r="R85" s="80"/>
      <c r="S85" s="139"/>
      <c r="T85" s="79"/>
      <c r="U85" s="80"/>
      <c r="V85" s="139"/>
      <c r="W85" s="79"/>
      <c r="X85" s="80"/>
      <c r="Y85" s="139"/>
      <c r="Z85" s="79"/>
      <c r="AA85" s="80"/>
      <c r="AB85" s="139"/>
      <c r="AC85" s="79"/>
      <c r="AD85" s="80"/>
      <c r="AE85" s="139"/>
      <c r="AF85" s="79"/>
      <c r="AG85" s="80"/>
    </row>
    <row r="86" spans="2:33" s="88" customFormat="1" x14ac:dyDescent="0.2">
      <c r="B86" s="135" t="s">
        <v>165</v>
      </c>
      <c r="C86" s="136"/>
      <c r="D86" s="138"/>
      <c r="E86" s="51"/>
      <c r="F86" s="52"/>
      <c r="G86" s="138"/>
      <c r="H86" s="51"/>
      <c r="I86" s="52"/>
      <c r="J86" s="138"/>
      <c r="K86" s="51"/>
      <c r="L86" s="52"/>
      <c r="M86" s="138"/>
      <c r="N86" s="51"/>
      <c r="O86" s="52"/>
      <c r="P86" s="138"/>
      <c r="Q86" s="51"/>
      <c r="R86" s="52"/>
      <c r="S86" s="138"/>
      <c r="T86" s="51"/>
      <c r="U86" s="52"/>
      <c r="V86" s="138"/>
      <c r="W86" s="51"/>
      <c r="X86" s="52"/>
      <c r="Y86" s="138"/>
      <c r="Z86" s="51"/>
      <c r="AA86" s="52"/>
      <c r="AB86" s="138"/>
      <c r="AC86" s="51"/>
      <c r="AD86" s="52"/>
      <c r="AE86" s="138"/>
      <c r="AF86" s="51"/>
      <c r="AG86" s="52"/>
    </row>
    <row r="87" spans="2:33" s="88" customFormat="1" x14ac:dyDescent="0.2">
      <c r="B87" s="82"/>
      <c r="C87" s="128"/>
      <c r="D87" s="139"/>
      <c r="E87" s="79"/>
      <c r="F87" s="80"/>
      <c r="G87" s="139"/>
      <c r="H87" s="79"/>
      <c r="I87" s="80"/>
      <c r="J87" s="139"/>
      <c r="K87" s="79"/>
      <c r="L87" s="80"/>
      <c r="M87" s="139"/>
      <c r="N87" s="79"/>
      <c r="O87" s="80"/>
      <c r="P87" s="139"/>
      <c r="Q87" s="79"/>
      <c r="R87" s="80"/>
      <c r="S87" s="139"/>
      <c r="T87" s="79"/>
      <c r="U87" s="80"/>
      <c r="V87" s="139"/>
      <c r="W87" s="79"/>
      <c r="X87" s="80"/>
      <c r="Y87" s="139"/>
      <c r="Z87" s="79"/>
      <c r="AA87" s="80"/>
      <c r="AB87" s="139"/>
      <c r="AC87" s="79"/>
      <c r="AD87" s="80"/>
      <c r="AE87" s="139"/>
      <c r="AF87" s="79"/>
      <c r="AG87" s="80"/>
    </row>
    <row r="88" spans="2:33" s="88" customFormat="1" x14ac:dyDescent="0.2">
      <c r="C88" s="143"/>
      <c r="D88" s="65"/>
      <c r="E88" s="22"/>
      <c r="F88" s="22"/>
      <c r="G88" s="65"/>
      <c r="H88" s="22"/>
      <c r="I88" s="22"/>
      <c r="J88" s="65"/>
      <c r="K88" s="22"/>
      <c r="L88" s="22"/>
      <c r="M88" s="65"/>
      <c r="N88" s="22"/>
      <c r="O88" s="22"/>
      <c r="P88" s="65"/>
      <c r="Q88" s="22"/>
      <c r="R88" s="22"/>
      <c r="S88" s="65"/>
      <c r="T88" s="22"/>
      <c r="U88" s="22"/>
      <c r="V88" s="65"/>
      <c r="W88" s="22"/>
      <c r="X88" s="22"/>
      <c r="Y88" s="65"/>
      <c r="Z88" s="22"/>
      <c r="AA88" s="22"/>
      <c r="AB88" s="65"/>
      <c r="AC88" s="22"/>
      <c r="AD88" s="22"/>
      <c r="AE88" s="65"/>
      <c r="AF88" s="22"/>
      <c r="AG88" s="22"/>
    </row>
    <row r="89" spans="2:33" s="82" customFormat="1" x14ac:dyDescent="0.2">
      <c r="B89" s="88" t="s">
        <v>166</v>
      </c>
      <c r="C89" s="132" t="s">
        <v>3</v>
      </c>
      <c r="D89" s="140">
        <v>0</v>
      </c>
      <c r="E89" s="119">
        <v>0</v>
      </c>
      <c r="F89" s="120">
        <v>0</v>
      </c>
      <c r="G89" s="140">
        <v>0</v>
      </c>
      <c r="H89" s="119">
        <v>0</v>
      </c>
      <c r="I89" s="120">
        <v>10000000</v>
      </c>
      <c r="J89" s="133">
        <v>10000000</v>
      </c>
      <c r="K89" s="123">
        <v>0</v>
      </c>
      <c r="L89" s="124">
        <v>30000000</v>
      </c>
      <c r="M89" s="133">
        <v>10000000</v>
      </c>
      <c r="N89" s="123">
        <v>0</v>
      </c>
      <c r="O89" s="124">
        <v>40000000</v>
      </c>
      <c r="P89" s="133">
        <v>20000000</v>
      </c>
      <c r="Q89" s="123">
        <v>0</v>
      </c>
      <c r="R89" s="124">
        <v>40000000</v>
      </c>
      <c r="S89" s="133">
        <v>30000000</v>
      </c>
      <c r="T89" s="123">
        <v>10000000</v>
      </c>
      <c r="U89" s="124">
        <v>50000000</v>
      </c>
      <c r="V89" s="133">
        <v>70000000</v>
      </c>
      <c r="W89" s="123">
        <v>30000000</v>
      </c>
      <c r="X89" s="124">
        <v>120000000</v>
      </c>
      <c r="Y89" s="133">
        <v>10000000</v>
      </c>
      <c r="Z89" s="121" t="s">
        <v>160</v>
      </c>
      <c r="AA89" s="122" t="s">
        <v>160</v>
      </c>
      <c r="AB89" s="133">
        <v>10000000</v>
      </c>
      <c r="AC89" s="121" t="s">
        <v>160</v>
      </c>
      <c r="AD89" s="122" t="s">
        <v>160</v>
      </c>
      <c r="AE89" s="133">
        <v>10000000</v>
      </c>
      <c r="AF89" s="121" t="s">
        <v>160</v>
      </c>
      <c r="AG89" s="122" t="s">
        <v>160</v>
      </c>
    </row>
    <row r="90" spans="2:33" s="88" customFormat="1" x14ac:dyDescent="0.2">
      <c r="B90" s="82"/>
      <c r="C90" s="128" t="s">
        <v>49</v>
      </c>
      <c r="D90" s="139">
        <v>0</v>
      </c>
      <c r="E90" s="79">
        <v>0</v>
      </c>
      <c r="F90" s="80">
        <v>0</v>
      </c>
      <c r="G90" s="139">
        <v>10000000</v>
      </c>
      <c r="H90" s="79">
        <v>0</v>
      </c>
      <c r="I90" s="80">
        <v>20000000</v>
      </c>
      <c r="J90" s="134">
        <v>30000000</v>
      </c>
      <c r="K90" s="83">
        <v>0</v>
      </c>
      <c r="L90" s="84">
        <v>60000000</v>
      </c>
      <c r="M90" s="134">
        <v>40000000</v>
      </c>
      <c r="N90" s="83">
        <v>0</v>
      </c>
      <c r="O90" s="84">
        <v>90000000</v>
      </c>
      <c r="P90" s="134">
        <v>50000000</v>
      </c>
      <c r="Q90" s="83">
        <v>10000000</v>
      </c>
      <c r="R90" s="84">
        <v>100000000</v>
      </c>
      <c r="S90" s="134">
        <v>40000000</v>
      </c>
      <c r="T90" s="83">
        <v>20000000</v>
      </c>
      <c r="U90" s="84">
        <v>50000000</v>
      </c>
      <c r="V90" s="134">
        <v>40000000</v>
      </c>
      <c r="W90" s="83">
        <v>20000000</v>
      </c>
      <c r="X90" s="84">
        <v>60000000</v>
      </c>
      <c r="Y90" s="134">
        <v>20000000</v>
      </c>
      <c r="Z90" s="77" t="s">
        <v>160</v>
      </c>
      <c r="AA90" s="78" t="s">
        <v>160</v>
      </c>
      <c r="AB90" s="134">
        <v>20000000</v>
      </c>
      <c r="AC90" s="77" t="s">
        <v>160</v>
      </c>
      <c r="AD90" s="78" t="s">
        <v>160</v>
      </c>
      <c r="AE90" s="134">
        <v>20000000</v>
      </c>
      <c r="AF90" s="77" t="s">
        <v>160</v>
      </c>
      <c r="AG90" s="78" t="s">
        <v>160</v>
      </c>
    </row>
    <row r="91" spans="2:33" s="88" customFormat="1" x14ac:dyDescent="0.2">
      <c r="B91" s="82"/>
      <c r="C91" s="128" t="s">
        <v>5</v>
      </c>
      <c r="D91" s="139">
        <v>0</v>
      </c>
      <c r="E91" s="79">
        <v>0</v>
      </c>
      <c r="F91" s="80">
        <v>10000000</v>
      </c>
      <c r="G91" s="139">
        <v>10000000</v>
      </c>
      <c r="H91" s="79">
        <v>0</v>
      </c>
      <c r="I91" s="80">
        <v>30000000</v>
      </c>
      <c r="J91" s="134">
        <v>40000000</v>
      </c>
      <c r="K91" s="83">
        <v>10000000</v>
      </c>
      <c r="L91" s="84">
        <v>70000000</v>
      </c>
      <c r="M91" s="134">
        <v>60000000</v>
      </c>
      <c r="N91" s="83">
        <v>20000000</v>
      </c>
      <c r="O91" s="84">
        <v>110000000</v>
      </c>
      <c r="P91" s="134">
        <v>70000000</v>
      </c>
      <c r="Q91" s="83">
        <v>20000000</v>
      </c>
      <c r="R91" s="84">
        <v>120000000</v>
      </c>
      <c r="S91" s="134">
        <v>100000000</v>
      </c>
      <c r="T91" s="83">
        <v>80000000</v>
      </c>
      <c r="U91" s="84">
        <v>130000000</v>
      </c>
      <c r="V91" s="134">
        <v>120000000</v>
      </c>
      <c r="W91" s="83">
        <v>100000000</v>
      </c>
      <c r="X91" s="84">
        <v>140000000</v>
      </c>
      <c r="Y91" s="134">
        <v>110000000</v>
      </c>
      <c r="Z91" s="77" t="s">
        <v>160</v>
      </c>
      <c r="AA91" s="78" t="s">
        <v>160</v>
      </c>
      <c r="AB91" s="134">
        <v>90000000</v>
      </c>
      <c r="AC91" s="77" t="s">
        <v>160</v>
      </c>
      <c r="AD91" s="78" t="s">
        <v>160</v>
      </c>
      <c r="AE91" s="134">
        <v>90000000</v>
      </c>
      <c r="AF91" s="77" t="s">
        <v>160</v>
      </c>
      <c r="AG91" s="78" t="s">
        <v>160</v>
      </c>
    </row>
    <row r="92" spans="2:33" s="88" customFormat="1" x14ac:dyDescent="0.2">
      <c r="B92" s="82" t="s">
        <v>183</v>
      </c>
      <c r="C92" s="128" t="s">
        <v>6</v>
      </c>
      <c r="D92" s="139">
        <v>10000000</v>
      </c>
      <c r="E92" s="79">
        <v>0</v>
      </c>
      <c r="F92" s="80">
        <v>10000000</v>
      </c>
      <c r="G92" s="139">
        <v>30000000</v>
      </c>
      <c r="H92" s="79">
        <v>10000000</v>
      </c>
      <c r="I92" s="80">
        <v>40000000</v>
      </c>
      <c r="J92" s="134">
        <v>80000000</v>
      </c>
      <c r="K92" s="83">
        <v>40000000</v>
      </c>
      <c r="L92" s="84">
        <v>120000000</v>
      </c>
      <c r="M92" s="134">
        <v>120000000</v>
      </c>
      <c r="N92" s="83">
        <v>60000000</v>
      </c>
      <c r="O92" s="84">
        <v>180000000</v>
      </c>
      <c r="P92" s="134">
        <v>130000000</v>
      </c>
      <c r="Q92" s="83">
        <v>60000000</v>
      </c>
      <c r="R92" s="84">
        <v>210000000</v>
      </c>
      <c r="S92" s="134">
        <v>170000000</v>
      </c>
      <c r="T92" s="83">
        <v>140000000</v>
      </c>
      <c r="U92" s="84">
        <v>210000000</v>
      </c>
      <c r="V92" s="134">
        <v>220000000</v>
      </c>
      <c r="W92" s="83">
        <v>180000000</v>
      </c>
      <c r="X92" s="84">
        <v>280000000</v>
      </c>
      <c r="Y92" s="134">
        <v>140000000</v>
      </c>
      <c r="Z92" s="77" t="s">
        <v>160</v>
      </c>
      <c r="AA92" s="78" t="s">
        <v>160</v>
      </c>
      <c r="AB92" s="134">
        <v>110000000</v>
      </c>
      <c r="AC92" s="77" t="s">
        <v>160</v>
      </c>
      <c r="AD92" s="78" t="s">
        <v>160</v>
      </c>
      <c r="AE92" s="134">
        <v>120000000</v>
      </c>
      <c r="AF92" s="77" t="s">
        <v>160</v>
      </c>
      <c r="AG92" s="78" t="s">
        <v>160</v>
      </c>
    </row>
    <row r="93" spans="2:33" s="82" customFormat="1" x14ac:dyDescent="0.2">
      <c r="C93" s="82" t="s">
        <v>164</v>
      </c>
      <c r="D93" s="133">
        <v>300000000</v>
      </c>
      <c r="E93" s="119" t="s">
        <v>163</v>
      </c>
      <c r="F93" s="120" t="s">
        <v>163</v>
      </c>
      <c r="G93" s="133">
        <v>1200000000</v>
      </c>
      <c r="H93" s="119" t="s">
        <v>163</v>
      </c>
      <c r="I93" s="120" t="s">
        <v>163</v>
      </c>
      <c r="J93" s="133">
        <v>3300000000</v>
      </c>
      <c r="K93" s="119" t="s">
        <v>163</v>
      </c>
      <c r="L93" s="120" t="s">
        <v>163</v>
      </c>
      <c r="M93" s="133">
        <v>5000000000</v>
      </c>
      <c r="N93" s="119" t="s">
        <v>163</v>
      </c>
      <c r="O93" s="120" t="s">
        <v>163</v>
      </c>
      <c r="P93" s="133">
        <v>5600000000</v>
      </c>
      <c r="Q93" s="119" t="s">
        <v>163</v>
      </c>
      <c r="R93" s="120" t="s">
        <v>163</v>
      </c>
      <c r="S93" s="133">
        <v>6200000000</v>
      </c>
      <c r="T93" s="119" t="s">
        <v>163</v>
      </c>
      <c r="U93" s="120" t="s">
        <v>163</v>
      </c>
      <c r="V93" s="133">
        <v>6600000000</v>
      </c>
      <c r="W93" s="119" t="s">
        <v>163</v>
      </c>
      <c r="X93" s="120" t="s">
        <v>163</v>
      </c>
      <c r="Y93" s="133">
        <v>6700000000</v>
      </c>
      <c r="Z93" s="119" t="s">
        <v>163</v>
      </c>
      <c r="AA93" s="120" t="s">
        <v>163</v>
      </c>
      <c r="AB93" s="133">
        <v>6700000000</v>
      </c>
      <c r="AC93" s="119" t="s">
        <v>163</v>
      </c>
      <c r="AD93" s="120" t="s">
        <v>163</v>
      </c>
      <c r="AE93" s="133">
        <v>6700000000</v>
      </c>
      <c r="AF93" s="119" t="s">
        <v>163</v>
      </c>
      <c r="AG93" s="120" t="s">
        <v>163</v>
      </c>
    </row>
    <row r="94" spans="2:33" s="88" customFormat="1" x14ac:dyDescent="0.2">
      <c r="B94" s="82"/>
      <c r="C94" s="128"/>
      <c r="D94" s="134"/>
      <c r="E94" s="79"/>
      <c r="F94" s="80"/>
      <c r="G94" s="134"/>
      <c r="H94" s="79"/>
      <c r="I94" s="80"/>
      <c r="J94" s="134"/>
      <c r="K94" s="79"/>
      <c r="L94" s="80"/>
      <c r="M94" s="134"/>
      <c r="N94" s="79"/>
      <c r="O94" s="80"/>
      <c r="P94" s="134"/>
      <c r="Q94" s="79"/>
      <c r="R94" s="80"/>
      <c r="S94" s="134"/>
      <c r="T94" s="79"/>
      <c r="U94" s="80"/>
      <c r="V94" s="134"/>
      <c r="W94" s="79"/>
      <c r="X94" s="80"/>
      <c r="Y94" s="134"/>
      <c r="Z94" s="79"/>
      <c r="AA94" s="80"/>
      <c r="AB94" s="134"/>
      <c r="AC94" s="79"/>
      <c r="AD94" s="80"/>
      <c r="AE94" s="134"/>
      <c r="AF94" s="79"/>
      <c r="AG94" s="80"/>
    </row>
    <row r="95" spans="2:33" s="88" customFormat="1" x14ac:dyDescent="0.2">
      <c r="B95" s="82"/>
      <c r="C95" s="128"/>
      <c r="D95" s="134"/>
      <c r="E95" s="79"/>
      <c r="F95" s="80"/>
      <c r="G95" s="134"/>
      <c r="H95" s="79"/>
      <c r="I95" s="80"/>
      <c r="J95" s="134"/>
      <c r="K95" s="79"/>
      <c r="L95" s="80"/>
      <c r="M95" s="134"/>
      <c r="N95" s="79"/>
      <c r="O95" s="80"/>
      <c r="P95" s="134"/>
      <c r="Q95" s="79"/>
      <c r="R95" s="80"/>
      <c r="S95" s="134"/>
      <c r="T95" s="79"/>
      <c r="U95" s="80"/>
      <c r="V95" s="134"/>
      <c r="W95" s="79"/>
      <c r="X95" s="80"/>
      <c r="Y95" s="134"/>
      <c r="Z95" s="79"/>
      <c r="AA95" s="80"/>
      <c r="AB95" s="134"/>
      <c r="AC95" s="79"/>
      <c r="AD95" s="80"/>
      <c r="AE95" s="134"/>
      <c r="AF95" s="79"/>
      <c r="AG95" s="80"/>
    </row>
    <row r="96" spans="2:33" s="88" customFormat="1" x14ac:dyDescent="0.2">
      <c r="C96" s="143"/>
      <c r="D96" s="65"/>
      <c r="E96" s="22"/>
      <c r="F96" s="22"/>
      <c r="G96" s="65"/>
      <c r="H96" s="22"/>
      <c r="I96" s="22"/>
      <c r="J96" s="65"/>
      <c r="K96" s="22"/>
      <c r="L96" s="22"/>
      <c r="M96" s="65"/>
      <c r="N96" s="22"/>
      <c r="O96" s="22"/>
      <c r="P96" s="65"/>
      <c r="Q96" s="22"/>
      <c r="R96" s="22"/>
      <c r="S96" s="65"/>
      <c r="T96" s="22"/>
      <c r="U96" s="22"/>
      <c r="V96" s="65"/>
      <c r="W96" s="22"/>
      <c r="X96" s="22"/>
      <c r="Y96" s="65"/>
      <c r="Z96" s="22"/>
      <c r="AA96" s="22"/>
      <c r="AB96" s="65"/>
      <c r="AC96" s="22"/>
      <c r="AD96" s="22"/>
      <c r="AE96" s="65"/>
      <c r="AF96" s="22"/>
      <c r="AG96" s="22"/>
    </row>
    <row r="97" spans="2:33" s="82" customFormat="1" ht="14.25" x14ac:dyDescent="0.2">
      <c r="B97" s="88" t="s">
        <v>255</v>
      </c>
      <c r="C97" s="132" t="s">
        <v>3</v>
      </c>
      <c r="D97" s="140">
        <v>70000000</v>
      </c>
      <c r="E97" s="119">
        <v>0</v>
      </c>
      <c r="F97" s="120">
        <v>360000000</v>
      </c>
      <c r="G97" s="140">
        <v>70000000</v>
      </c>
      <c r="H97" s="119">
        <v>0</v>
      </c>
      <c r="I97" s="120">
        <v>360000000</v>
      </c>
      <c r="J97" s="133">
        <v>70000000</v>
      </c>
      <c r="K97" s="123">
        <v>0</v>
      </c>
      <c r="L97" s="124">
        <v>350000000</v>
      </c>
      <c r="M97" s="133">
        <v>60000000</v>
      </c>
      <c r="N97" s="123">
        <v>0</v>
      </c>
      <c r="O97" s="124">
        <v>330000000</v>
      </c>
      <c r="P97" s="133">
        <v>60000000</v>
      </c>
      <c r="Q97" s="123">
        <v>0</v>
      </c>
      <c r="R97" s="124">
        <v>310000000</v>
      </c>
      <c r="S97" s="133">
        <v>60000000</v>
      </c>
      <c r="T97" s="123">
        <v>0</v>
      </c>
      <c r="U97" s="124">
        <v>300000000</v>
      </c>
      <c r="V97" s="133">
        <v>50000000</v>
      </c>
      <c r="W97" s="123">
        <v>0</v>
      </c>
      <c r="X97" s="124">
        <v>270000000</v>
      </c>
      <c r="Y97" s="133">
        <v>50000000</v>
      </c>
      <c r="Z97" s="121" t="s">
        <v>160</v>
      </c>
      <c r="AA97" s="122" t="s">
        <v>160</v>
      </c>
      <c r="AB97" s="133">
        <v>40000000</v>
      </c>
      <c r="AC97" s="121" t="s">
        <v>160</v>
      </c>
      <c r="AD97" s="122" t="s">
        <v>160</v>
      </c>
      <c r="AE97" s="133">
        <v>40000000</v>
      </c>
      <c r="AF97" s="121" t="s">
        <v>160</v>
      </c>
      <c r="AG97" s="122" t="s">
        <v>160</v>
      </c>
    </row>
    <row r="98" spans="2:33" s="88" customFormat="1" x14ac:dyDescent="0.2">
      <c r="B98" s="82"/>
      <c r="C98" s="128" t="s">
        <v>49</v>
      </c>
      <c r="D98" s="139">
        <v>90000000</v>
      </c>
      <c r="E98" s="79">
        <v>0</v>
      </c>
      <c r="F98" s="80">
        <v>330000000</v>
      </c>
      <c r="G98" s="139">
        <v>90000000</v>
      </c>
      <c r="H98" s="79">
        <v>0</v>
      </c>
      <c r="I98" s="80">
        <v>330000000</v>
      </c>
      <c r="J98" s="134">
        <v>80000000</v>
      </c>
      <c r="K98" s="83">
        <v>0</v>
      </c>
      <c r="L98" s="84">
        <v>320000000</v>
      </c>
      <c r="M98" s="134">
        <v>80000000</v>
      </c>
      <c r="N98" s="83">
        <v>0</v>
      </c>
      <c r="O98" s="84">
        <v>300000000</v>
      </c>
      <c r="P98" s="134">
        <v>70000000</v>
      </c>
      <c r="Q98" s="83">
        <v>0</v>
      </c>
      <c r="R98" s="84">
        <v>290000000</v>
      </c>
      <c r="S98" s="134">
        <v>70000000</v>
      </c>
      <c r="T98" s="83">
        <v>0</v>
      </c>
      <c r="U98" s="84">
        <v>280000000</v>
      </c>
      <c r="V98" s="134">
        <v>70000000</v>
      </c>
      <c r="W98" s="83">
        <v>0</v>
      </c>
      <c r="X98" s="84">
        <v>250000000</v>
      </c>
      <c r="Y98" s="134">
        <v>60000000</v>
      </c>
      <c r="Z98" s="77" t="s">
        <v>160</v>
      </c>
      <c r="AA98" s="78" t="s">
        <v>160</v>
      </c>
      <c r="AB98" s="134">
        <v>60000000</v>
      </c>
      <c r="AC98" s="77" t="s">
        <v>160</v>
      </c>
      <c r="AD98" s="78" t="s">
        <v>160</v>
      </c>
      <c r="AE98" s="134">
        <v>50000000</v>
      </c>
      <c r="AF98" s="77" t="s">
        <v>160</v>
      </c>
      <c r="AG98" s="78" t="s">
        <v>160</v>
      </c>
    </row>
    <row r="99" spans="2:33" s="88" customFormat="1" x14ac:dyDescent="0.2">
      <c r="B99" s="82"/>
      <c r="C99" s="128" t="s">
        <v>5</v>
      </c>
      <c r="D99" s="139">
        <v>110000000</v>
      </c>
      <c r="E99" s="79">
        <v>0</v>
      </c>
      <c r="F99" s="80">
        <v>370000000</v>
      </c>
      <c r="G99" s="139">
        <v>110000000</v>
      </c>
      <c r="H99" s="79">
        <v>0</v>
      </c>
      <c r="I99" s="80">
        <v>370000000</v>
      </c>
      <c r="J99" s="134">
        <v>100000000</v>
      </c>
      <c r="K99" s="83">
        <v>0</v>
      </c>
      <c r="L99" s="84">
        <v>360000000</v>
      </c>
      <c r="M99" s="134">
        <v>100000000</v>
      </c>
      <c r="N99" s="83">
        <v>0</v>
      </c>
      <c r="O99" s="84">
        <v>330000000</v>
      </c>
      <c r="P99" s="134">
        <v>90000000</v>
      </c>
      <c r="Q99" s="83">
        <v>0</v>
      </c>
      <c r="R99" s="84">
        <v>320000000</v>
      </c>
      <c r="S99" s="134">
        <v>90000000</v>
      </c>
      <c r="T99" s="83">
        <v>0</v>
      </c>
      <c r="U99" s="84">
        <v>300000000</v>
      </c>
      <c r="V99" s="134">
        <v>80000000</v>
      </c>
      <c r="W99" s="83">
        <v>0</v>
      </c>
      <c r="X99" s="84">
        <v>280000000</v>
      </c>
      <c r="Y99" s="134">
        <v>80000000</v>
      </c>
      <c r="Z99" s="77" t="s">
        <v>160</v>
      </c>
      <c r="AA99" s="78" t="s">
        <v>160</v>
      </c>
      <c r="AB99" s="134">
        <v>70000000</v>
      </c>
      <c r="AC99" s="77" t="s">
        <v>160</v>
      </c>
      <c r="AD99" s="78" t="s">
        <v>160</v>
      </c>
      <c r="AE99" s="134">
        <v>70000000</v>
      </c>
      <c r="AF99" s="77" t="s">
        <v>160</v>
      </c>
      <c r="AG99" s="78" t="s">
        <v>160</v>
      </c>
    </row>
    <row r="100" spans="2:33" s="88" customFormat="1" x14ac:dyDescent="0.2">
      <c r="B100" s="82" t="s">
        <v>184</v>
      </c>
      <c r="C100" s="128" t="s">
        <v>6</v>
      </c>
      <c r="D100" s="139">
        <v>260000000</v>
      </c>
      <c r="E100" s="79">
        <v>0</v>
      </c>
      <c r="F100" s="80">
        <v>570000000</v>
      </c>
      <c r="G100" s="139">
        <v>260000000</v>
      </c>
      <c r="H100" s="79">
        <v>0</v>
      </c>
      <c r="I100" s="80">
        <v>560000000</v>
      </c>
      <c r="J100" s="134">
        <v>250000000</v>
      </c>
      <c r="K100" s="83">
        <v>0</v>
      </c>
      <c r="L100" s="84">
        <v>550000000</v>
      </c>
      <c r="M100" s="134">
        <v>240000000</v>
      </c>
      <c r="N100" s="83">
        <v>0</v>
      </c>
      <c r="O100" s="84">
        <v>520000000</v>
      </c>
      <c r="P100" s="134">
        <v>220000000</v>
      </c>
      <c r="Q100" s="83">
        <v>0</v>
      </c>
      <c r="R100" s="84">
        <v>490000000</v>
      </c>
      <c r="S100" s="134">
        <v>220000000</v>
      </c>
      <c r="T100" s="83">
        <v>0</v>
      </c>
      <c r="U100" s="84">
        <v>470000000</v>
      </c>
      <c r="V100" s="134">
        <v>200000000</v>
      </c>
      <c r="W100" s="83">
        <v>0</v>
      </c>
      <c r="X100" s="84">
        <v>430000000</v>
      </c>
      <c r="Y100" s="134">
        <v>190000000</v>
      </c>
      <c r="Z100" s="77" t="s">
        <v>160</v>
      </c>
      <c r="AA100" s="78" t="s">
        <v>160</v>
      </c>
      <c r="AB100" s="134">
        <v>170000000</v>
      </c>
      <c r="AC100" s="77" t="s">
        <v>160</v>
      </c>
      <c r="AD100" s="78" t="s">
        <v>160</v>
      </c>
      <c r="AE100" s="134">
        <v>160000000</v>
      </c>
      <c r="AF100" s="77" t="s">
        <v>160</v>
      </c>
      <c r="AG100" s="78" t="s">
        <v>160</v>
      </c>
    </row>
    <row r="101" spans="2:33" s="82" customFormat="1" x14ac:dyDescent="0.2">
      <c r="C101" s="82" t="s">
        <v>164</v>
      </c>
      <c r="D101" s="133">
        <v>13800000000</v>
      </c>
      <c r="E101" s="119" t="s">
        <v>163</v>
      </c>
      <c r="F101" s="120" t="s">
        <v>163</v>
      </c>
      <c r="G101" s="133">
        <v>13800000000</v>
      </c>
      <c r="H101" s="119" t="s">
        <v>163</v>
      </c>
      <c r="I101" s="120" t="s">
        <v>163</v>
      </c>
      <c r="J101" s="133">
        <v>13500000000</v>
      </c>
      <c r="K101" s="119" t="s">
        <v>163</v>
      </c>
      <c r="L101" s="120" t="s">
        <v>163</v>
      </c>
      <c r="M101" s="133">
        <v>12600000000</v>
      </c>
      <c r="N101" s="119" t="s">
        <v>163</v>
      </c>
      <c r="O101" s="120" t="s">
        <v>163</v>
      </c>
      <c r="P101" s="133">
        <v>12000000000</v>
      </c>
      <c r="Q101" s="119" t="s">
        <v>163</v>
      </c>
      <c r="R101" s="120" t="s">
        <v>163</v>
      </c>
      <c r="S101" s="133">
        <v>11500000000</v>
      </c>
      <c r="T101" s="119" t="s">
        <v>163</v>
      </c>
      <c r="U101" s="120" t="s">
        <v>163</v>
      </c>
      <c r="V101" s="133">
        <v>10600000000</v>
      </c>
      <c r="W101" s="119" t="s">
        <v>163</v>
      </c>
      <c r="X101" s="120" t="s">
        <v>163</v>
      </c>
      <c r="Y101" s="133">
        <v>9900000000</v>
      </c>
      <c r="Z101" s="119" t="s">
        <v>163</v>
      </c>
      <c r="AA101" s="120" t="s">
        <v>163</v>
      </c>
      <c r="AB101" s="133">
        <v>9200000000</v>
      </c>
      <c r="AC101" s="119" t="s">
        <v>163</v>
      </c>
      <c r="AD101" s="120" t="s">
        <v>163</v>
      </c>
      <c r="AE101" s="133">
        <v>8700000000</v>
      </c>
      <c r="AF101" s="119" t="s">
        <v>163</v>
      </c>
      <c r="AG101" s="120" t="s">
        <v>163</v>
      </c>
    </row>
    <row r="102" spans="2:33" s="88" customFormat="1" x14ac:dyDescent="0.2">
      <c r="B102" s="82"/>
      <c r="C102" s="128"/>
      <c r="D102" s="134"/>
      <c r="E102" s="79"/>
      <c r="F102" s="80"/>
      <c r="G102" s="134"/>
      <c r="H102" s="79"/>
      <c r="I102" s="80"/>
      <c r="J102" s="134"/>
      <c r="K102" s="79"/>
      <c r="L102" s="80"/>
      <c r="M102" s="134"/>
      <c r="N102" s="79"/>
      <c r="O102" s="80"/>
      <c r="P102" s="134"/>
      <c r="Q102" s="79"/>
      <c r="R102" s="80"/>
      <c r="S102" s="134"/>
      <c r="T102" s="79"/>
      <c r="U102" s="80"/>
      <c r="V102" s="134"/>
      <c r="W102" s="79"/>
      <c r="X102" s="80"/>
      <c r="Y102" s="134"/>
      <c r="Z102" s="79"/>
      <c r="AA102" s="80"/>
      <c r="AB102" s="134"/>
      <c r="AC102" s="79"/>
      <c r="AD102" s="80"/>
      <c r="AE102" s="134"/>
      <c r="AF102" s="79"/>
      <c r="AG102" s="80"/>
    </row>
    <row r="103" spans="2:33" s="88" customFormat="1" x14ac:dyDescent="0.2">
      <c r="B103" s="82"/>
      <c r="C103" s="128"/>
      <c r="D103" s="134"/>
      <c r="E103" s="79"/>
      <c r="F103" s="80"/>
      <c r="G103" s="134"/>
      <c r="H103" s="79"/>
      <c r="I103" s="80"/>
      <c r="J103" s="134"/>
      <c r="K103" s="79"/>
      <c r="L103" s="80"/>
      <c r="M103" s="134"/>
      <c r="N103" s="79"/>
      <c r="O103" s="80"/>
      <c r="P103" s="134"/>
      <c r="Q103" s="79"/>
      <c r="R103" s="80"/>
      <c r="S103" s="134"/>
      <c r="T103" s="79"/>
      <c r="U103" s="80"/>
      <c r="V103" s="134"/>
      <c r="W103" s="79"/>
      <c r="X103" s="80"/>
      <c r="Y103" s="134"/>
      <c r="Z103" s="79"/>
      <c r="AA103" s="80"/>
      <c r="AB103" s="134"/>
      <c r="AC103" s="79"/>
      <c r="AD103" s="80"/>
      <c r="AE103" s="134"/>
      <c r="AF103" s="79"/>
      <c r="AG103" s="80"/>
    </row>
    <row r="104" spans="2:33" s="88" customFormat="1" x14ac:dyDescent="0.2">
      <c r="C104" s="143"/>
      <c r="D104" s="65"/>
      <c r="E104" s="22"/>
      <c r="F104" s="22"/>
      <c r="G104" s="65"/>
      <c r="H104" s="22"/>
      <c r="I104" s="22"/>
      <c r="J104" s="65"/>
      <c r="K104" s="22"/>
      <c r="L104" s="22"/>
      <c r="M104" s="65"/>
      <c r="N104" s="22"/>
      <c r="O104" s="22"/>
      <c r="P104" s="65"/>
      <c r="Q104" s="22"/>
      <c r="R104" s="22"/>
      <c r="S104" s="65"/>
      <c r="T104" s="22"/>
      <c r="U104" s="22"/>
      <c r="V104" s="65"/>
      <c r="W104" s="22"/>
      <c r="X104" s="22"/>
      <c r="Y104" s="65"/>
      <c r="Z104" s="22"/>
      <c r="AA104" s="22"/>
      <c r="AB104" s="65"/>
      <c r="AC104" s="22"/>
      <c r="AD104" s="22"/>
      <c r="AE104" s="65"/>
      <c r="AF104" s="22"/>
      <c r="AG104" s="22"/>
    </row>
    <row r="105" spans="2:33" s="82" customFormat="1" ht="14.25" x14ac:dyDescent="0.2">
      <c r="B105" s="88" t="s">
        <v>256</v>
      </c>
      <c r="C105" s="132" t="s">
        <v>3</v>
      </c>
      <c r="D105" s="140">
        <v>0</v>
      </c>
      <c r="E105" s="119">
        <v>0</v>
      </c>
      <c r="F105" s="120">
        <v>260000000</v>
      </c>
      <c r="G105" s="140">
        <v>0</v>
      </c>
      <c r="H105" s="119">
        <v>0</v>
      </c>
      <c r="I105" s="120">
        <v>250000000</v>
      </c>
      <c r="J105" s="133">
        <v>0</v>
      </c>
      <c r="K105" s="123">
        <v>0</v>
      </c>
      <c r="L105" s="124">
        <v>240000000</v>
      </c>
      <c r="M105" s="133">
        <v>0</v>
      </c>
      <c r="N105" s="123">
        <v>0</v>
      </c>
      <c r="O105" s="124">
        <v>220000000</v>
      </c>
      <c r="P105" s="133">
        <v>0</v>
      </c>
      <c r="Q105" s="123">
        <v>0</v>
      </c>
      <c r="R105" s="124">
        <v>210000000</v>
      </c>
      <c r="S105" s="133">
        <v>0</v>
      </c>
      <c r="T105" s="123">
        <v>0</v>
      </c>
      <c r="U105" s="124">
        <v>200000000</v>
      </c>
      <c r="V105" s="133">
        <v>0</v>
      </c>
      <c r="W105" s="123">
        <v>0</v>
      </c>
      <c r="X105" s="124">
        <v>190000000</v>
      </c>
      <c r="Y105" s="133">
        <v>0</v>
      </c>
      <c r="Z105" s="121" t="s">
        <v>160</v>
      </c>
      <c r="AA105" s="122" t="s">
        <v>160</v>
      </c>
      <c r="AB105" s="133">
        <v>0</v>
      </c>
      <c r="AC105" s="121" t="s">
        <v>160</v>
      </c>
      <c r="AD105" s="122" t="s">
        <v>160</v>
      </c>
      <c r="AE105" s="133">
        <v>0</v>
      </c>
      <c r="AF105" s="121" t="s">
        <v>160</v>
      </c>
      <c r="AG105" s="122" t="s">
        <v>160</v>
      </c>
    </row>
    <row r="106" spans="2:33" s="88" customFormat="1" x14ac:dyDescent="0.2">
      <c r="B106" s="82"/>
      <c r="C106" s="128" t="s">
        <v>49</v>
      </c>
      <c r="D106" s="139">
        <v>70000000</v>
      </c>
      <c r="E106" s="79">
        <v>40000000</v>
      </c>
      <c r="F106" s="80">
        <v>250000000</v>
      </c>
      <c r="G106" s="139">
        <v>70000000</v>
      </c>
      <c r="H106" s="79">
        <v>40000000</v>
      </c>
      <c r="I106" s="80">
        <v>240000000</v>
      </c>
      <c r="J106" s="134">
        <v>70000000</v>
      </c>
      <c r="K106" s="83">
        <v>40000000</v>
      </c>
      <c r="L106" s="84">
        <v>230000000</v>
      </c>
      <c r="M106" s="134">
        <v>60000000</v>
      </c>
      <c r="N106" s="83">
        <v>40000000</v>
      </c>
      <c r="O106" s="84">
        <v>210000000</v>
      </c>
      <c r="P106" s="134">
        <v>60000000</v>
      </c>
      <c r="Q106" s="83">
        <v>30000000</v>
      </c>
      <c r="R106" s="84">
        <v>200000000</v>
      </c>
      <c r="S106" s="134">
        <v>60000000</v>
      </c>
      <c r="T106" s="83">
        <v>30000000</v>
      </c>
      <c r="U106" s="84">
        <v>190000000</v>
      </c>
      <c r="V106" s="134">
        <v>50000000</v>
      </c>
      <c r="W106" s="83">
        <v>30000000</v>
      </c>
      <c r="X106" s="84">
        <v>180000000</v>
      </c>
      <c r="Y106" s="134">
        <v>50000000</v>
      </c>
      <c r="Z106" s="77" t="s">
        <v>160</v>
      </c>
      <c r="AA106" s="78" t="s">
        <v>160</v>
      </c>
      <c r="AB106" s="134">
        <v>40000000</v>
      </c>
      <c r="AC106" s="77" t="s">
        <v>160</v>
      </c>
      <c r="AD106" s="78" t="s">
        <v>160</v>
      </c>
      <c r="AE106" s="134">
        <v>40000000</v>
      </c>
      <c r="AF106" s="77" t="s">
        <v>160</v>
      </c>
      <c r="AG106" s="78" t="s">
        <v>160</v>
      </c>
    </row>
    <row r="107" spans="2:33" s="88" customFormat="1" x14ac:dyDescent="0.2">
      <c r="B107" s="82"/>
      <c r="C107" s="128" t="s">
        <v>5</v>
      </c>
      <c r="D107" s="139">
        <v>60000000</v>
      </c>
      <c r="E107" s="79">
        <v>10000000</v>
      </c>
      <c r="F107" s="80">
        <v>120000000</v>
      </c>
      <c r="G107" s="139">
        <v>70000000</v>
      </c>
      <c r="H107" s="79">
        <v>20000000</v>
      </c>
      <c r="I107" s="80">
        <v>150000000</v>
      </c>
      <c r="J107" s="134">
        <v>20000000</v>
      </c>
      <c r="K107" s="83">
        <v>10000000</v>
      </c>
      <c r="L107" s="84">
        <v>40000000</v>
      </c>
      <c r="M107" s="134">
        <v>60000000</v>
      </c>
      <c r="N107" s="83">
        <v>20000000</v>
      </c>
      <c r="O107" s="84">
        <v>110000000</v>
      </c>
      <c r="P107" s="134">
        <v>30000000</v>
      </c>
      <c r="Q107" s="83">
        <v>10000000</v>
      </c>
      <c r="R107" s="84">
        <v>50000000</v>
      </c>
      <c r="S107" s="134">
        <v>40000000</v>
      </c>
      <c r="T107" s="83">
        <v>0</v>
      </c>
      <c r="U107" s="84">
        <v>80000000</v>
      </c>
      <c r="V107" s="134">
        <v>30000000</v>
      </c>
      <c r="W107" s="83">
        <v>0</v>
      </c>
      <c r="X107" s="84">
        <v>60000000</v>
      </c>
      <c r="Y107" s="134">
        <v>40000000</v>
      </c>
      <c r="Z107" s="77" t="s">
        <v>160</v>
      </c>
      <c r="AA107" s="78" t="s">
        <v>160</v>
      </c>
      <c r="AB107" s="134">
        <v>60000000</v>
      </c>
      <c r="AC107" s="77" t="s">
        <v>160</v>
      </c>
      <c r="AD107" s="78" t="s">
        <v>160</v>
      </c>
      <c r="AE107" s="134">
        <v>30000000</v>
      </c>
      <c r="AF107" s="77" t="s">
        <v>160</v>
      </c>
      <c r="AG107" s="78" t="s">
        <v>160</v>
      </c>
    </row>
    <row r="108" spans="2:33" s="88" customFormat="1" x14ac:dyDescent="0.2">
      <c r="B108" s="82" t="s">
        <v>185</v>
      </c>
      <c r="C108" s="128" t="s">
        <v>6</v>
      </c>
      <c r="D108" s="139">
        <v>130000000</v>
      </c>
      <c r="E108" s="79">
        <v>80000000</v>
      </c>
      <c r="F108" s="80">
        <v>450000000</v>
      </c>
      <c r="G108" s="139">
        <v>140000000</v>
      </c>
      <c r="H108" s="79">
        <v>80000000</v>
      </c>
      <c r="I108" s="80">
        <v>450000000</v>
      </c>
      <c r="J108" s="134">
        <v>90000000</v>
      </c>
      <c r="K108" s="83">
        <v>60000000</v>
      </c>
      <c r="L108" s="84">
        <v>380000000</v>
      </c>
      <c r="M108" s="134">
        <v>120000000</v>
      </c>
      <c r="N108" s="83">
        <v>80000000</v>
      </c>
      <c r="O108" s="84">
        <v>400000000</v>
      </c>
      <c r="P108" s="134">
        <v>90000000</v>
      </c>
      <c r="Q108" s="83">
        <v>60000000</v>
      </c>
      <c r="R108" s="84">
        <v>340000000</v>
      </c>
      <c r="S108" s="134">
        <v>90000000</v>
      </c>
      <c r="T108" s="83">
        <v>50000000</v>
      </c>
      <c r="U108" s="84">
        <v>340000000</v>
      </c>
      <c r="V108" s="134">
        <v>80000000</v>
      </c>
      <c r="W108" s="83">
        <v>50000000</v>
      </c>
      <c r="X108" s="84">
        <v>300000000</v>
      </c>
      <c r="Y108" s="134">
        <v>90000000</v>
      </c>
      <c r="Z108" s="77" t="s">
        <v>160</v>
      </c>
      <c r="AA108" s="78" t="s">
        <v>160</v>
      </c>
      <c r="AB108" s="134">
        <v>110000000</v>
      </c>
      <c r="AC108" s="77" t="s">
        <v>160</v>
      </c>
      <c r="AD108" s="78" t="s">
        <v>160</v>
      </c>
      <c r="AE108" s="134">
        <v>80000000</v>
      </c>
      <c r="AF108" s="77" t="s">
        <v>160</v>
      </c>
      <c r="AG108" s="78" t="s">
        <v>160</v>
      </c>
    </row>
    <row r="109" spans="2:33" s="82" customFormat="1" x14ac:dyDescent="0.2">
      <c r="C109" s="82" t="s">
        <v>164</v>
      </c>
      <c r="D109" s="133">
        <v>86500000000</v>
      </c>
      <c r="E109" s="119" t="s">
        <v>163</v>
      </c>
      <c r="F109" s="120" t="s">
        <v>163</v>
      </c>
      <c r="G109" s="133">
        <v>83100000000</v>
      </c>
      <c r="H109" s="119" t="s">
        <v>163</v>
      </c>
      <c r="I109" s="120" t="s">
        <v>163</v>
      </c>
      <c r="J109" s="133">
        <v>79800000000</v>
      </c>
      <c r="K109" s="119" t="s">
        <v>163</v>
      </c>
      <c r="L109" s="120" t="s">
        <v>163</v>
      </c>
      <c r="M109" s="133">
        <v>74200000000</v>
      </c>
      <c r="N109" s="119" t="s">
        <v>163</v>
      </c>
      <c r="O109" s="120" t="s">
        <v>163</v>
      </c>
      <c r="P109" s="133">
        <v>69800000000</v>
      </c>
      <c r="Q109" s="119" t="s">
        <v>163</v>
      </c>
      <c r="R109" s="120" t="s">
        <v>163</v>
      </c>
      <c r="S109" s="133">
        <v>66900000000</v>
      </c>
      <c r="T109" s="119" t="s">
        <v>163</v>
      </c>
      <c r="U109" s="120" t="s">
        <v>163</v>
      </c>
      <c r="V109" s="133">
        <v>61600000000</v>
      </c>
      <c r="W109" s="119" t="s">
        <v>163</v>
      </c>
      <c r="X109" s="120" t="s">
        <v>163</v>
      </c>
      <c r="Y109" s="133">
        <v>57600000000</v>
      </c>
      <c r="Z109" s="119" t="s">
        <v>163</v>
      </c>
      <c r="AA109" s="120" t="s">
        <v>163</v>
      </c>
      <c r="AB109" s="133">
        <v>53700000000</v>
      </c>
      <c r="AC109" s="119" t="s">
        <v>163</v>
      </c>
      <c r="AD109" s="120" t="s">
        <v>163</v>
      </c>
      <c r="AE109" s="133">
        <v>51400000000</v>
      </c>
      <c r="AF109" s="119" t="s">
        <v>163</v>
      </c>
      <c r="AG109" s="120" t="s">
        <v>163</v>
      </c>
    </row>
    <row r="110" spans="2:33" s="88" customFormat="1" x14ac:dyDescent="0.2">
      <c r="B110" s="82"/>
      <c r="C110" s="128"/>
      <c r="D110" s="134"/>
      <c r="E110" s="79"/>
      <c r="F110" s="80"/>
      <c r="G110" s="134"/>
      <c r="H110" s="79"/>
      <c r="I110" s="80"/>
      <c r="J110" s="134"/>
      <c r="K110" s="79"/>
      <c r="L110" s="80"/>
      <c r="M110" s="134"/>
      <c r="N110" s="79"/>
      <c r="O110" s="80"/>
      <c r="P110" s="134"/>
      <c r="Q110" s="79"/>
      <c r="R110" s="80"/>
      <c r="S110" s="134"/>
      <c r="T110" s="79"/>
      <c r="U110" s="80"/>
      <c r="V110" s="134"/>
      <c r="W110" s="79"/>
      <c r="X110" s="80"/>
      <c r="Y110" s="134"/>
      <c r="Z110" s="79"/>
      <c r="AA110" s="80"/>
      <c r="AB110" s="134"/>
      <c r="AC110" s="79"/>
      <c r="AD110" s="80"/>
      <c r="AE110" s="134"/>
      <c r="AF110" s="79"/>
      <c r="AG110" s="80"/>
    </row>
    <row r="111" spans="2:33" s="88" customFormat="1" x14ac:dyDescent="0.2">
      <c r="B111" s="82"/>
      <c r="C111" s="128"/>
      <c r="D111" s="134"/>
      <c r="E111" s="79"/>
      <c r="F111" s="80"/>
      <c r="G111" s="134"/>
      <c r="H111" s="79"/>
      <c r="I111" s="80"/>
      <c r="J111" s="134"/>
      <c r="K111" s="79"/>
      <c r="L111" s="80"/>
      <c r="M111" s="134"/>
      <c r="N111" s="79"/>
      <c r="O111" s="80"/>
      <c r="P111" s="134"/>
      <c r="Q111" s="79"/>
      <c r="R111" s="80"/>
      <c r="S111" s="134"/>
      <c r="T111" s="79"/>
      <c r="U111" s="80"/>
      <c r="V111" s="134"/>
      <c r="W111" s="79"/>
      <c r="X111" s="80"/>
      <c r="Y111" s="134"/>
      <c r="Z111" s="79"/>
      <c r="AA111" s="80"/>
      <c r="AB111" s="134"/>
      <c r="AC111" s="79"/>
      <c r="AD111" s="80"/>
      <c r="AE111" s="134"/>
      <c r="AF111" s="79"/>
      <c r="AG111" s="80"/>
    </row>
    <row r="112" spans="2:33" s="88" customFormat="1" x14ac:dyDescent="0.2">
      <c r="C112" s="143"/>
      <c r="D112" s="65"/>
      <c r="E112" s="22"/>
      <c r="F112" s="22"/>
      <c r="G112" s="65"/>
      <c r="H112" s="22"/>
      <c r="I112" s="22"/>
      <c r="J112" s="65"/>
      <c r="K112" s="22"/>
      <c r="L112" s="22"/>
      <c r="M112" s="65"/>
      <c r="N112" s="22"/>
      <c r="O112" s="22"/>
      <c r="P112" s="65"/>
      <c r="Q112" s="22"/>
      <c r="R112" s="22"/>
      <c r="S112" s="65"/>
      <c r="T112" s="22"/>
      <c r="U112" s="22"/>
      <c r="V112" s="65"/>
      <c r="W112" s="22"/>
      <c r="X112" s="22"/>
      <c r="Y112" s="65"/>
      <c r="Z112" s="22"/>
      <c r="AA112" s="22"/>
      <c r="AB112" s="65"/>
      <c r="AC112" s="22"/>
      <c r="AD112" s="22"/>
      <c r="AE112" s="65"/>
      <c r="AF112" s="22"/>
      <c r="AG112" s="22"/>
    </row>
    <row r="113" spans="2:33" s="82" customFormat="1" x14ac:dyDescent="0.2">
      <c r="B113" s="88" t="s">
        <v>168</v>
      </c>
      <c r="C113" s="132" t="s">
        <v>3</v>
      </c>
      <c r="D113" s="140">
        <v>90000000</v>
      </c>
      <c r="E113" s="119">
        <v>0</v>
      </c>
      <c r="F113" s="120">
        <v>300000000</v>
      </c>
      <c r="G113" s="140">
        <v>80000000</v>
      </c>
      <c r="H113" s="119">
        <v>0</v>
      </c>
      <c r="I113" s="120">
        <v>270000000</v>
      </c>
      <c r="J113" s="133">
        <v>80000000</v>
      </c>
      <c r="K113" s="123">
        <v>0</v>
      </c>
      <c r="L113" s="124">
        <v>250000000</v>
      </c>
      <c r="M113" s="133">
        <v>70000000</v>
      </c>
      <c r="N113" s="123">
        <v>0</v>
      </c>
      <c r="O113" s="124">
        <v>220000000</v>
      </c>
      <c r="P113" s="133">
        <v>60000000</v>
      </c>
      <c r="Q113" s="123">
        <v>0</v>
      </c>
      <c r="R113" s="124">
        <v>210000000</v>
      </c>
      <c r="S113" s="133">
        <v>60000000</v>
      </c>
      <c r="T113" s="123">
        <v>0</v>
      </c>
      <c r="U113" s="124">
        <v>190000000</v>
      </c>
      <c r="V113" s="133">
        <v>50000000</v>
      </c>
      <c r="W113" s="123">
        <v>0</v>
      </c>
      <c r="X113" s="124">
        <v>170000000</v>
      </c>
      <c r="Y113" s="133">
        <v>50000000</v>
      </c>
      <c r="Z113" s="121" t="s">
        <v>160</v>
      </c>
      <c r="AA113" s="122" t="s">
        <v>160</v>
      </c>
      <c r="AB113" s="133">
        <v>50000000</v>
      </c>
      <c r="AC113" s="121" t="s">
        <v>160</v>
      </c>
      <c r="AD113" s="122" t="s">
        <v>160</v>
      </c>
      <c r="AE113" s="133">
        <v>40000000</v>
      </c>
      <c r="AF113" s="121" t="s">
        <v>160</v>
      </c>
      <c r="AG113" s="122" t="s">
        <v>160</v>
      </c>
    </row>
    <row r="114" spans="2:33" s="88" customFormat="1" x14ac:dyDescent="0.2">
      <c r="B114" s="82"/>
      <c r="C114" s="128" t="s">
        <v>49</v>
      </c>
      <c r="D114" s="139">
        <v>20000000</v>
      </c>
      <c r="E114" s="79">
        <v>0</v>
      </c>
      <c r="F114" s="80">
        <v>90000000</v>
      </c>
      <c r="G114" s="139">
        <v>20000000</v>
      </c>
      <c r="H114" s="79">
        <v>0</v>
      </c>
      <c r="I114" s="80">
        <v>80000000</v>
      </c>
      <c r="J114" s="134">
        <v>20000000</v>
      </c>
      <c r="K114" s="83">
        <v>0</v>
      </c>
      <c r="L114" s="84">
        <v>80000000</v>
      </c>
      <c r="M114" s="134">
        <v>20000000</v>
      </c>
      <c r="N114" s="83">
        <v>0</v>
      </c>
      <c r="O114" s="84">
        <v>70000000</v>
      </c>
      <c r="P114" s="134">
        <v>20000000</v>
      </c>
      <c r="Q114" s="83">
        <v>0</v>
      </c>
      <c r="R114" s="84">
        <v>60000000</v>
      </c>
      <c r="S114" s="134">
        <v>20000000</v>
      </c>
      <c r="T114" s="83">
        <v>0</v>
      </c>
      <c r="U114" s="84">
        <v>60000000</v>
      </c>
      <c r="V114" s="134">
        <v>10000000</v>
      </c>
      <c r="W114" s="83">
        <v>0</v>
      </c>
      <c r="X114" s="84">
        <v>50000000</v>
      </c>
      <c r="Y114" s="134">
        <v>10000000</v>
      </c>
      <c r="Z114" s="77" t="s">
        <v>160</v>
      </c>
      <c r="AA114" s="78" t="s">
        <v>160</v>
      </c>
      <c r="AB114" s="134">
        <v>10000000</v>
      </c>
      <c r="AC114" s="77" t="s">
        <v>160</v>
      </c>
      <c r="AD114" s="78" t="s">
        <v>160</v>
      </c>
      <c r="AE114" s="134">
        <v>10000000</v>
      </c>
      <c r="AF114" s="77" t="s">
        <v>160</v>
      </c>
      <c r="AG114" s="78" t="s">
        <v>160</v>
      </c>
    </row>
    <row r="115" spans="2:33" s="88" customFormat="1" x14ac:dyDescent="0.2">
      <c r="B115" s="82"/>
      <c r="C115" s="128" t="s">
        <v>5</v>
      </c>
      <c r="D115" s="139">
        <v>10000000</v>
      </c>
      <c r="E115" s="79">
        <v>0</v>
      </c>
      <c r="F115" s="80">
        <v>80000000</v>
      </c>
      <c r="G115" s="139">
        <v>10000000</v>
      </c>
      <c r="H115" s="79">
        <v>0</v>
      </c>
      <c r="I115" s="80">
        <v>70000000</v>
      </c>
      <c r="J115" s="134">
        <v>10000000</v>
      </c>
      <c r="K115" s="83">
        <v>0</v>
      </c>
      <c r="L115" s="84">
        <v>70000000</v>
      </c>
      <c r="M115" s="134">
        <v>10000000</v>
      </c>
      <c r="N115" s="83">
        <v>0</v>
      </c>
      <c r="O115" s="84">
        <v>60000000</v>
      </c>
      <c r="P115" s="134">
        <v>10000000</v>
      </c>
      <c r="Q115" s="83">
        <v>0</v>
      </c>
      <c r="R115" s="84">
        <v>60000000</v>
      </c>
      <c r="S115" s="134">
        <v>10000000</v>
      </c>
      <c r="T115" s="83">
        <v>0</v>
      </c>
      <c r="U115" s="84">
        <v>50000000</v>
      </c>
      <c r="V115" s="134">
        <v>10000000</v>
      </c>
      <c r="W115" s="83">
        <v>0</v>
      </c>
      <c r="X115" s="84">
        <v>50000000</v>
      </c>
      <c r="Y115" s="134">
        <v>10000000</v>
      </c>
      <c r="Z115" s="77" t="s">
        <v>160</v>
      </c>
      <c r="AA115" s="78" t="s">
        <v>160</v>
      </c>
      <c r="AB115" s="134">
        <v>10000000</v>
      </c>
      <c r="AC115" s="77" t="s">
        <v>160</v>
      </c>
      <c r="AD115" s="78" t="s">
        <v>160</v>
      </c>
      <c r="AE115" s="134">
        <v>10000000</v>
      </c>
      <c r="AF115" s="77" t="s">
        <v>160</v>
      </c>
      <c r="AG115" s="78" t="s">
        <v>160</v>
      </c>
    </row>
    <row r="116" spans="2:33" s="88" customFormat="1" x14ac:dyDescent="0.2">
      <c r="B116" s="82" t="s">
        <v>186</v>
      </c>
      <c r="C116" s="128" t="s">
        <v>6</v>
      </c>
      <c r="D116" s="139">
        <v>130000000</v>
      </c>
      <c r="E116" s="79">
        <v>0</v>
      </c>
      <c r="F116" s="80">
        <v>360000000</v>
      </c>
      <c r="G116" s="139">
        <v>120000000</v>
      </c>
      <c r="H116" s="79">
        <v>0</v>
      </c>
      <c r="I116" s="80">
        <v>320000000</v>
      </c>
      <c r="J116" s="134">
        <v>110000000</v>
      </c>
      <c r="K116" s="83">
        <v>0</v>
      </c>
      <c r="L116" s="84">
        <v>300000000</v>
      </c>
      <c r="M116" s="134">
        <v>100000000</v>
      </c>
      <c r="N116" s="83">
        <v>0</v>
      </c>
      <c r="O116" s="84">
        <v>270000000</v>
      </c>
      <c r="P116" s="134">
        <v>90000000</v>
      </c>
      <c r="Q116" s="83">
        <v>0</v>
      </c>
      <c r="R116" s="84">
        <v>250000000</v>
      </c>
      <c r="S116" s="134">
        <v>80000000</v>
      </c>
      <c r="T116" s="83">
        <v>0</v>
      </c>
      <c r="U116" s="84">
        <v>230000000</v>
      </c>
      <c r="V116" s="134">
        <v>80000000</v>
      </c>
      <c r="W116" s="83">
        <v>0</v>
      </c>
      <c r="X116" s="84">
        <v>210000000</v>
      </c>
      <c r="Y116" s="134">
        <v>70000000</v>
      </c>
      <c r="Z116" s="77" t="s">
        <v>160</v>
      </c>
      <c r="AA116" s="78" t="s">
        <v>160</v>
      </c>
      <c r="AB116" s="134">
        <v>70000000</v>
      </c>
      <c r="AC116" s="77" t="s">
        <v>160</v>
      </c>
      <c r="AD116" s="78" t="s">
        <v>160</v>
      </c>
      <c r="AE116" s="134">
        <v>60000000</v>
      </c>
      <c r="AF116" s="77" t="s">
        <v>160</v>
      </c>
      <c r="AG116" s="78" t="s">
        <v>160</v>
      </c>
    </row>
    <row r="117" spans="2:33" s="82" customFormat="1" x14ac:dyDescent="0.2">
      <c r="C117" s="82" t="s">
        <v>164</v>
      </c>
      <c r="D117" s="133">
        <v>2300000000</v>
      </c>
      <c r="E117" s="119" t="s">
        <v>163</v>
      </c>
      <c r="F117" s="120" t="s">
        <v>163</v>
      </c>
      <c r="G117" s="133">
        <v>2100000000</v>
      </c>
      <c r="H117" s="119" t="s">
        <v>163</v>
      </c>
      <c r="I117" s="120" t="s">
        <v>163</v>
      </c>
      <c r="J117" s="133">
        <v>2000000000</v>
      </c>
      <c r="K117" s="119" t="s">
        <v>163</v>
      </c>
      <c r="L117" s="120" t="s">
        <v>163</v>
      </c>
      <c r="M117" s="133">
        <v>1800000000</v>
      </c>
      <c r="N117" s="119" t="s">
        <v>163</v>
      </c>
      <c r="O117" s="120" t="s">
        <v>163</v>
      </c>
      <c r="P117" s="133">
        <v>1600000000</v>
      </c>
      <c r="Q117" s="119" t="s">
        <v>163</v>
      </c>
      <c r="R117" s="120" t="s">
        <v>163</v>
      </c>
      <c r="S117" s="133">
        <v>1500000000</v>
      </c>
      <c r="T117" s="119" t="s">
        <v>163</v>
      </c>
      <c r="U117" s="120" t="s">
        <v>163</v>
      </c>
      <c r="V117" s="133">
        <v>1400000000</v>
      </c>
      <c r="W117" s="119" t="s">
        <v>163</v>
      </c>
      <c r="X117" s="120" t="s">
        <v>163</v>
      </c>
      <c r="Y117" s="133">
        <v>1300000000</v>
      </c>
      <c r="Z117" s="119" t="s">
        <v>163</v>
      </c>
      <c r="AA117" s="120" t="s">
        <v>163</v>
      </c>
      <c r="AB117" s="133">
        <v>1200000000</v>
      </c>
      <c r="AC117" s="119" t="s">
        <v>163</v>
      </c>
      <c r="AD117" s="120" t="s">
        <v>163</v>
      </c>
      <c r="AE117" s="133">
        <v>1200000000</v>
      </c>
      <c r="AF117" s="119" t="s">
        <v>163</v>
      </c>
      <c r="AG117" s="120" t="s">
        <v>163</v>
      </c>
    </row>
    <row r="118" spans="2:33" s="88" customFormat="1" x14ac:dyDescent="0.2">
      <c r="B118" s="82"/>
      <c r="C118" s="128"/>
      <c r="D118" s="134"/>
      <c r="E118" s="79"/>
      <c r="F118" s="80"/>
      <c r="G118" s="134"/>
      <c r="H118" s="79"/>
      <c r="I118" s="80"/>
      <c r="J118" s="134"/>
      <c r="K118" s="79"/>
      <c r="L118" s="80"/>
      <c r="M118" s="134"/>
      <c r="N118" s="79"/>
      <c r="O118" s="80"/>
      <c r="P118" s="134"/>
      <c r="Q118" s="79"/>
      <c r="R118" s="80"/>
      <c r="S118" s="134"/>
      <c r="T118" s="79"/>
      <c r="U118" s="80"/>
      <c r="V118" s="134"/>
      <c r="W118" s="79"/>
      <c r="X118" s="80"/>
      <c r="Y118" s="134"/>
      <c r="Z118" s="79"/>
      <c r="AA118" s="80"/>
      <c r="AB118" s="134"/>
      <c r="AC118" s="79"/>
      <c r="AD118" s="80"/>
      <c r="AE118" s="134"/>
      <c r="AF118" s="79"/>
      <c r="AG118" s="80"/>
    </row>
    <row r="119" spans="2:33" s="88" customFormat="1" x14ac:dyDescent="0.2">
      <c r="B119" s="82"/>
      <c r="C119" s="128"/>
      <c r="D119" s="134"/>
      <c r="E119" s="79"/>
      <c r="F119" s="80"/>
      <c r="G119" s="134"/>
      <c r="H119" s="79"/>
      <c r="I119" s="80"/>
      <c r="J119" s="134"/>
      <c r="K119" s="79"/>
      <c r="L119" s="80"/>
      <c r="M119" s="134"/>
      <c r="N119" s="79"/>
      <c r="O119" s="80"/>
      <c r="P119" s="134"/>
      <c r="Q119" s="79"/>
      <c r="R119" s="80"/>
      <c r="S119" s="134"/>
      <c r="T119" s="79"/>
      <c r="U119" s="80"/>
      <c r="V119" s="134"/>
      <c r="W119" s="79"/>
      <c r="X119" s="80"/>
      <c r="Y119" s="134"/>
      <c r="Z119" s="79"/>
      <c r="AA119" s="80"/>
      <c r="AB119" s="134"/>
      <c r="AC119" s="79"/>
      <c r="AD119" s="80"/>
      <c r="AE119" s="134"/>
      <c r="AF119" s="79"/>
      <c r="AG119" s="80"/>
    </row>
    <row r="120" spans="2:33" s="88" customFormat="1" x14ac:dyDescent="0.2">
      <c r="C120" s="143"/>
      <c r="D120" s="65"/>
      <c r="E120" s="22"/>
      <c r="F120" s="22"/>
      <c r="G120" s="65"/>
      <c r="H120" s="22"/>
      <c r="I120" s="22"/>
      <c r="J120" s="65"/>
      <c r="K120" s="22"/>
      <c r="L120" s="22"/>
      <c r="M120" s="65"/>
      <c r="N120" s="22"/>
      <c r="O120" s="22"/>
      <c r="P120" s="65"/>
      <c r="Q120" s="22"/>
      <c r="R120" s="22"/>
      <c r="S120" s="65"/>
      <c r="T120" s="22"/>
      <c r="U120" s="22"/>
      <c r="V120" s="65"/>
      <c r="W120" s="22"/>
      <c r="X120" s="22"/>
      <c r="Y120" s="65"/>
      <c r="Z120" s="22"/>
      <c r="AA120" s="22"/>
      <c r="AB120" s="65"/>
      <c r="AC120" s="22"/>
      <c r="AD120" s="22"/>
      <c r="AE120" s="65"/>
      <c r="AF120" s="22"/>
      <c r="AG120" s="22"/>
    </row>
    <row r="121" spans="2:33" s="82" customFormat="1" x14ac:dyDescent="0.2">
      <c r="B121" s="88" t="s">
        <v>169</v>
      </c>
      <c r="C121" s="132" t="s">
        <v>3</v>
      </c>
      <c r="D121" s="140">
        <v>0</v>
      </c>
      <c r="E121" s="119">
        <v>0</v>
      </c>
      <c r="F121" s="120">
        <v>10000000</v>
      </c>
      <c r="G121" s="140">
        <v>10000000</v>
      </c>
      <c r="H121" s="119">
        <v>0</v>
      </c>
      <c r="I121" s="120">
        <v>40000000</v>
      </c>
      <c r="J121" s="140">
        <v>10000000</v>
      </c>
      <c r="K121" s="119">
        <v>0</v>
      </c>
      <c r="L121" s="120">
        <v>40000000</v>
      </c>
      <c r="M121" s="140">
        <v>10000000</v>
      </c>
      <c r="N121" s="119">
        <v>0</v>
      </c>
      <c r="O121" s="120">
        <v>40000000</v>
      </c>
      <c r="P121" s="140">
        <v>10000000</v>
      </c>
      <c r="Q121" s="119">
        <v>0</v>
      </c>
      <c r="R121" s="120">
        <v>40000000</v>
      </c>
      <c r="S121" s="140">
        <v>10000000</v>
      </c>
      <c r="T121" s="119">
        <v>0</v>
      </c>
      <c r="U121" s="120">
        <v>40000000</v>
      </c>
      <c r="V121" s="140">
        <v>10000000</v>
      </c>
      <c r="W121" s="119">
        <v>0</v>
      </c>
      <c r="X121" s="120">
        <v>40000000</v>
      </c>
      <c r="Y121" s="140">
        <v>10000000</v>
      </c>
      <c r="Z121" s="123" t="s">
        <v>163</v>
      </c>
      <c r="AA121" s="124" t="s">
        <v>163</v>
      </c>
      <c r="AB121" s="140">
        <v>10000000</v>
      </c>
      <c r="AC121" s="123" t="s">
        <v>163</v>
      </c>
      <c r="AD121" s="124" t="s">
        <v>163</v>
      </c>
      <c r="AE121" s="140">
        <v>10000000</v>
      </c>
      <c r="AF121" s="123" t="s">
        <v>163</v>
      </c>
      <c r="AG121" s="124" t="s">
        <v>163</v>
      </c>
    </row>
    <row r="122" spans="2:33" s="88" customFormat="1" x14ac:dyDescent="0.2">
      <c r="B122" s="82"/>
      <c r="C122" s="128" t="s">
        <v>49</v>
      </c>
      <c r="D122" s="139">
        <v>0</v>
      </c>
      <c r="E122" s="79">
        <v>0</v>
      </c>
      <c r="F122" s="80">
        <v>10000000</v>
      </c>
      <c r="G122" s="139">
        <v>10000000</v>
      </c>
      <c r="H122" s="79">
        <v>0</v>
      </c>
      <c r="I122" s="80">
        <v>40000000</v>
      </c>
      <c r="J122" s="139">
        <v>20000000</v>
      </c>
      <c r="K122" s="79">
        <v>0</v>
      </c>
      <c r="L122" s="80">
        <v>50000000</v>
      </c>
      <c r="M122" s="139">
        <v>20000000</v>
      </c>
      <c r="N122" s="79">
        <v>0</v>
      </c>
      <c r="O122" s="80">
        <v>50000000</v>
      </c>
      <c r="P122" s="139">
        <v>10000000</v>
      </c>
      <c r="Q122" s="79">
        <v>0</v>
      </c>
      <c r="R122" s="80">
        <v>40000000</v>
      </c>
      <c r="S122" s="139">
        <v>10000000</v>
      </c>
      <c r="T122" s="79">
        <v>0</v>
      </c>
      <c r="U122" s="80">
        <v>40000000</v>
      </c>
      <c r="V122" s="139">
        <v>10000000</v>
      </c>
      <c r="W122" s="79">
        <v>0</v>
      </c>
      <c r="X122" s="80">
        <v>40000000</v>
      </c>
      <c r="Y122" s="139">
        <v>10000000</v>
      </c>
      <c r="Z122" s="83" t="s">
        <v>163</v>
      </c>
      <c r="AA122" s="84" t="s">
        <v>163</v>
      </c>
      <c r="AB122" s="139">
        <v>10000000</v>
      </c>
      <c r="AC122" s="83" t="s">
        <v>163</v>
      </c>
      <c r="AD122" s="84" t="s">
        <v>163</v>
      </c>
      <c r="AE122" s="139">
        <v>10000000</v>
      </c>
      <c r="AF122" s="83" t="s">
        <v>163</v>
      </c>
      <c r="AG122" s="84" t="s">
        <v>163</v>
      </c>
    </row>
    <row r="123" spans="2:33" s="88" customFormat="1" x14ac:dyDescent="0.2">
      <c r="B123" s="82"/>
      <c r="C123" s="128" t="s">
        <v>5</v>
      </c>
      <c r="D123" s="139">
        <v>0</v>
      </c>
      <c r="E123" s="79">
        <v>0</v>
      </c>
      <c r="F123" s="80">
        <v>10000000</v>
      </c>
      <c r="G123" s="139">
        <v>20000000</v>
      </c>
      <c r="H123" s="79">
        <v>0</v>
      </c>
      <c r="I123" s="80">
        <v>50000000</v>
      </c>
      <c r="J123" s="139">
        <v>20000000</v>
      </c>
      <c r="K123" s="79">
        <v>0</v>
      </c>
      <c r="L123" s="80">
        <v>60000000</v>
      </c>
      <c r="M123" s="139">
        <v>20000000</v>
      </c>
      <c r="N123" s="79">
        <v>0</v>
      </c>
      <c r="O123" s="80">
        <v>50000000</v>
      </c>
      <c r="P123" s="139">
        <v>20000000</v>
      </c>
      <c r="Q123" s="79">
        <v>0</v>
      </c>
      <c r="R123" s="80">
        <v>50000000</v>
      </c>
      <c r="S123" s="139">
        <v>20000000</v>
      </c>
      <c r="T123" s="79">
        <v>0</v>
      </c>
      <c r="U123" s="80">
        <v>50000000</v>
      </c>
      <c r="V123" s="139">
        <v>20000000</v>
      </c>
      <c r="W123" s="79">
        <v>0</v>
      </c>
      <c r="X123" s="80">
        <v>50000000</v>
      </c>
      <c r="Y123" s="139">
        <v>20000000</v>
      </c>
      <c r="Z123" s="83" t="s">
        <v>163</v>
      </c>
      <c r="AA123" s="84" t="s">
        <v>163</v>
      </c>
      <c r="AB123" s="139">
        <v>20000000</v>
      </c>
      <c r="AC123" s="83" t="s">
        <v>163</v>
      </c>
      <c r="AD123" s="84" t="s">
        <v>163</v>
      </c>
      <c r="AE123" s="139">
        <v>10000000</v>
      </c>
      <c r="AF123" s="83" t="s">
        <v>163</v>
      </c>
      <c r="AG123" s="84" t="s">
        <v>163</v>
      </c>
    </row>
    <row r="124" spans="2:33" s="88" customFormat="1" x14ac:dyDescent="0.2">
      <c r="B124" s="82"/>
      <c r="C124" s="128" t="s">
        <v>6</v>
      </c>
      <c r="D124" s="139">
        <v>10000000</v>
      </c>
      <c r="E124" s="79">
        <v>0</v>
      </c>
      <c r="F124" s="80">
        <v>10000000</v>
      </c>
      <c r="G124" s="139">
        <v>40000000</v>
      </c>
      <c r="H124" s="79">
        <v>20000000</v>
      </c>
      <c r="I124" s="80">
        <v>90000000</v>
      </c>
      <c r="J124" s="139">
        <v>50000000</v>
      </c>
      <c r="K124" s="79">
        <v>20000000</v>
      </c>
      <c r="L124" s="80">
        <v>110000000</v>
      </c>
      <c r="M124" s="139">
        <v>50000000</v>
      </c>
      <c r="N124" s="79">
        <v>20000000</v>
      </c>
      <c r="O124" s="80">
        <v>100000000</v>
      </c>
      <c r="P124" s="139">
        <v>40000000</v>
      </c>
      <c r="Q124" s="79">
        <v>20000000</v>
      </c>
      <c r="R124" s="80">
        <v>90000000</v>
      </c>
      <c r="S124" s="139">
        <v>40000000</v>
      </c>
      <c r="T124" s="79">
        <v>20000000</v>
      </c>
      <c r="U124" s="80">
        <v>90000000</v>
      </c>
      <c r="V124" s="139">
        <v>40000000</v>
      </c>
      <c r="W124" s="79">
        <v>20000000</v>
      </c>
      <c r="X124" s="80">
        <v>90000000</v>
      </c>
      <c r="Y124" s="139">
        <v>40000000</v>
      </c>
      <c r="Z124" s="83" t="s">
        <v>163</v>
      </c>
      <c r="AA124" s="84" t="s">
        <v>163</v>
      </c>
      <c r="AB124" s="139">
        <v>40000000</v>
      </c>
      <c r="AC124" s="83" t="s">
        <v>163</v>
      </c>
      <c r="AD124" s="84" t="s">
        <v>163</v>
      </c>
      <c r="AE124" s="139">
        <v>30000000</v>
      </c>
      <c r="AF124" s="83" t="s">
        <v>163</v>
      </c>
      <c r="AG124" s="84" t="s">
        <v>163</v>
      </c>
    </row>
    <row r="125" spans="2:33" s="82" customFormat="1" x14ac:dyDescent="0.2">
      <c r="C125" s="82" t="s">
        <v>164</v>
      </c>
      <c r="D125" s="133" t="s">
        <v>163</v>
      </c>
      <c r="E125" s="119" t="s">
        <v>163</v>
      </c>
      <c r="F125" s="120" t="s">
        <v>163</v>
      </c>
      <c r="G125" s="133" t="s">
        <v>163</v>
      </c>
      <c r="H125" s="119" t="s">
        <v>163</v>
      </c>
      <c r="I125" s="120" t="s">
        <v>163</v>
      </c>
      <c r="J125" s="140" t="s">
        <v>163</v>
      </c>
      <c r="K125" s="119" t="s">
        <v>163</v>
      </c>
      <c r="L125" s="120" t="s">
        <v>163</v>
      </c>
      <c r="M125" s="140" t="s">
        <v>163</v>
      </c>
      <c r="N125" s="119" t="s">
        <v>163</v>
      </c>
      <c r="O125" s="120" t="s">
        <v>163</v>
      </c>
      <c r="P125" s="140" t="s">
        <v>163</v>
      </c>
      <c r="Q125" s="119" t="s">
        <v>163</v>
      </c>
      <c r="R125" s="120" t="s">
        <v>163</v>
      </c>
      <c r="S125" s="140" t="s">
        <v>163</v>
      </c>
      <c r="T125" s="119" t="s">
        <v>163</v>
      </c>
      <c r="U125" s="120" t="s">
        <v>163</v>
      </c>
      <c r="V125" s="140" t="s">
        <v>163</v>
      </c>
      <c r="W125" s="119" t="s">
        <v>163</v>
      </c>
      <c r="X125" s="120" t="s">
        <v>163</v>
      </c>
      <c r="Y125" s="140" t="s">
        <v>163</v>
      </c>
      <c r="Z125" s="119" t="s">
        <v>163</v>
      </c>
      <c r="AA125" s="120" t="s">
        <v>163</v>
      </c>
      <c r="AB125" s="140" t="s">
        <v>163</v>
      </c>
      <c r="AC125" s="119" t="s">
        <v>163</v>
      </c>
      <c r="AD125" s="120" t="s">
        <v>163</v>
      </c>
      <c r="AE125" s="140" t="s">
        <v>163</v>
      </c>
      <c r="AF125" s="119" t="s">
        <v>163</v>
      </c>
      <c r="AG125" s="120" t="s">
        <v>163</v>
      </c>
    </row>
    <row r="126" spans="2:33" s="88" customFormat="1" x14ac:dyDescent="0.2">
      <c r="B126" s="82"/>
      <c r="C126" s="128"/>
      <c r="D126" s="134"/>
      <c r="E126" s="79"/>
      <c r="F126" s="80"/>
      <c r="G126" s="134"/>
      <c r="H126" s="79"/>
      <c r="I126" s="80"/>
      <c r="J126" s="139"/>
      <c r="K126" s="79"/>
      <c r="L126" s="80"/>
      <c r="M126" s="139"/>
      <c r="N126" s="79"/>
      <c r="O126" s="80"/>
      <c r="P126" s="139"/>
      <c r="Q126" s="79"/>
      <c r="R126" s="80"/>
      <c r="S126" s="139"/>
      <c r="T126" s="79"/>
      <c r="U126" s="80"/>
      <c r="V126" s="139"/>
      <c r="W126" s="79"/>
      <c r="X126" s="80"/>
      <c r="Y126" s="139"/>
      <c r="Z126" s="79"/>
      <c r="AA126" s="80"/>
      <c r="AB126" s="139"/>
      <c r="AC126" s="79"/>
      <c r="AD126" s="80"/>
      <c r="AE126" s="139"/>
      <c r="AF126" s="79"/>
      <c r="AG126" s="80"/>
    </row>
    <row r="127" spans="2:33" s="88" customFormat="1" x14ac:dyDescent="0.2">
      <c r="B127" s="135" t="s">
        <v>170</v>
      </c>
      <c r="C127" s="136"/>
      <c r="D127" s="138"/>
      <c r="E127" s="51"/>
      <c r="F127" s="52"/>
      <c r="G127" s="138"/>
      <c r="H127" s="51"/>
      <c r="I127" s="52"/>
      <c r="J127" s="138"/>
      <c r="K127" s="51"/>
      <c r="L127" s="52"/>
      <c r="M127" s="138"/>
      <c r="N127" s="51"/>
      <c r="O127" s="52"/>
      <c r="P127" s="138"/>
      <c r="Q127" s="51"/>
      <c r="R127" s="52"/>
      <c r="S127" s="138"/>
      <c r="T127" s="51"/>
      <c r="U127" s="52"/>
      <c r="V127" s="138"/>
      <c r="W127" s="51"/>
      <c r="X127" s="52"/>
      <c r="Y127" s="138"/>
      <c r="Z127" s="51"/>
      <c r="AA127" s="52"/>
      <c r="AB127" s="138"/>
      <c r="AC127" s="51"/>
      <c r="AD127" s="52"/>
      <c r="AE127" s="138"/>
      <c r="AF127" s="51"/>
      <c r="AG127" s="52"/>
    </row>
    <row r="128" spans="2:33" s="88" customFormat="1" x14ac:dyDescent="0.2">
      <c r="B128" s="82"/>
      <c r="C128" s="128"/>
      <c r="D128" s="139"/>
      <c r="E128" s="79"/>
      <c r="F128" s="80"/>
      <c r="G128" s="139"/>
      <c r="H128" s="79"/>
      <c r="I128" s="80"/>
      <c r="J128" s="139"/>
      <c r="K128" s="79"/>
      <c r="L128" s="80"/>
      <c r="M128" s="139"/>
      <c r="N128" s="79"/>
      <c r="O128" s="80"/>
      <c r="P128" s="139"/>
      <c r="Q128" s="79"/>
      <c r="R128" s="80"/>
      <c r="S128" s="139"/>
      <c r="T128" s="79"/>
      <c r="U128" s="80"/>
      <c r="V128" s="139"/>
      <c r="W128" s="79"/>
      <c r="X128" s="80"/>
      <c r="Y128" s="139"/>
      <c r="Z128" s="79"/>
      <c r="AA128" s="80"/>
      <c r="AB128" s="139"/>
      <c r="AC128" s="79"/>
      <c r="AD128" s="80"/>
      <c r="AE128" s="139"/>
      <c r="AF128" s="79"/>
      <c r="AG128" s="80"/>
    </row>
    <row r="129" spans="2:33" s="88" customFormat="1" x14ac:dyDescent="0.2">
      <c r="C129" s="143"/>
      <c r="D129" s="65"/>
      <c r="E129" s="22"/>
      <c r="F129" s="22"/>
      <c r="G129" s="65"/>
      <c r="H129" s="22"/>
      <c r="I129" s="22"/>
      <c r="J129" s="65"/>
      <c r="K129" s="22"/>
      <c r="L129" s="22"/>
      <c r="M129" s="65"/>
      <c r="N129" s="22"/>
      <c r="O129" s="22"/>
      <c r="P129" s="65"/>
      <c r="Q129" s="22"/>
      <c r="R129" s="22"/>
      <c r="S129" s="65"/>
      <c r="T129" s="22"/>
      <c r="U129" s="22"/>
      <c r="V129" s="65"/>
      <c r="W129" s="22"/>
      <c r="X129" s="22"/>
      <c r="Y129" s="65"/>
      <c r="Z129" s="22"/>
      <c r="AA129" s="22"/>
      <c r="AB129" s="65"/>
      <c r="AC129" s="22"/>
      <c r="AD129" s="22"/>
      <c r="AE129" s="65"/>
      <c r="AF129" s="22"/>
      <c r="AG129" s="22"/>
    </row>
    <row r="130" spans="2:33" s="82" customFormat="1" ht="14.25" x14ac:dyDescent="0.2">
      <c r="B130" s="88" t="s">
        <v>257</v>
      </c>
      <c r="C130" s="132" t="s">
        <v>3</v>
      </c>
      <c r="D130" s="140">
        <v>80000000</v>
      </c>
      <c r="E130" s="119">
        <v>0</v>
      </c>
      <c r="F130" s="120">
        <v>200000000</v>
      </c>
      <c r="G130" s="140">
        <v>90000000</v>
      </c>
      <c r="H130" s="119">
        <v>0</v>
      </c>
      <c r="I130" s="120">
        <v>200000000</v>
      </c>
      <c r="J130" s="140">
        <v>190000000</v>
      </c>
      <c r="K130" s="119">
        <v>60000000</v>
      </c>
      <c r="L130" s="120">
        <v>460000000</v>
      </c>
      <c r="M130" s="140">
        <v>150000000</v>
      </c>
      <c r="N130" s="119">
        <v>10000000</v>
      </c>
      <c r="O130" s="120">
        <v>330000000</v>
      </c>
      <c r="P130" s="140">
        <v>150000000</v>
      </c>
      <c r="Q130" s="119">
        <v>10000000</v>
      </c>
      <c r="R130" s="120">
        <v>320000000</v>
      </c>
      <c r="S130" s="140">
        <v>130000000</v>
      </c>
      <c r="T130" s="119">
        <v>20000000</v>
      </c>
      <c r="U130" s="120">
        <v>280000000</v>
      </c>
      <c r="V130" s="140">
        <v>110000000</v>
      </c>
      <c r="W130" s="119">
        <v>10000000</v>
      </c>
      <c r="X130" s="120">
        <v>240000000</v>
      </c>
      <c r="Y130" s="140">
        <v>80000000</v>
      </c>
      <c r="Z130" s="121" t="s">
        <v>160</v>
      </c>
      <c r="AA130" s="122" t="s">
        <v>160</v>
      </c>
      <c r="AB130" s="140">
        <v>70000000</v>
      </c>
      <c r="AC130" s="121" t="s">
        <v>160</v>
      </c>
      <c r="AD130" s="122" t="s">
        <v>160</v>
      </c>
      <c r="AE130" s="140">
        <v>60000000</v>
      </c>
      <c r="AF130" s="121" t="s">
        <v>160</v>
      </c>
      <c r="AG130" s="122" t="s">
        <v>160</v>
      </c>
    </row>
    <row r="131" spans="2:33" s="88" customFormat="1" x14ac:dyDescent="0.2">
      <c r="B131" s="82"/>
      <c r="C131" s="128" t="s">
        <v>49</v>
      </c>
      <c r="D131" s="139">
        <v>80000000</v>
      </c>
      <c r="E131" s="79">
        <v>0</v>
      </c>
      <c r="F131" s="80">
        <v>200000000</v>
      </c>
      <c r="G131" s="139">
        <v>80000000</v>
      </c>
      <c r="H131" s="79">
        <v>0</v>
      </c>
      <c r="I131" s="80">
        <v>190000000</v>
      </c>
      <c r="J131" s="139">
        <v>180000000</v>
      </c>
      <c r="K131" s="79">
        <v>50000000</v>
      </c>
      <c r="L131" s="80">
        <v>420000000</v>
      </c>
      <c r="M131" s="139">
        <v>120000000</v>
      </c>
      <c r="N131" s="79">
        <v>0</v>
      </c>
      <c r="O131" s="80">
        <v>280000000</v>
      </c>
      <c r="P131" s="139">
        <v>100000000</v>
      </c>
      <c r="Q131" s="79">
        <v>0</v>
      </c>
      <c r="R131" s="80">
        <v>250000000</v>
      </c>
      <c r="S131" s="139">
        <v>90000000</v>
      </c>
      <c r="T131" s="79">
        <v>0</v>
      </c>
      <c r="U131" s="80">
        <v>220000000</v>
      </c>
      <c r="V131" s="139">
        <v>70000000</v>
      </c>
      <c r="W131" s="79">
        <v>0</v>
      </c>
      <c r="X131" s="80">
        <v>180000000</v>
      </c>
      <c r="Y131" s="139">
        <v>50000000</v>
      </c>
      <c r="Z131" s="77" t="s">
        <v>160</v>
      </c>
      <c r="AA131" s="78" t="s">
        <v>160</v>
      </c>
      <c r="AB131" s="139">
        <v>50000000</v>
      </c>
      <c r="AC131" s="77" t="s">
        <v>160</v>
      </c>
      <c r="AD131" s="78" t="s">
        <v>160</v>
      </c>
      <c r="AE131" s="139">
        <v>50000000</v>
      </c>
      <c r="AF131" s="77" t="s">
        <v>160</v>
      </c>
      <c r="AG131" s="78" t="s">
        <v>160</v>
      </c>
    </row>
    <row r="132" spans="2:33" s="88" customFormat="1" x14ac:dyDescent="0.2">
      <c r="B132" s="82"/>
      <c r="C132" s="128" t="s">
        <v>5</v>
      </c>
      <c r="D132" s="139">
        <v>90000000</v>
      </c>
      <c r="E132" s="79">
        <v>0</v>
      </c>
      <c r="F132" s="80">
        <v>200000000</v>
      </c>
      <c r="G132" s="139">
        <v>80000000</v>
      </c>
      <c r="H132" s="79">
        <v>0</v>
      </c>
      <c r="I132" s="80">
        <v>180000000</v>
      </c>
      <c r="J132" s="139">
        <v>180000000</v>
      </c>
      <c r="K132" s="79">
        <v>90000000</v>
      </c>
      <c r="L132" s="80">
        <v>290000000</v>
      </c>
      <c r="M132" s="139">
        <v>120000000</v>
      </c>
      <c r="N132" s="79">
        <v>10000000</v>
      </c>
      <c r="O132" s="80">
        <v>280000000</v>
      </c>
      <c r="P132" s="139">
        <v>130000000</v>
      </c>
      <c r="Q132" s="79">
        <v>20000000</v>
      </c>
      <c r="R132" s="80">
        <v>290000000</v>
      </c>
      <c r="S132" s="139">
        <v>130000000</v>
      </c>
      <c r="T132" s="79">
        <v>20000000</v>
      </c>
      <c r="U132" s="80">
        <v>280000000</v>
      </c>
      <c r="V132" s="139">
        <v>110000000</v>
      </c>
      <c r="W132" s="79">
        <v>10000000</v>
      </c>
      <c r="X132" s="80">
        <v>240000000</v>
      </c>
      <c r="Y132" s="139">
        <v>80000000</v>
      </c>
      <c r="Z132" s="77" t="s">
        <v>160</v>
      </c>
      <c r="AA132" s="78" t="s">
        <v>160</v>
      </c>
      <c r="AB132" s="139">
        <v>80000000</v>
      </c>
      <c r="AC132" s="77" t="s">
        <v>160</v>
      </c>
      <c r="AD132" s="78" t="s">
        <v>160</v>
      </c>
      <c r="AE132" s="139">
        <v>80000000</v>
      </c>
      <c r="AF132" s="77" t="s">
        <v>160</v>
      </c>
      <c r="AG132" s="78" t="s">
        <v>160</v>
      </c>
    </row>
    <row r="133" spans="2:33" s="88" customFormat="1" x14ac:dyDescent="0.2">
      <c r="B133" s="82"/>
      <c r="C133" s="128" t="s">
        <v>6</v>
      </c>
      <c r="D133" s="139">
        <v>250000000</v>
      </c>
      <c r="E133" s="79">
        <v>50000000</v>
      </c>
      <c r="F133" s="80">
        <v>450000000</v>
      </c>
      <c r="G133" s="139">
        <v>250000000</v>
      </c>
      <c r="H133" s="79">
        <v>50000000</v>
      </c>
      <c r="I133" s="80">
        <v>440000000</v>
      </c>
      <c r="J133" s="139">
        <v>550000000</v>
      </c>
      <c r="K133" s="79">
        <v>310000000</v>
      </c>
      <c r="L133" s="80">
        <v>920000000</v>
      </c>
      <c r="M133" s="139">
        <v>390000000</v>
      </c>
      <c r="N133" s="79">
        <v>100000000</v>
      </c>
      <c r="O133" s="80">
        <v>680000000</v>
      </c>
      <c r="P133" s="139">
        <v>380000000</v>
      </c>
      <c r="Q133" s="79">
        <v>110000000</v>
      </c>
      <c r="R133" s="80">
        <v>660000000</v>
      </c>
      <c r="S133" s="139">
        <v>350000000</v>
      </c>
      <c r="T133" s="79">
        <v>100000000</v>
      </c>
      <c r="U133" s="80">
        <v>600000000</v>
      </c>
      <c r="V133" s="139">
        <v>290000000</v>
      </c>
      <c r="W133" s="79">
        <v>80000000</v>
      </c>
      <c r="X133" s="80">
        <v>500000000</v>
      </c>
      <c r="Y133" s="139">
        <v>210000000</v>
      </c>
      <c r="Z133" s="77" t="s">
        <v>160</v>
      </c>
      <c r="AA133" s="78" t="s">
        <v>160</v>
      </c>
      <c r="AB133" s="139">
        <v>210000000</v>
      </c>
      <c r="AC133" s="77" t="s">
        <v>160</v>
      </c>
      <c r="AD133" s="78" t="s">
        <v>160</v>
      </c>
      <c r="AE133" s="139">
        <v>190000000</v>
      </c>
      <c r="AF133" s="77" t="s">
        <v>160</v>
      </c>
      <c r="AG133" s="78" t="s">
        <v>160</v>
      </c>
    </row>
    <row r="134" spans="2:33" s="82" customFormat="1" x14ac:dyDescent="0.2">
      <c r="C134" s="82" t="s">
        <v>164</v>
      </c>
      <c r="D134" s="133">
        <v>15100000000</v>
      </c>
      <c r="E134" s="119" t="s">
        <v>163</v>
      </c>
      <c r="F134" s="120" t="s">
        <v>163</v>
      </c>
      <c r="G134" s="133">
        <v>13800000000</v>
      </c>
      <c r="H134" s="119" t="s">
        <v>163</v>
      </c>
      <c r="I134" s="120" t="s">
        <v>163</v>
      </c>
      <c r="J134" s="133">
        <v>21000000000</v>
      </c>
      <c r="K134" s="119" t="s">
        <v>163</v>
      </c>
      <c r="L134" s="120" t="s">
        <v>163</v>
      </c>
      <c r="M134" s="133">
        <v>17600000000</v>
      </c>
      <c r="N134" s="119" t="s">
        <v>163</v>
      </c>
      <c r="O134" s="120" t="s">
        <v>163</v>
      </c>
      <c r="P134" s="133">
        <v>17300000000</v>
      </c>
      <c r="Q134" s="119" t="s">
        <v>163</v>
      </c>
      <c r="R134" s="120" t="s">
        <v>163</v>
      </c>
      <c r="S134" s="133">
        <v>15700000000</v>
      </c>
      <c r="T134" s="119" t="s">
        <v>163</v>
      </c>
      <c r="U134" s="120" t="s">
        <v>163</v>
      </c>
      <c r="V134" s="133">
        <v>14700000000</v>
      </c>
      <c r="W134" s="119" t="s">
        <v>163</v>
      </c>
      <c r="X134" s="120" t="s">
        <v>163</v>
      </c>
      <c r="Y134" s="133">
        <v>12000000000</v>
      </c>
      <c r="Z134" s="119" t="s">
        <v>163</v>
      </c>
      <c r="AA134" s="120" t="s">
        <v>163</v>
      </c>
      <c r="AB134" s="133">
        <v>11700000000</v>
      </c>
      <c r="AC134" s="119" t="s">
        <v>163</v>
      </c>
      <c r="AD134" s="120" t="s">
        <v>163</v>
      </c>
      <c r="AE134" s="133">
        <v>12500000000</v>
      </c>
      <c r="AF134" s="119" t="s">
        <v>163</v>
      </c>
      <c r="AG134" s="120" t="s">
        <v>163</v>
      </c>
    </row>
    <row r="135" spans="2:33" s="88" customFormat="1" x14ac:dyDescent="0.2">
      <c r="B135" s="82"/>
      <c r="C135" s="128"/>
      <c r="D135" s="134"/>
      <c r="E135" s="79"/>
      <c r="F135" s="80"/>
      <c r="G135" s="134"/>
      <c r="H135" s="79"/>
      <c r="I135" s="80"/>
      <c r="J135" s="134"/>
      <c r="K135" s="79"/>
      <c r="L135" s="80"/>
      <c r="M135" s="134"/>
      <c r="N135" s="79"/>
      <c r="O135" s="80"/>
      <c r="P135" s="134"/>
      <c r="Q135" s="79"/>
      <c r="R135" s="80"/>
      <c r="S135" s="134"/>
      <c r="T135" s="79"/>
      <c r="U135" s="80"/>
      <c r="V135" s="134"/>
      <c r="W135" s="79"/>
      <c r="X135" s="80"/>
      <c r="Y135" s="134"/>
      <c r="Z135" s="79"/>
      <c r="AA135" s="80"/>
      <c r="AB135" s="134"/>
      <c r="AC135" s="79"/>
      <c r="AD135" s="80"/>
      <c r="AE135" s="134"/>
      <c r="AF135" s="79"/>
      <c r="AG135" s="80"/>
    </row>
    <row r="136" spans="2:33" s="88" customFormat="1" x14ac:dyDescent="0.2">
      <c r="B136" s="82"/>
      <c r="C136" s="128"/>
      <c r="D136" s="134"/>
      <c r="E136" s="79"/>
      <c r="F136" s="80"/>
      <c r="G136" s="134"/>
      <c r="H136" s="79"/>
      <c r="I136" s="80"/>
      <c r="J136" s="134"/>
      <c r="K136" s="79"/>
      <c r="L136" s="80"/>
      <c r="M136" s="134"/>
      <c r="N136" s="79"/>
      <c r="O136" s="80"/>
      <c r="P136" s="134"/>
      <c r="Q136" s="79"/>
      <c r="R136" s="80"/>
      <c r="S136" s="134"/>
      <c r="T136" s="79"/>
      <c r="U136" s="80"/>
      <c r="V136" s="134"/>
      <c r="W136" s="79"/>
      <c r="X136" s="80"/>
      <c r="Y136" s="134"/>
      <c r="Z136" s="79"/>
      <c r="AA136" s="80"/>
      <c r="AB136" s="134"/>
      <c r="AC136" s="79"/>
      <c r="AD136" s="80"/>
      <c r="AE136" s="134"/>
      <c r="AF136" s="79"/>
      <c r="AG136" s="80"/>
    </row>
    <row r="137" spans="2:33" s="88" customFormat="1" x14ac:dyDescent="0.2">
      <c r="C137" s="143"/>
      <c r="D137" s="65"/>
      <c r="E137" s="22"/>
      <c r="F137" s="22"/>
      <c r="G137" s="65"/>
      <c r="H137" s="22"/>
      <c r="I137" s="22"/>
      <c r="J137" s="65"/>
      <c r="K137" s="22"/>
      <c r="L137" s="22"/>
      <c r="M137" s="65"/>
      <c r="N137" s="22"/>
      <c r="O137" s="22"/>
      <c r="P137" s="65"/>
      <c r="Q137" s="22"/>
      <c r="R137" s="22"/>
      <c r="S137" s="65"/>
      <c r="T137" s="22"/>
      <c r="U137" s="22"/>
      <c r="V137" s="65"/>
      <c r="W137" s="22"/>
      <c r="X137" s="22"/>
      <c r="Y137" s="65"/>
      <c r="Z137" s="22"/>
      <c r="AA137" s="22"/>
      <c r="AB137" s="65"/>
      <c r="AC137" s="22"/>
      <c r="AD137" s="22"/>
      <c r="AE137" s="65"/>
      <c r="AF137" s="22"/>
      <c r="AG137" s="22"/>
    </row>
    <row r="138" spans="2:33" s="82" customFormat="1" x14ac:dyDescent="0.2">
      <c r="B138" s="88" t="s">
        <v>171</v>
      </c>
      <c r="C138" s="132" t="s">
        <v>3</v>
      </c>
      <c r="D138" s="133" t="s">
        <v>163</v>
      </c>
      <c r="E138" s="121" t="s">
        <v>163</v>
      </c>
      <c r="F138" s="122" t="s">
        <v>163</v>
      </c>
      <c r="G138" s="133" t="s">
        <v>163</v>
      </c>
      <c r="H138" s="121" t="s">
        <v>163</v>
      </c>
      <c r="I138" s="122" t="s">
        <v>163</v>
      </c>
      <c r="J138" s="140">
        <v>60000000</v>
      </c>
      <c r="K138" s="119">
        <v>0</v>
      </c>
      <c r="L138" s="120">
        <v>140000000</v>
      </c>
      <c r="M138" s="140">
        <v>70000000</v>
      </c>
      <c r="N138" s="119">
        <v>0</v>
      </c>
      <c r="O138" s="120">
        <v>160000000</v>
      </c>
      <c r="P138" s="140">
        <v>60000000</v>
      </c>
      <c r="Q138" s="119">
        <v>0</v>
      </c>
      <c r="R138" s="120">
        <v>160000000</v>
      </c>
      <c r="S138" s="140">
        <v>50000000</v>
      </c>
      <c r="T138" s="119">
        <v>0</v>
      </c>
      <c r="U138" s="120">
        <v>130000000</v>
      </c>
      <c r="V138" s="140">
        <v>50000000</v>
      </c>
      <c r="W138" s="119">
        <v>0</v>
      </c>
      <c r="X138" s="120">
        <v>190000000</v>
      </c>
      <c r="Y138" s="140">
        <v>40000000</v>
      </c>
      <c r="Z138" s="121" t="s">
        <v>160</v>
      </c>
      <c r="AA138" s="122" t="s">
        <v>160</v>
      </c>
      <c r="AB138" s="140">
        <v>20000000</v>
      </c>
      <c r="AC138" s="121" t="s">
        <v>160</v>
      </c>
      <c r="AD138" s="122" t="s">
        <v>160</v>
      </c>
      <c r="AE138" s="140">
        <v>40000000</v>
      </c>
      <c r="AF138" s="121" t="s">
        <v>160</v>
      </c>
      <c r="AG138" s="122" t="s">
        <v>160</v>
      </c>
    </row>
    <row r="139" spans="2:33" s="88" customFormat="1" x14ac:dyDescent="0.2">
      <c r="B139" s="82"/>
      <c r="C139" s="128" t="s">
        <v>49</v>
      </c>
      <c r="D139" s="134" t="s">
        <v>163</v>
      </c>
      <c r="E139" s="77" t="s">
        <v>163</v>
      </c>
      <c r="F139" s="78" t="s">
        <v>163</v>
      </c>
      <c r="G139" s="134" t="s">
        <v>163</v>
      </c>
      <c r="H139" s="77" t="s">
        <v>163</v>
      </c>
      <c r="I139" s="78" t="s">
        <v>163</v>
      </c>
      <c r="J139" s="139">
        <v>140000000</v>
      </c>
      <c r="K139" s="79">
        <v>0</v>
      </c>
      <c r="L139" s="80">
        <v>240000000</v>
      </c>
      <c r="M139" s="139">
        <v>120000000</v>
      </c>
      <c r="N139" s="79">
        <v>10000000</v>
      </c>
      <c r="O139" s="80">
        <v>210000000</v>
      </c>
      <c r="P139" s="139">
        <v>120000000</v>
      </c>
      <c r="Q139" s="79">
        <v>0</v>
      </c>
      <c r="R139" s="80">
        <v>220000000</v>
      </c>
      <c r="S139" s="139">
        <v>110000000</v>
      </c>
      <c r="T139" s="79">
        <v>0</v>
      </c>
      <c r="U139" s="80">
        <v>190000000</v>
      </c>
      <c r="V139" s="139">
        <v>100000000</v>
      </c>
      <c r="W139" s="79">
        <v>20000000</v>
      </c>
      <c r="X139" s="80">
        <v>220000000</v>
      </c>
      <c r="Y139" s="139">
        <v>80000000</v>
      </c>
      <c r="Z139" s="77" t="s">
        <v>160</v>
      </c>
      <c r="AA139" s="78" t="s">
        <v>160</v>
      </c>
      <c r="AB139" s="139">
        <v>100000000</v>
      </c>
      <c r="AC139" s="77" t="s">
        <v>160</v>
      </c>
      <c r="AD139" s="78" t="s">
        <v>160</v>
      </c>
      <c r="AE139" s="139">
        <v>110000000</v>
      </c>
      <c r="AF139" s="77" t="s">
        <v>160</v>
      </c>
      <c r="AG139" s="78" t="s">
        <v>160</v>
      </c>
    </row>
    <row r="140" spans="2:33" s="88" customFormat="1" x14ac:dyDescent="0.2">
      <c r="B140" s="82"/>
      <c r="C140" s="128" t="s">
        <v>5</v>
      </c>
      <c r="D140" s="134" t="s">
        <v>163</v>
      </c>
      <c r="E140" s="77" t="s">
        <v>163</v>
      </c>
      <c r="F140" s="78" t="s">
        <v>163</v>
      </c>
      <c r="G140" s="134" t="s">
        <v>163</v>
      </c>
      <c r="H140" s="77" t="s">
        <v>163</v>
      </c>
      <c r="I140" s="78" t="s">
        <v>163</v>
      </c>
      <c r="J140" s="139">
        <v>30000000</v>
      </c>
      <c r="K140" s="79">
        <v>0</v>
      </c>
      <c r="L140" s="80">
        <v>80000000</v>
      </c>
      <c r="M140" s="139">
        <v>30000000</v>
      </c>
      <c r="N140" s="79">
        <v>0</v>
      </c>
      <c r="O140" s="80">
        <v>80000000</v>
      </c>
      <c r="P140" s="139">
        <v>20000000</v>
      </c>
      <c r="Q140" s="79">
        <v>0</v>
      </c>
      <c r="R140" s="80">
        <v>70000000</v>
      </c>
      <c r="S140" s="139">
        <v>30000000</v>
      </c>
      <c r="T140" s="79">
        <v>0</v>
      </c>
      <c r="U140" s="80">
        <v>160000000</v>
      </c>
      <c r="V140" s="139">
        <v>20000000</v>
      </c>
      <c r="W140" s="79">
        <v>0</v>
      </c>
      <c r="X140" s="80">
        <v>80000000</v>
      </c>
      <c r="Y140" s="139">
        <v>50000000</v>
      </c>
      <c r="Z140" s="77" t="s">
        <v>160</v>
      </c>
      <c r="AA140" s="78" t="s">
        <v>160</v>
      </c>
      <c r="AB140" s="139">
        <v>50000000</v>
      </c>
      <c r="AC140" s="77" t="s">
        <v>160</v>
      </c>
      <c r="AD140" s="78" t="s">
        <v>160</v>
      </c>
      <c r="AE140" s="139">
        <v>50000000</v>
      </c>
      <c r="AF140" s="77" t="s">
        <v>160</v>
      </c>
      <c r="AG140" s="78" t="s">
        <v>160</v>
      </c>
    </row>
    <row r="141" spans="2:33" s="88" customFormat="1" x14ac:dyDescent="0.2">
      <c r="B141" s="82"/>
      <c r="C141" s="128" t="s">
        <v>6</v>
      </c>
      <c r="D141" s="134" t="s">
        <v>163</v>
      </c>
      <c r="E141" s="77" t="s">
        <v>163</v>
      </c>
      <c r="F141" s="78" t="s">
        <v>163</v>
      </c>
      <c r="G141" s="134" t="s">
        <v>163</v>
      </c>
      <c r="H141" s="77" t="s">
        <v>163</v>
      </c>
      <c r="I141" s="78" t="s">
        <v>163</v>
      </c>
      <c r="J141" s="139">
        <v>230000000</v>
      </c>
      <c r="K141" s="79">
        <v>80000000</v>
      </c>
      <c r="L141" s="80">
        <v>370000000</v>
      </c>
      <c r="M141" s="139">
        <v>220000000</v>
      </c>
      <c r="N141" s="79">
        <v>80000000</v>
      </c>
      <c r="O141" s="80">
        <v>360000000</v>
      </c>
      <c r="P141" s="139">
        <v>210000000</v>
      </c>
      <c r="Q141" s="79">
        <v>70000000</v>
      </c>
      <c r="R141" s="80">
        <v>360000000</v>
      </c>
      <c r="S141" s="139">
        <v>200000000</v>
      </c>
      <c r="T141" s="79">
        <v>90000000</v>
      </c>
      <c r="U141" s="80">
        <v>350000000</v>
      </c>
      <c r="V141" s="139">
        <v>170000000</v>
      </c>
      <c r="W141" s="79">
        <v>50000000</v>
      </c>
      <c r="X141" s="80">
        <v>360000000</v>
      </c>
      <c r="Y141" s="139">
        <v>160000000</v>
      </c>
      <c r="Z141" s="77" t="s">
        <v>160</v>
      </c>
      <c r="AA141" s="78" t="s">
        <v>160</v>
      </c>
      <c r="AB141" s="139">
        <v>180000000</v>
      </c>
      <c r="AC141" s="77" t="s">
        <v>160</v>
      </c>
      <c r="AD141" s="78" t="s">
        <v>160</v>
      </c>
      <c r="AE141" s="139">
        <v>190000000</v>
      </c>
      <c r="AF141" s="77" t="s">
        <v>160</v>
      </c>
      <c r="AG141" s="78" t="s">
        <v>160</v>
      </c>
    </row>
    <row r="142" spans="2:33" s="82" customFormat="1" x14ac:dyDescent="0.2">
      <c r="C142" s="82" t="s">
        <v>164</v>
      </c>
      <c r="D142" s="140" t="s">
        <v>163</v>
      </c>
      <c r="E142" s="119" t="s">
        <v>163</v>
      </c>
      <c r="F142" s="120" t="s">
        <v>163</v>
      </c>
      <c r="G142" s="140" t="s">
        <v>163</v>
      </c>
      <c r="H142" s="119" t="s">
        <v>163</v>
      </c>
      <c r="I142" s="120" t="s">
        <v>163</v>
      </c>
      <c r="J142" s="133">
        <v>4900000000</v>
      </c>
      <c r="K142" s="119" t="s">
        <v>163</v>
      </c>
      <c r="L142" s="120" t="s">
        <v>163</v>
      </c>
      <c r="M142" s="133">
        <v>4900000000</v>
      </c>
      <c r="N142" s="119" t="s">
        <v>163</v>
      </c>
      <c r="O142" s="120" t="s">
        <v>163</v>
      </c>
      <c r="P142" s="133">
        <v>4900000000</v>
      </c>
      <c r="Q142" s="119" t="s">
        <v>163</v>
      </c>
      <c r="R142" s="120" t="s">
        <v>163</v>
      </c>
      <c r="S142" s="133">
        <v>4700000000</v>
      </c>
      <c r="T142" s="119" t="s">
        <v>163</v>
      </c>
      <c r="U142" s="120" t="s">
        <v>163</v>
      </c>
      <c r="V142" s="133">
        <v>4200000000</v>
      </c>
      <c r="W142" s="119" t="s">
        <v>163</v>
      </c>
      <c r="X142" s="120" t="s">
        <v>163</v>
      </c>
      <c r="Y142" s="133">
        <v>4000000000</v>
      </c>
      <c r="Z142" s="119" t="s">
        <v>163</v>
      </c>
      <c r="AA142" s="120" t="s">
        <v>163</v>
      </c>
      <c r="AB142" s="133">
        <v>3900000000</v>
      </c>
      <c r="AC142" s="119" t="s">
        <v>163</v>
      </c>
      <c r="AD142" s="120" t="s">
        <v>163</v>
      </c>
      <c r="AE142" s="133">
        <v>3800000000</v>
      </c>
      <c r="AF142" s="119" t="s">
        <v>163</v>
      </c>
      <c r="AG142" s="120" t="s">
        <v>163</v>
      </c>
    </row>
    <row r="146" spans="2:33" x14ac:dyDescent="0.2">
      <c r="B146" s="36" t="s">
        <v>102</v>
      </c>
      <c r="C146" s="88"/>
      <c r="D146" s="65"/>
      <c r="G146" s="65"/>
      <c r="J146" s="65"/>
      <c r="M146" s="65"/>
      <c r="AB146" s="23"/>
      <c r="AE146" s="20"/>
      <c r="AF146" s="20"/>
      <c r="AG146" s="20"/>
    </row>
    <row r="147" spans="2:33" x14ac:dyDescent="0.2">
      <c r="B147" s="177" t="s">
        <v>175</v>
      </c>
      <c r="C147" s="88"/>
      <c r="D147" s="65"/>
      <c r="G147" s="65"/>
      <c r="J147" s="65"/>
      <c r="M147" s="178"/>
      <c r="AB147" s="23"/>
      <c r="AE147" s="20"/>
      <c r="AF147" s="20"/>
      <c r="AG147" s="20"/>
    </row>
    <row r="148" spans="2:33" x14ac:dyDescent="0.2">
      <c r="B148" s="177" t="s">
        <v>180</v>
      </c>
      <c r="C148" s="88"/>
      <c r="D148" s="65"/>
      <c r="G148" s="65"/>
      <c r="J148" s="65"/>
      <c r="M148" s="178"/>
      <c r="AB148" s="23"/>
      <c r="AE148" s="20"/>
      <c r="AF148" s="20"/>
      <c r="AG148" s="20"/>
    </row>
    <row r="149" spans="2:33" x14ac:dyDescent="0.2">
      <c r="B149" s="177" t="s">
        <v>27</v>
      </c>
      <c r="C149" s="88"/>
      <c r="D149" s="65"/>
      <c r="G149" s="65"/>
      <c r="J149" s="65"/>
      <c r="M149" s="65"/>
      <c r="AB149" s="23"/>
      <c r="AE149" s="20"/>
      <c r="AF149" s="20"/>
      <c r="AG149" s="20"/>
    </row>
    <row r="150" spans="2:33" x14ac:dyDescent="0.2">
      <c r="B150" s="177" t="s">
        <v>51</v>
      </c>
      <c r="C150" s="88"/>
      <c r="D150" s="65"/>
      <c r="G150" s="65"/>
      <c r="J150" s="65"/>
      <c r="M150" s="65"/>
      <c r="AB150" s="23"/>
      <c r="AE150" s="20"/>
      <c r="AF150" s="20"/>
      <c r="AG150" s="20"/>
    </row>
    <row r="151" spans="2:33" x14ac:dyDescent="0.2">
      <c r="B151" s="179" t="s">
        <v>11</v>
      </c>
      <c r="C151" s="88"/>
      <c r="D151" s="65"/>
      <c r="G151" s="65"/>
      <c r="J151" s="65"/>
      <c r="M151" s="65"/>
      <c r="AB151" s="23"/>
      <c r="AE151" s="20"/>
      <c r="AF151" s="20"/>
      <c r="AG151" s="20"/>
    </row>
    <row r="152" spans="2:33" x14ac:dyDescent="0.2">
      <c r="B152" s="87" t="s">
        <v>152</v>
      </c>
      <c r="C152" s="65"/>
      <c r="D152" s="22"/>
      <c r="F152" s="66"/>
      <c r="G152" s="22"/>
      <c r="I152" s="66"/>
      <c r="J152" s="32"/>
      <c r="K152" s="32"/>
      <c r="L152" s="65"/>
      <c r="M152" s="22"/>
      <c r="O152" s="66"/>
      <c r="P152" s="32"/>
      <c r="Q152" s="32"/>
      <c r="R152" s="21"/>
      <c r="S152" s="22"/>
      <c r="U152" s="31"/>
      <c r="V152" s="32"/>
      <c r="W152" s="32"/>
      <c r="X152" s="20"/>
      <c r="Y152" s="22"/>
      <c r="AA152" s="33"/>
      <c r="AB152" s="32"/>
      <c r="AC152" s="32"/>
      <c r="AD152" s="20"/>
      <c r="AE152" s="20"/>
      <c r="AF152" s="20"/>
      <c r="AG152" s="20"/>
    </row>
    <row r="153" spans="2:33" x14ac:dyDescent="0.2">
      <c r="B153" s="87" t="s">
        <v>161</v>
      </c>
      <c r="C153" s="65"/>
      <c r="D153" s="22"/>
      <c r="F153" s="66"/>
      <c r="G153" s="22"/>
      <c r="I153" s="66"/>
      <c r="J153" s="32"/>
      <c r="K153" s="32"/>
      <c r="L153" s="65"/>
      <c r="M153" s="22"/>
      <c r="O153" s="66"/>
      <c r="P153" s="32"/>
      <c r="Q153" s="32"/>
      <c r="R153" s="21"/>
      <c r="S153" s="22"/>
      <c r="U153" s="31"/>
      <c r="V153" s="32"/>
      <c r="W153" s="32"/>
      <c r="X153" s="20"/>
      <c r="Y153" s="22"/>
      <c r="AA153" s="33"/>
      <c r="AB153" s="32"/>
      <c r="AC153" s="32"/>
      <c r="AD153" s="20"/>
      <c r="AE153" s="20"/>
      <c r="AF153" s="20"/>
      <c r="AG153" s="20"/>
    </row>
    <row r="154" spans="2:33" x14ac:dyDescent="0.2">
      <c r="B154" s="87" t="s">
        <v>162</v>
      </c>
      <c r="C154" s="65"/>
      <c r="D154" s="22"/>
      <c r="F154" s="66"/>
      <c r="G154" s="22"/>
      <c r="I154" s="66"/>
      <c r="J154" s="32"/>
      <c r="K154" s="32"/>
      <c r="L154" s="65"/>
      <c r="M154" s="22"/>
      <c r="O154" s="66"/>
      <c r="P154" s="32"/>
      <c r="Q154" s="32"/>
      <c r="R154" s="21"/>
      <c r="S154" s="22"/>
      <c r="U154" s="31"/>
      <c r="V154" s="32"/>
      <c r="W154" s="32"/>
      <c r="X154" s="20"/>
      <c r="Y154" s="22"/>
      <c r="AA154" s="33"/>
      <c r="AB154" s="32"/>
      <c r="AC154" s="32"/>
      <c r="AD154" s="20"/>
      <c r="AE154" s="20"/>
      <c r="AF154" s="20"/>
      <c r="AG154" s="20"/>
    </row>
    <row r="155" spans="2:33" s="88" customFormat="1" x14ac:dyDescent="0.2">
      <c r="B155" s="87" t="s">
        <v>323</v>
      </c>
      <c r="C155" s="65"/>
      <c r="D155" s="22"/>
      <c r="E155" s="22"/>
      <c r="F155" s="66"/>
      <c r="G155" s="22"/>
      <c r="H155" s="22"/>
      <c r="I155" s="66"/>
      <c r="J155" s="32"/>
      <c r="K155" s="32"/>
      <c r="L155" s="65"/>
      <c r="M155" s="22"/>
      <c r="N155" s="22"/>
      <c r="O155" s="66"/>
      <c r="P155" s="32"/>
      <c r="Q155" s="32"/>
      <c r="R155" s="65"/>
      <c r="S155" s="22"/>
      <c r="T155" s="22"/>
      <c r="U155" s="66"/>
      <c r="V155" s="32"/>
      <c r="W155" s="32"/>
      <c r="Y155" s="22"/>
      <c r="Z155" s="22"/>
      <c r="AA155" s="67"/>
      <c r="AB155" s="32"/>
      <c r="AC155" s="32"/>
    </row>
    <row r="156" spans="2:33" ht="14.25" x14ac:dyDescent="0.2">
      <c r="B156" s="89"/>
      <c r="C156" s="65"/>
      <c r="D156" s="22"/>
      <c r="F156" s="66"/>
      <c r="G156" s="22"/>
      <c r="I156" s="66"/>
      <c r="J156" s="32"/>
      <c r="K156" s="32"/>
      <c r="L156" s="65"/>
      <c r="M156" s="22"/>
      <c r="O156" s="66"/>
      <c r="P156" s="32"/>
      <c r="Q156" s="32"/>
      <c r="R156" s="21"/>
      <c r="S156" s="22"/>
      <c r="U156" s="31"/>
      <c r="V156" s="32"/>
      <c r="W156" s="32"/>
      <c r="X156" s="20"/>
      <c r="Y156" s="22"/>
      <c r="AA156" s="33"/>
      <c r="AB156" s="32"/>
      <c r="AC156" s="32"/>
      <c r="AD156" s="20"/>
      <c r="AE156" s="20"/>
      <c r="AF156" s="20"/>
      <c r="AG156" s="20"/>
    </row>
    <row r="157" spans="2:33" ht="14.25" x14ac:dyDescent="0.2">
      <c r="B157" s="89" t="s">
        <v>225</v>
      </c>
      <c r="C157" s="65"/>
      <c r="D157" s="22"/>
      <c r="F157" s="66"/>
      <c r="G157" s="22"/>
      <c r="I157" s="66"/>
      <c r="J157" s="32"/>
      <c r="K157" s="32"/>
      <c r="L157" s="65"/>
      <c r="M157" s="22"/>
      <c r="O157" s="66"/>
      <c r="P157" s="32"/>
      <c r="Q157" s="32"/>
      <c r="R157" s="21"/>
      <c r="S157" s="22"/>
      <c r="U157" s="31"/>
      <c r="V157" s="32"/>
      <c r="W157" s="32"/>
      <c r="X157" s="20"/>
      <c r="Y157" s="22"/>
      <c r="AA157" s="33"/>
      <c r="AB157" s="32"/>
      <c r="AC157" s="32"/>
      <c r="AD157" s="20"/>
      <c r="AE157" s="20"/>
      <c r="AF157" s="20"/>
      <c r="AG157" s="20"/>
    </row>
    <row r="158" spans="2:33" ht="14.25" customHeight="1" x14ac:dyDescent="0.2">
      <c r="B158" s="204" t="s">
        <v>223</v>
      </c>
      <c r="C158" s="204"/>
      <c r="D158" s="204"/>
      <c r="E158" s="204"/>
      <c r="F158" s="204"/>
      <c r="G158" s="204"/>
      <c r="H158" s="204"/>
      <c r="I158" s="204"/>
      <c r="J158" s="204"/>
      <c r="K158" s="204"/>
      <c r="L158" s="204"/>
      <c r="M158" s="204"/>
      <c r="N158" s="204"/>
      <c r="O158" s="204"/>
      <c r="U158" s="22" t="s">
        <v>231</v>
      </c>
      <c r="Z158" s="20"/>
      <c r="AA158" s="20"/>
      <c r="AB158" s="23"/>
      <c r="AC158" s="20"/>
      <c r="AD158" s="20"/>
      <c r="AE158" s="20"/>
      <c r="AF158" s="20"/>
      <c r="AG158" s="20"/>
    </row>
    <row r="159" spans="2:33" ht="14.25" customHeight="1" x14ac:dyDescent="0.2">
      <c r="B159" s="204" t="s">
        <v>224</v>
      </c>
      <c r="C159" s="204"/>
      <c r="D159" s="204"/>
      <c r="E159" s="204"/>
      <c r="F159" s="204"/>
      <c r="G159" s="204"/>
      <c r="H159" s="204"/>
      <c r="I159" s="204"/>
      <c r="J159" s="204"/>
      <c r="K159" s="204"/>
      <c r="L159" s="204"/>
      <c r="M159" s="204"/>
      <c r="N159" s="204"/>
      <c r="O159" s="204"/>
      <c r="Z159" s="20"/>
      <c r="AA159" s="20"/>
      <c r="AB159" s="23"/>
      <c r="AC159" s="20"/>
      <c r="AD159" s="20"/>
      <c r="AE159" s="20"/>
      <c r="AF159" s="20"/>
      <c r="AG159" s="20"/>
    </row>
    <row r="160" spans="2:33" ht="14.25" customHeight="1" x14ac:dyDescent="0.2">
      <c r="B160" s="204" t="s">
        <v>293</v>
      </c>
      <c r="C160" s="204"/>
      <c r="D160" s="204"/>
      <c r="E160" s="204"/>
      <c r="F160" s="204"/>
      <c r="G160" s="204"/>
      <c r="H160" s="204"/>
      <c r="I160" s="204"/>
      <c r="J160" s="204"/>
      <c r="K160" s="204"/>
      <c r="L160" s="204"/>
      <c r="M160" s="204"/>
      <c r="N160" s="204"/>
      <c r="O160" s="204"/>
      <c r="Z160" s="20"/>
      <c r="AA160" s="20"/>
      <c r="AB160" s="23"/>
      <c r="AC160" s="20"/>
      <c r="AD160" s="20"/>
      <c r="AE160" s="20"/>
      <c r="AF160" s="20"/>
      <c r="AG160" s="20"/>
    </row>
    <row r="161" spans="2:33" ht="14.25" customHeight="1" x14ac:dyDescent="0.2">
      <c r="B161" s="204" t="s">
        <v>294</v>
      </c>
      <c r="C161" s="204"/>
      <c r="D161" s="204"/>
      <c r="E161" s="204"/>
      <c r="F161" s="204"/>
      <c r="G161" s="204"/>
      <c r="H161" s="204"/>
      <c r="I161" s="204"/>
      <c r="J161" s="204"/>
      <c r="K161" s="204"/>
      <c r="L161" s="204"/>
      <c r="M161" s="204"/>
      <c r="N161" s="204"/>
      <c r="O161" s="204"/>
      <c r="Z161" s="20"/>
      <c r="AA161" s="20"/>
      <c r="AB161" s="23"/>
      <c r="AC161" s="20"/>
      <c r="AD161" s="20"/>
      <c r="AE161" s="20"/>
      <c r="AF161" s="20"/>
      <c r="AG161" s="20"/>
    </row>
    <row r="162" spans="2:33" ht="28.5" customHeight="1" x14ac:dyDescent="0.2">
      <c r="B162" s="204" t="s">
        <v>324</v>
      </c>
      <c r="C162" s="204"/>
      <c r="D162" s="204"/>
      <c r="E162" s="204"/>
      <c r="F162" s="204"/>
      <c r="G162" s="204"/>
      <c r="H162" s="204"/>
      <c r="I162" s="204"/>
      <c r="J162" s="204"/>
      <c r="K162" s="204"/>
      <c r="L162" s="204"/>
      <c r="M162" s="204"/>
      <c r="N162" s="204"/>
      <c r="O162" s="204"/>
      <c r="Z162" s="20"/>
      <c r="AA162" s="20"/>
      <c r="AB162" s="23"/>
      <c r="AC162" s="20"/>
      <c r="AD162" s="20"/>
      <c r="AE162" s="20"/>
      <c r="AF162" s="20"/>
      <c r="AG162" s="20"/>
    </row>
    <row r="163" spans="2:33" x14ac:dyDescent="0.2">
      <c r="B163" s="88"/>
      <c r="C163" s="88"/>
      <c r="D163" s="65"/>
      <c r="G163" s="65"/>
      <c r="J163" s="65"/>
      <c r="M163" s="65"/>
      <c r="AB163" s="23"/>
      <c r="AE163" s="20"/>
      <c r="AF163" s="20"/>
      <c r="AG163" s="20"/>
    </row>
    <row r="164" spans="2:33" s="73" customFormat="1" x14ac:dyDescent="0.2">
      <c r="B164" s="82" t="s">
        <v>228</v>
      </c>
      <c r="C164" s="82"/>
      <c r="D164" s="65"/>
      <c r="E164" s="72"/>
      <c r="F164" s="72"/>
      <c r="G164" s="65"/>
      <c r="H164" s="72"/>
      <c r="I164" s="72"/>
      <c r="J164" s="65"/>
      <c r="K164" s="72"/>
      <c r="L164" s="72"/>
      <c r="M164" s="65"/>
      <c r="N164" s="72"/>
      <c r="O164" s="72"/>
      <c r="P164" s="21"/>
      <c r="Q164" s="72"/>
      <c r="R164" s="72"/>
      <c r="S164" s="21"/>
      <c r="T164" s="72"/>
      <c r="U164" s="72"/>
      <c r="V164" s="21"/>
      <c r="W164" s="72"/>
      <c r="X164" s="72"/>
      <c r="Y164" s="21"/>
      <c r="Z164" s="72"/>
      <c r="AA164" s="72"/>
      <c r="AB164" s="23"/>
      <c r="AC164" s="72"/>
      <c r="AD164" s="72"/>
    </row>
    <row r="165" spans="2:33" x14ac:dyDescent="0.2">
      <c r="B165" s="82" t="s">
        <v>230</v>
      </c>
      <c r="C165" s="88"/>
      <c r="D165" s="65"/>
      <c r="G165" s="65"/>
      <c r="J165" s="65"/>
      <c r="M165" s="65"/>
      <c r="AB165" s="23"/>
      <c r="AE165" s="20"/>
      <c r="AF165" s="20"/>
      <c r="AG165" s="20"/>
    </row>
    <row r="166" spans="2:33" x14ac:dyDescent="0.2">
      <c r="B166" s="82" t="s">
        <v>229</v>
      </c>
      <c r="C166" s="88"/>
      <c r="D166" s="65"/>
      <c r="G166" s="65"/>
      <c r="J166" s="65"/>
      <c r="M166" s="65"/>
      <c r="AB166" s="23"/>
      <c r="AE166" s="20"/>
      <c r="AF166" s="20"/>
      <c r="AG166" s="20"/>
    </row>
    <row r="167" spans="2:33" x14ac:dyDescent="0.2">
      <c r="B167" s="130" t="s">
        <v>153</v>
      </c>
      <c r="C167" s="88"/>
      <c r="D167" s="65"/>
      <c r="G167" s="65"/>
      <c r="J167" s="65"/>
      <c r="M167" s="65"/>
      <c r="AB167" s="23"/>
      <c r="AE167" s="20"/>
      <c r="AF167" s="20"/>
      <c r="AG167" s="20"/>
    </row>
    <row r="168" spans="2:33" x14ac:dyDescent="0.2">
      <c r="B168" s="90"/>
    </row>
    <row r="169" spans="2:33" x14ac:dyDescent="0.2">
      <c r="B169" s="90"/>
      <c r="Q169" s="21"/>
      <c r="R169" s="21"/>
      <c r="T169" s="21"/>
      <c r="U169" s="21"/>
      <c r="W169" s="21"/>
      <c r="X169" s="21"/>
      <c r="Z169" s="21"/>
      <c r="AA169" s="21"/>
      <c r="AC169" s="21"/>
      <c r="AD169" s="21"/>
      <c r="AE169" s="21"/>
      <c r="AF169" s="21"/>
      <c r="AG169" s="21"/>
    </row>
    <row r="170" spans="2:33" x14ac:dyDescent="0.2">
      <c r="B170" s="90"/>
      <c r="Q170" s="21"/>
      <c r="R170" s="21"/>
      <c r="T170" s="21"/>
      <c r="U170" s="21"/>
      <c r="W170" s="21"/>
      <c r="X170" s="21"/>
      <c r="Z170" s="21"/>
      <c r="AA170" s="21"/>
      <c r="AC170" s="21"/>
      <c r="AD170" s="21"/>
      <c r="AE170" s="21"/>
      <c r="AF170" s="21"/>
      <c r="AG170" s="21"/>
    </row>
    <row r="171" spans="2:33" x14ac:dyDescent="0.2">
      <c r="M171" s="65" t="s">
        <v>231</v>
      </c>
      <c r="Q171" s="21"/>
      <c r="R171" s="21"/>
      <c r="T171" s="21"/>
      <c r="U171" s="21"/>
      <c r="W171" s="21"/>
      <c r="X171" s="21"/>
      <c r="Z171" s="21"/>
      <c r="AA171" s="21"/>
      <c r="AC171" s="21"/>
      <c r="AD171" s="21"/>
      <c r="AE171" s="21"/>
      <c r="AF171" s="21"/>
      <c r="AG171" s="21"/>
    </row>
    <row r="172" spans="2:33" x14ac:dyDescent="0.2">
      <c r="Q172" s="21"/>
      <c r="R172" s="21"/>
      <c r="T172" s="21"/>
      <c r="U172" s="21"/>
      <c r="W172" s="21"/>
      <c r="X172" s="21"/>
      <c r="Z172" s="21"/>
      <c r="AA172" s="21"/>
      <c r="AC172" s="21"/>
      <c r="AD172" s="21"/>
      <c r="AE172" s="21"/>
      <c r="AF172" s="21"/>
      <c r="AG172" s="21"/>
    </row>
    <row r="174" spans="2:33" x14ac:dyDescent="0.2">
      <c r="J174" s="65" t="s">
        <v>231</v>
      </c>
      <c r="K174" s="21"/>
      <c r="L174" s="21"/>
      <c r="N174" s="21"/>
      <c r="O174" s="21"/>
    </row>
    <row r="175" spans="2:33" x14ac:dyDescent="0.2">
      <c r="K175" s="21"/>
      <c r="L175" s="21"/>
      <c r="N175" s="21"/>
      <c r="O175" s="21"/>
    </row>
    <row r="176" spans="2:33" x14ac:dyDescent="0.2">
      <c r="K176" s="21"/>
      <c r="L176" s="21"/>
      <c r="N176" s="21"/>
      <c r="O176" s="21"/>
    </row>
    <row r="177" spans="11:15" x14ac:dyDescent="0.2">
      <c r="K177" s="21"/>
      <c r="L177" s="21"/>
      <c r="N177" s="21"/>
      <c r="O177" s="21"/>
    </row>
  </sheetData>
  <mergeCells count="77">
    <mergeCell ref="B162:O162"/>
    <mergeCell ref="B160:O160"/>
    <mergeCell ref="B161:O161"/>
    <mergeCell ref="B158:O158"/>
    <mergeCell ref="B159:O159"/>
    <mergeCell ref="D4:F4"/>
    <mergeCell ref="D6:F6"/>
    <mergeCell ref="S55:U55"/>
    <mergeCell ref="P55:R55"/>
    <mergeCell ref="J55:L55"/>
    <mergeCell ref="M55:O55"/>
    <mergeCell ref="J4:L4"/>
    <mergeCell ref="J15:L15"/>
    <mergeCell ref="J23:L23"/>
    <mergeCell ref="J6:L6"/>
    <mergeCell ref="S39:U39"/>
    <mergeCell ref="P39:R39"/>
    <mergeCell ref="G47:I47"/>
    <mergeCell ref="G55:I55"/>
    <mergeCell ref="D55:F55"/>
    <mergeCell ref="D47:F47"/>
    <mergeCell ref="G6:I6"/>
    <mergeCell ref="G15:I15"/>
    <mergeCell ref="G4:I4"/>
    <mergeCell ref="G23:I23"/>
    <mergeCell ref="G31:I31"/>
    <mergeCell ref="Y55:AA55"/>
    <mergeCell ref="V55:X55"/>
    <mergeCell ref="V15:X15"/>
    <mergeCell ref="G39:I39"/>
    <mergeCell ref="S31:U31"/>
    <mergeCell ref="J31:L31"/>
    <mergeCell ref="M39:O39"/>
    <mergeCell ref="P31:R31"/>
    <mergeCell ref="M31:O31"/>
    <mergeCell ref="S23:U23"/>
    <mergeCell ref="S15:U15"/>
    <mergeCell ref="M15:O15"/>
    <mergeCell ref="P23:R23"/>
    <mergeCell ref="M23:O23"/>
    <mergeCell ref="D39:F39"/>
    <mergeCell ref="D15:F15"/>
    <mergeCell ref="D23:F23"/>
    <mergeCell ref="J39:L39"/>
    <mergeCell ref="D31:F31"/>
    <mergeCell ref="AE31:AG31"/>
    <mergeCell ref="AB31:AD31"/>
    <mergeCell ref="Y31:AA31"/>
    <mergeCell ref="P15:R15"/>
    <mergeCell ref="V23:X23"/>
    <mergeCell ref="AE23:AG23"/>
    <mergeCell ref="AE15:AG15"/>
    <mergeCell ref="AB15:AD15"/>
    <mergeCell ref="Y15:AA15"/>
    <mergeCell ref="M4:O4"/>
    <mergeCell ref="S4:U4"/>
    <mergeCell ref="V4:X4"/>
    <mergeCell ref="P6:R6"/>
    <mergeCell ref="M6:O6"/>
    <mergeCell ref="P4:R4"/>
    <mergeCell ref="S6:U6"/>
    <mergeCell ref="AB55:AD55"/>
    <mergeCell ref="AE4:AG4"/>
    <mergeCell ref="AB4:AD4"/>
    <mergeCell ref="Y4:AA4"/>
    <mergeCell ref="V6:X6"/>
    <mergeCell ref="AB39:AD39"/>
    <mergeCell ref="Y39:AA39"/>
    <mergeCell ref="V39:X39"/>
    <mergeCell ref="V31:X31"/>
    <mergeCell ref="AB23:AD23"/>
    <mergeCell ref="Y23:AA23"/>
    <mergeCell ref="AE39:AG39"/>
    <mergeCell ref="AE55:AG55"/>
    <mergeCell ref="AE6:AG6"/>
    <mergeCell ref="Y6:AA6"/>
    <mergeCell ref="AB6:AD6"/>
  </mergeCells>
  <phoneticPr fontId="3" type="noConversion"/>
  <hyperlinks>
    <hyperlink ref="B3" display="Return to Contents"/>
    <hyperlink ref="B167" display="http://www.gov.uk/government/uploads/system/uploads/attachment_data/file/260495/var_conf_levels.pdf"/>
  </hyperlinks>
  <pageMargins left="0.75" right="0.75" top="1" bottom="1.5" header="0.5" footer="0.5"/>
  <pageSetup paperSize="8" scale="46" fitToHeight="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enableFormatConditionsCalculation="0">
    <tabColor indexed="61"/>
  </sheetPr>
  <dimension ref="A1:R51"/>
  <sheetViews>
    <sheetView workbookViewId="0">
      <selection activeCell="B16" sqref="B16"/>
    </sheetView>
  </sheetViews>
  <sheetFormatPr defaultRowHeight="12.75" x14ac:dyDescent="0.2"/>
  <cols>
    <col min="1" max="1" width="14.7109375" bestFit="1" customWidth="1"/>
    <col min="8" max="8" width="14.7109375" bestFit="1" customWidth="1"/>
    <col min="14" max="14" width="12" bestFit="1" customWidth="1"/>
  </cols>
  <sheetData>
    <row r="1" spans="1:18" x14ac:dyDescent="0.2">
      <c r="A1" s="1" t="s">
        <v>13</v>
      </c>
      <c r="B1" s="1"/>
      <c r="C1" s="1"/>
      <c r="D1" s="1"/>
      <c r="E1" s="1"/>
      <c r="H1" s="2" t="s">
        <v>7</v>
      </c>
      <c r="I1" s="2"/>
      <c r="J1" s="2"/>
      <c r="K1" s="2"/>
      <c r="L1" s="2"/>
    </row>
    <row r="3" spans="1:18" x14ac:dyDescent="0.2">
      <c r="A3" t="s">
        <v>14</v>
      </c>
      <c r="H3" t="s">
        <v>14</v>
      </c>
    </row>
    <row r="4" spans="1:18" x14ac:dyDescent="0.2">
      <c r="B4" t="s">
        <v>3</v>
      </c>
      <c r="C4" t="s">
        <v>4</v>
      </c>
      <c r="D4" t="s">
        <v>5</v>
      </c>
      <c r="E4" t="s">
        <v>6</v>
      </c>
      <c r="I4" t="s">
        <v>3</v>
      </c>
      <c r="J4" t="s">
        <v>4</v>
      </c>
      <c r="K4" t="s">
        <v>5</v>
      </c>
      <c r="L4" t="s">
        <v>6</v>
      </c>
    </row>
    <row r="5" spans="1:18" x14ac:dyDescent="0.2">
      <c r="A5" s="3" t="s">
        <v>15</v>
      </c>
      <c r="B5" s="4" t="e">
        <v>#REF!</v>
      </c>
      <c r="C5" s="4" t="e">
        <v>#REF!</v>
      </c>
      <c r="D5" s="4" t="e">
        <v>#REF!</v>
      </c>
      <c r="E5" s="4" t="e">
        <v>#REF!</v>
      </c>
      <c r="H5" s="3" t="s">
        <v>15</v>
      </c>
      <c r="I5" s="4" t="e">
        <v>#REF!</v>
      </c>
      <c r="J5" s="4" t="e">
        <v>#REF!</v>
      </c>
      <c r="K5" s="4" t="e">
        <v>#REF!</v>
      </c>
      <c r="L5" s="4" t="e">
        <v>#REF!</v>
      </c>
      <c r="O5" s="4"/>
      <c r="P5" s="4"/>
      <c r="Q5" s="4"/>
      <c r="R5" s="4"/>
    </row>
    <row r="6" spans="1:18" x14ac:dyDescent="0.2">
      <c r="A6" s="5" t="s">
        <v>16</v>
      </c>
      <c r="B6" s="4" t="e">
        <v>#REF!</v>
      </c>
      <c r="C6" s="4" t="e">
        <v>#REF!</v>
      </c>
      <c r="D6" s="4" t="e">
        <v>#REF!</v>
      </c>
      <c r="E6" s="4" t="e">
        <v>#REF!</v>
      </c>
      <c r="H6" s="5" t="s">
        <v>16</v>
      </c>
      <c r="I6" s="4" t="e">
        <v>#REF!</v>
      </c>
      <c r="J6" s="4" t="e">
        <v>#REF!</v>
      </c>
      <c r="K6" s="4" t="e">
        <v>#REF!</v>
      </c>
      <c r="L6" s="4" t="e">
        <v>#REF!</v>
      </c>
      <c r="O6" s="4"/>
      <c r="P6" s="4"/>
      <c r="Q6" s="4"/>
      <c r="R6" s="4"/>
    </row>
    <row r="7" spans="1:18" x14ac:dyDescent="0.2">
      <c r="A7" s="5" t="s">
        <v>17</v>
      </c>
      <c r="B7" s="4" t="e">
        <v>#REF!</v>
      </c>
      <c r="C7" s="4" t="e">
        <v>#REF!</v>
      </c>
      <c r="D7" s="4" t="e">
        <v>#REF!</v>
      </c>
      <c r="E7" s="4" t="e">
        <v>#REF!</v>
      </c>
      <c r="H7" s="5" t="s">
        <v>17</v>
      </c>
      <c r="I7" s="4" t="e">
        <v>#REF!</v>
      </c>
      <c r="J7" s="4" t="e">
        <v>#REF!</v>
      </c>
      <c r="K7" s="4" t="e">
        <v>#REF!</v>
      </c>
      <c r="L7" s="4" t="e">
        <v>#REF!</v>
      </c>
      <c r="O7" s="4"/>
      <c r="P7" s="4"/>
      <c r="Q7" s="4"/>
      <c r="R7" s="4"/>
    </row>
    <row r="8" spans="1:18" x14ac:dyDescent="0.2">
      <c r="A8" s="5" t="s">
        <v>18</v>
      </c>
      <c r="B8" s="4" t="e">
        <v>#REF!</v>
      </c>
      <c r="C8" s="4" t="e">
        <v>#REF!</v>
      </c>
      <c r="D8" s="4" t="e">
        <v>#REF!</v>
      </c>
      <c r="E8" s="4" t="e">
        <v>#REF!</v>
      </c>
      <c r="H8" s="5" t="s">
        <v>18</v>
      </c>
      <c r="I8" s="6" t="e">
        <v>#REF!</v>
      </c>
      <c r="J8" s="4" t="e">
        <v>#REF!</v>
      </c>
      <c r="K8" s="4" t="e">
        <v>#REF!</v>
      </c>
      <c r="L8" s="4" t="e">
        <v>#REF!</v>
      </c>
      <c r="O8" s="4"/>
      <c r="P8" s="4"/>
      <c r="Q8" s="4"/>
      <c r="R8" s="4"/>
    </row>
    <row r="9" spans="1:18" x14ac:dyDescent="0.2">
      <c r="A9" s="5" t="s">
        <v>19</v>
      </c>
      <c r="B9" s="4" t="e">
        <v>#REF!</v>
      </c>
      <c r="C9" s="4" t="e">
        <v>#REF!</v>
      </c>
      <c r="D9" s="4" t="e">
        <v>#REF!</v>
      </c>
      <c r="E9" s="4" t="e">
        <v>#REF!</v>
      </c>
      <c r="H9" s="5" t="s">
        <v>19</v>
      </c>
      <c r="I9" s="4" t="e">
        <v>#REF!</v>
      </c>
      <c r="J9" s="4" t="e">
        <v>#REF!</v>
      </c>
      <c r="K9" s="4" t="e">
        <v>#REF!</v>
      </c>
      <c r="L9" s="4" t="e">
        <v>#REF!</v>
      </c>
      <c r="O9" s="4"/>
      <c r="P9" s="4"/>
      <c r="Q9" s="4"/>
      <c r="R9" s="4"/>
    </row>
    <row r="12" spans="1:18" x14ac:dyDescent="0.2">
      <c r="A12" s="7" t="s">
        <v>20</v>
      </c>
      <c r="H12" s="7" t="s">
        <v>20</v>
      </c>
    </row>
    <row r="13" spans="1:18" x14ac:dyDescent="0.2">
      <c r="A13" s="7"/>
      <c r="B13" t="s">
        <v>3</v>
      </c>
      <c r="C13" t="s">
        <v>4</v>
      </c>
      <c r="D13" t="s">
        <v>5</v>
      </c>
      <c r="E13" t="s">
        <v>6</v>
      </c>
      <c r="I13" t="s">
        <v>3</v>
      </c>
      <c r="J13" t="s">
        <v>4</v>
      </c>
      <c r="K13" t="s">
        <v>5</v>
      </c>
      <c r="L13" t="s">
        <v>6</v>
      </c>
    </row>
    <row r="14" spans="1:18" x14ac:dyDescent="0.2">
      <c r="A14" s="3" t="s">
        <v>15</v>
      </c>
      <c r="B14" s="4" t="e">
        <v>#REF!</v>
      </c>
      <c r="C14" s="4" t="e">
        <v>#REF!</v>
      </c>
      <c r="D14" s="4" t="e">
        <v>#REF!</v>
      </c>
      <c r="E14" s="4" t="e">
        <v>#REF!</v>
      </c>
      <c r="H14" s="3" t="s">
        <v>15</v>
      </c>
      <c r="I14" s="4" t="e">
        <v>#REF!</v>
      </c>
      <c r="J14" s="4" t="e">
        <v>#REF!</v>
      </c>
      <c r="K14" s="4" t="e">
        <v>#REF!</v>
      </c>
      <c r="L14" s="4" t="e">
        <v>#REF!</v>
      </c>
    </row>
    <row r="15" spans="1:18" x14ac:dyDescent="0.2">
      <c r="A15" s="5" t="s">
        <v>16</v>
      </c>
      <c r="B15" s="4" t="e">
        <v>#REF!</v>
      </c>
      <c r="C15" s="4" t="e">
        <v>#REF!</v>
      </c>
      <c r="D15" s="4" t="e">
        <v>#REF!</v>
      </c>
      <c r="E15" s="4" t="e">
        <v>#REF!</v>
      </c>
      <c r="H15" s="5" t="s">
        <v>16</v>
      </c>
      <c r="I15" s="4" t="e">
        <v>#REF!</v>
      </c>
      <c r="J15" s="4" t="e">
        <v>#REF!</v>
      </c>
      <c r="K15" s="4" t="e">
        <v>#REF!</v>
      </c>
      <c r="L15" s="4" t="e">
        <v>#REF!</v>
      </c>
    </row>
    <row r="16" spans="1:18" x14ac:dyDescent="0.2">
      <c r="A16" s="5" t="s">
        <v>17</v>
      </c>
      <c r="B16" s="4" t="e">
        <v>#REF!</v>
      </c>
      <c r="C16" s="4" t="e">
        <v>#REF!</v>
      </c>
      <c r="D16" s="4" t="e">
        <v>#REF!</v>
      </c>
      <c r="E16" s="4" t="e">
        <v>#REF!</v>
      </c>
      <c r="H16" s="5" t="s">
        <v>17</v>
      </c>
      <c r="I16" s="4" t="e">
        <v>#REF!</v>
      </c>
      <c r="J16" s="4" t="e">
        <v>#REF!</v>
      </c>
      <c r="K16" s="4" t="e">
        <v>#REF!</v>
      </c>
      <c r="L16" s="4" t="e">
        <v>#REF!</v>
      </c>
    </row>
    <row r="17" spans="1:17" x14ac:dyDescent="0.2">
      <c r="A17" s="5" t="s">
        <v>18</v>
      </c>
      <c r="B17" s="4" t="e">
        <v>#REF!</v>
      </c>
      <c r="C17" s="4" t="e">
        <v>#REF!</v>
      </c>
      <c r="D17" s="4" t="e">
        <v>#REF!</v>
      </c>
      <c r="E17" s="4" t="e">
        <v>#REF!</v>
      </c>
      <c r="H17" s="5" t="s">
        <v>18</v>
      </c>
      <c r="I17" s="4" t="e">
        <v>#REF!</v>
      </c>
      <c r="J17" s="4" t="e">
        <v>#REF!</v>
      </c>
      <c r="K17" s="4" t="e">
        <v>#REF!</v>
      </c>
      <c r="L17" s="4" t="e">
        <v>#REF!</v>
      </c>
    </row>
    <row r="18" spans="1:17" x14ac:dyDescent="0.2">
      <c r="A18" s="5" t="s">
        <v>19</v>
      </c>
      <c r="B18" s="4" t="e">
        <v>#REF!</v>
      </c>
      <c r="C18" s="4" t="e">
        <v>#REF!</v>
      </c>
      <c r="D18" s="4" t="e">
        <v>#REF!</v>
      </c>
      <c r="E18" s="4" t="e">
        <v>#REF!</v>
      </c>
      <c r="H18" s="5" t="s">
        <v>19</v>
      </c>
      <c r="I18" s="4" t="e">
        <v>#REF!</v>
      </c>
      <c r="J18" s="4" t="e">
        <v>#REF!</v>
      </c>
      <c r="K18" s="4" t="e">
        <v>#REF!</v>
      </c>
      <c r="L18" s="4" t="e">
        <v>#REF!</v>
      </c>
    </row>
    <row r="21" spans="1:17" x14ac:dyDescent="0.2">
      <c r="A21" s="7" t="s">
        <v>21</v>
      </c>
      <c r="H21" s="7" t="s">
        <v>21</v>
      </c>
    </row>
    <row r="22" spans="1:17" x14ac:dyDescent="0.2">
      <c r="A22" s="7"/>
      <c r="B22" t="s">
        <v>3</v>
      </c>
      <c r="C22" t="s">
        <v>4</v>
      </c>
      <c r="D22" t="s">
        <v>5</v>
      </c>
      <c r="E22" t="s">
        <v>6</v>
      </c>
      <c r="I22" t="s">
        <v>3</v>
      </c>
      <c r="J22" t="s">
        <v>4</v>
      </c>
      <c r="K22" t="s">
        <v>5</v>
      </c>
      <c r="L22" t="s">
        <v>6</v>
      </c>
    </row>
    <row r="23" spans="1:17" x14ac:dyDescent="0.2">
      <c r="A23" s="3" t="s">
        <v>15</v>
      </c>
      <c r="B23" s="4" t="e">
        <v>#REF!</v>
      </c>
      <c r="C23" s="4" t="e">
        <v>#REF!</v>
      </c>
      <c r="D23" s="4" t="e">
        <v>#REF!</v>
      </c>
      <c r="E23" s="4" t="e">
        <v>#REF!</v>
      </c>
      <c r="H23" s="3" t="s">
        <v>15</v>
      </c>
      <c r="I23" s="4" t="e">
        <v>#REF!</v>
      </c>
      <c r="J23" s="4" t="e">
        <v>#REF!</v>
      </c>
      <c r="K23" s="4" t="e">
        <v>#REF!</v>
      </c>
      <c r="L23" s="4" t="e">
        <v>#REF!</v>
      </c>
      <c r="N23" s="8"/>
      <c r="O23" s="4"/>
      <c r="P23" s="4"/>
      <c r="Q23" s="4"/>
    </row>
    <row r="24" spans="1:17" x14ac:dyDescent="0.2">
      <c r="A24" s="5" t="s">
        <v>16</v>
      </c>
      <c r="B24" s="4" t="e">
        <v>#REF!</v>
      </c>
      <c r="C24" s="4" t="e">
        <v>#REF!</v>
      </c>
      <c r="D24" s="4" t="e">
        <v>#REF!</v>
      </c>
      <c r="E24" s="4" t="e">
        <v>#REF!</v>
      </c>
      <c r="H24" s="5" t="s">
        <v>16</v>
      </c>
      <c r="I24" s="4" t="e">
        <v>#REF!</v>
      </c>
      <c r="J24" s="4" t="e">
        <v>#REF!</v>
      </c>
      <c r="K24" s="4" t="e">
        <v>#REF!</v>
      </c>
      <c r="L24" s="4" t="e">
        <v>#REF!</v>
      </c>
      <c r="N24" s="4"/>
      <c r="O24" s="4"/>
      <c r="P24" s="4"/>
      <c r="Q24" s="4"/>
    </row>
    <row r="25" spans="1:17" x14ac:dyDescent="0.2">
      <c r="A25" s="5" t="s">
        <v>17</v>
      </c>
      <c r="B25" s="4" t="e">
        <v>#REF!</v>
      </c>
      <c r="C25" s="4" t="e">
        <v>#REF!</v>
      </c>
      <c r="D25" s="4" t="e">
        <v>#REF!</v>
      </c>
      <c r="E25" s="4" t="e">
        <v>#REF!</v>
      </c>
      <c r="H25" s="5" t="s">
        <v>17</v>
      </c>
      <c r="I25" s="4" t="e">
        <v>#REF!</v>
      </c>
      <c r="J25" s="4" t="e">
        <v>#REF!</v>
      </c>
      <c r="K25" s="4" t="e">
        <v>#REF!</v>
      </c>
      <c r="L25" s="4" t="e">
        <v>#REF!</v>
      </c>
      <c r="N25" s="4"/>
      <c r="O25" s="4"/>
      <c r="P25" s="4"/>
      <c r="Q25" s="4"/>
    </row>
    <row r="26" spans="1:17" x14ac:dyDescent="0.2">
      <c r="A26" s="5" t="s">
        <v>18</v>
      </c>
      <c r="B26" s="4" t="e">
        <v>#REF!</v>
      </c>
      <c r="C26" s="4" t="e">
        <v>#REF!</v>
      </c>
      <c r="D26" s="4" t="e">
        <v>#REF!</v>
      </c>
      <c r="E26" s="4" t="e">
        <v>#REF!</v>
      </c>
      <c r="H26" s="5" t="s">
        <v>18</v>
      </c>
      <c r="I26" s="6" t="e">
        <v>#REF!</v>
      </c>
      <c r="J26" s="4" t="e">
        <v>#REF!</v>
      </c>
      <c r="K26" s="4" t="e">
        <v>#REF!</v>
      </c>
      <c r="L26" s="4" t="e">
        <v>#REF!</v>
      </c>
      <c r="N26" s="4"/>
      <c r="O26" s="4"/>
      <c r="P26" s="4"/>
      <c r="Q26" s="4"/>
    </row>
    <row r="27" spans="1:17" x14ac:dyDescent="0.2">
      <c r="A27" s="5" t="s">
        <v>19</v>
      </c>
      <c r="B27" s="4" t="e">
        <v>#REF!</v>
      </c>
      <c r="C27" s="4" t="e">
        <v>#REF!</v>
      </c>
      <c r="D27" s="4" t="e">
        <v>#REF!</v>
      </c>
      <c r="E27" s="4" t="e">
        <v>#REF!</v>
      </c>
      <c r="H27" s="5" t="s">
        <v>19</v>
      </c>
      <c r="I27" s="4" t="e">
        <v>#REF!</v>
      </c>
      <c r="J27" s="4" t="e">
        <v>#REF!</v>
      </c>
      <c r="K27" s="4" t="e">
        <v>#REF!</v>
      </c>
      <c r="L27" s="4" t="e">
        <v>#REF!</v>
      </c>
      <c r="N27" s="4"/>
      <c r="O27" s="4"/>
      <c r="P27" s="4"/>
      <c r="Q27" s="4"/>
    </row>
    <row r="28" spans="1:17" x14ac:dyDescent="0.2">
      <c r="A28" s="7"/>
      <c r="B28" s="4"/>
      <c r="C28" s="4"/>
      <c r="D28" s="4"/>
      <c r="E28" s="4"/>
      <c r="I28" s="4"/>
      <c r="J28" s="4"/>
      <c r="K28" s="4"/>
      <c r="L28" s="4"/>
    </row>
    <row r="29" spans="1:17" x14ac:dyDescent="0.2">
      <c r="A29" s="7" t="s">
        <v>22</v>
      </c>
      <c r="H29" s="7" t="s">
        <v>22</v>
      </c>
    </row>
    <row r="30" spans="1:17" x14ac:dyDescent="0.2">
      <c r="B30" t="s">
        <v>3</v>
      </c>
      <c r="C30" t="s">
        <v>4</v>
      </c>
      <c r="D30" t="s">
        <v>5</v>
      </c>
      <c r="E30" t="s">
        <v>6</v>
      </c>
      <c r="I30" t="s">
        <v>3</v>
      </c>
      <c r="J30" t="s">
        <v>4</v>
      </c>
      <c r="K30" t="s">
        <v>5</v>
      </c>
      <c r="L30" t="s">
        <v>6</v>
      </c>
    </row>
    <row r="31" spans="1:17" x14ac:dyDescent="0.2">
      <c r="A31" s="3" t="s">
        <v>15</v>
      </c>
      <c r="B31" s="4" t="e">
        <v>#REF!</v>
      </c>
      <c r="C31" s="4" t="e">
        <v>#REF!</v>
      </c>
      <c r="D31" s="4" t="e">
        <v>#REF!</v>
      </c>
      <c r="E31" s="4" t="e">
        <v>#REF!</v>
      </c>
      <c r="H31" s="3" t="s">
        <v>15</v>
      </c>
      <c r="I31" s="4" t="e">
        <v>#REF!</v>
      </c>
      <c r="J31" s="4" t="e">
        <v>#REF!</v>
      </c>
      <c r="K31" s="4" t="e">
        <v>#REF!</v>
      </c>
      <c r="L31" s="4" t="e">
        <v>#REF!</v>
      </c>
    </row>
    <row r="32" spans="1:17" x14ac:dyDescent="0.2">
      <c r="A32" s="5" t="s">
        <v>16</v>
      </c>
      <c r="B32" s="4" t="e">
        <v>#REF!</v>
      </c>
      <c r="C32" s="4" t="e">
        <v>#REF!</v>
      </c>
      <c r="D32" s="4" t="e">
        <v>#REF!</v>
      </c>
      <c r="E32" s="4" t="e">
        <v>#REF!</v>
      </c>
      <c r="H32" s="5" t="s">
        <v>16</v>
      </c>
      <c r="I32" s="4" t="e">
        <v>#REF!</v>
      </c>
      <c r="J32" s="4" t="e">
        <v>#REF!</v>
      </c>
      <c r="K32" s="4" t="e">
        <v>#REF!</v>
      </c>
      <c r="L32" s="4" t="e">
        <v>#REF!</v>
      </c>
    </row>
    <row r="33" spans="1:12" x14ac:dyDescent="0.2">
      <c r="A33" s="5" t="s">
        <v>17</v>
      </c>
      <c r="B33" s="4" t="e">
        <v>#REF!</v>
      </c>
      <c r="C33" s="4" t="e">
        <v>#REF!</v>
      </c>
      <c r="D33" s="4" t="e">
        <v>#REF!</v>
      </c>
      <c r="E33" s="4" t="e">
        <v>#REF!</v>
      </c>
      <c r="H33" s="5" t="s">
        <v>17</v>
      </c>
      <c r="I33" s="4" t="e">
        <v>#REF!</v>
      </c>
      <c r="J33" s="4" t="e">
        <v>#REF!</v>
      </c>
      <c r="K33" s="4" t="e">
        <v>#REF!</v>
      </c>
      <c r="L33" s="4" t="e">
        <v>#REF!</v>
      </c>
    </row>
    <row r="34" spans="1:12" x14ac:dyDescent="0.2">
      <c r="A34" s="5" t="s">
        <v>18</v>
      </c>
      <c r="B34" s="4" t="e">
        <v>#REF!</v>
      </c>
      <c r="C34" s="4" t="e">
        <v>#REF!</v>
      </c>
      <c r="D34" s="4" t="e">
        <v>#REF!</v>
      </c>
      <c r="E34" s="4" t="e">
        <v>#REF!</v>
      </c>
      <c r="H34" s="5" t="s">
        <v>18</v>
      </c>
      <c r="I34" s="4" t="e">
        <v>#REF!</v>
      </c>
      <c r="J34" s="4" t="e">
        <v>#REF!</v>
      </c>
      <c r="K34" s="4" t="e">
        <v>#REF!</v>
      </c>
      <c r="L34" s="4" t="e">
        <v>#REF!</v>
      </c>
    </row>
    <row r="35" spans="1:12" x14ac:dyDescent="0.2">
      <c r="A35" s="5" t="s">
        <v>19</v>
      </c>
      <c r="B35" s="4" t="e">
        <v>#REF!</v>
      </c>
      <c r="C35" s="4" t="e">
        <v>#REF!</v>
      </c>
      <c r="D35" s="4" t="e">
        <v>#REF!</v>
      </c>
      <c r="E35" s="4" t="e">
        <v>#REF!</v>
      </c>
      <c r="H35" s="5" t="s">
        <v>19</v>
      </c>
      <c r="I35" s="4" t="e">
        <v>#REF!</v>
      </c>
      <c r="J35" s="4" t="e">
        <v>#REF!</v>
      </c>
      <c r="K35" s="4" t="e">
        <v>#REF!</v>
      </c>
      <c r="L35" s="4" t="e">
        <v>#REF!</v>
      </c>
    </row>
    <row r="37" spans="1:12" x14ac:dyDescent="0.2">
      <c r="A37" s="7" t="s">
        <v>23</v>
      </c>
      <c r="H37" s="7" t="s">
        <v>23</v>
      </c>
    </row>
    <row r="38" spans="1:12" x14ac:dyDescent="0.2">
      <c r="B38" t="s">
        <v>3</v>
      </c>
      <c r="C38" t="s">
        <v>4</v>
      </c>
      <c r="D38" t="s">
        <v>5</v>
      </c>
      <c r="E38" t="s">
        <v>6</v>
      </c>
      <c r="I38" t="s">
        <v>3</v>
      </c>
      <c r="J38" t="s">
        <v>4</v>
      </c>
      <c r="K38" t="s">
        <v>5</v>
      </c>
      <c r="L38" t="s">
        <v>6</v>
      </c>
    </row>
    <row r="39" spans="1:12" x14ac:dyDescent="0.2">
      <c r="A39" s="3" t="s">
        <v>15</v>
      </c>
      <c r="B39" s="4" t="e">
        <v>#REF!</v>
      </c>
      <c r="C39" s="4" t="e">
        <v>#REF!</v>
      </c>
      <c r="D39" s="4" t="e">
        <v>#REF!</v>
      </c>
      <c r="E39" s="4" t="e">
        <v>#REF!</v>
      </c>
      <c r="H39" s="3" t="s">
        <v>15</v>
      </c>
      <c r="I39" s="4" t="e">
        <v>#REF!</v>
      </c>
      <c r="J39" s="4" t="e">
        <v>#REF!</v>
      </c>
      <c r="K39" s="4" t="e">
        <v>#REF!</v>
      </c>
      <c r="L39" s="4" t="e">
        <v>#REF!</v>
      </c>
    </row>
    <row r="40" spans="1:12" x14ac:dyDescent="0.2">
      <c r="A40" s="5" t="s">
        <v>16</v>
      </c>
      <c r="B40" s="4" t="e">
        <v>#REF!</v>
      </c>
      <c r="C40" s="4" t="e">
        <v>#REF!</v>
      </c>
      <c r="D40" s="4" t="e">
        <v>#REF!</v>
      </c>
      <c r="E40" s="4" t="e">
        <v>#REF!</v>
      </c>
      <c r="H40" s="5" t="s">
        <v>16</v>
      </c>
      <c r="I40" s="4" t="e">
        <v>#REF!</v>
      </c>
      <c r="J40" s="4" t="e">
        <v>#REF!</v>
      </c>
      <c r="K40" s="4" t="e">
        <v>#REF!</v>
      </c>
      <c r="L40" s="4" t="e">
        <v>#REF!</v>
      </c>
    </row>
    <row r="41" spans="1:12" x14ac:dyDescent="0.2">
      <c r="A41" s="5" t="s">
        <v>17</v>
      </c>
      <c r="B41" s="4" t="e">
        <v>#REF!</v>
      </c>
      <c r="C41" s="4" t="e">
        <v>#REF!</v>
      </c>
      <c r="D41" s="4" t="e">
        <v>#REF!</v>
      </c>
      <c r="E41" s="4" t="e">
        <v>#REF!</v>
      </c>
      <c r="H41" s="5" t="s">
        <v>17</v>
      </c>
      <c r="I41" s="4" t="e">
        <v>#REF!</v>
      </c>
      <c r="J41" s="4" t="e">
        <v>#REF!</v>
      </c>
      <c r="K41" s="4" t="e">
        <v>#REF!</v>
      </c>
      <c r="L41" s="4" t="e">
        <v>#REF!</v>
      </c>
    </row>
    <row r="42" spans="1:12" x14ac:dyDescent="0.2">
      <c r="A42" s="5" t="s">
        <v>18</v>
      </c>
      <c r="B42" s="4" t="e">
        <v>#REF!</v>
      </c>
      <c r="C42" s="4" t="e">
        <v>#REF!</v>
      </c>
      <c r="D42" s="4" t="e">
        <v>#REF!</v>
      </c>
      <c r="E42" s="4" t="e">
        <v>#REF!</v>
      </c>
      <c r="H42" s="5" t="s">
        <v>18</v>
      </c>
      <c r="I42" s="4" t="e">
        <v>#REF!</v>
      </c>
      <c r="J42" s="4" t="e">
        <v>#REF!</v>
      </c>
      <c r="K42" s="4" t="e">
        <v>#REF!</v>
      </c>
      <c r="L42" s="4" t="e">
        <v>#REF!</v>
      </c>
    </row>
    <row r="43" spans="1:12" x14ac:dyDescent="0.2">
      <c r="A43" s="5" t="s">
        <v>19</v>
      </c>
      <c r="B43" s="4" t="e">
        <v>#REF!</v>
      </c>
      <c r="C43" s="4" t="e">
        <v>#REF!</v>
      </c>
      <c r="D43" s="4" t="e">
        <v>#REF!</v>
      </c>
      <c r="E43" s="4" t="e">
        <v>#REF!</v>
      </c>
      <c r="H43" s="5" t="s">
        <v>19</v>
      </c>
      <c r="I43" s="4" t="e">
        <v>#REF!</v>
      </c>
      <c r="J43" s="4" t="e">
        <v>#REF!</v>
      </c>
      <c r="K43" s="4" t="e">
        <v>#REF!</v>
      </c>
      <c r="L43" s="4" t="e">
        <v>#REF!</v>
      </c>
    </row>
    <row r="45" spans="1:12" x14ac:dyDescent="0.2">
      <c r="A45" s="7" t="s">
        <v>24</v>
      </c>
    </row>
    <row r="46" spans="1:12" x14ac:dyDescent="0.2">
      <c r="B46" t="s">
        <v>3</v>
      </c>
      <c r="C46" t="s">
        <v>4</v>
      </c>
      <c r="D46" t="s">
        <v>5</v>
      </c>
      <c r="E46" t="s">
        <v>6</v>
      </c>
      <c r="I46" t="s">
        <v>3</v>
      </c>
      <c r="J46" t="s">
        <v>4</v>
      </c>
      <c r="K46" t="s">
        <v>5</v>
      </c>
      <c r="L46" t="s">
        <v>6</v>
      </c>
    </row>
    <row r="47" spans="1:12" x14ac:dyDescent="0.2">
      <c r="A47" s="3" t="s">
        <v>15</v>
      </c>
      <c r="B47" s="4" t="e">
        <v>#REF!</v>
      </c>
      <c r="C47" s="4" t="e">
        <v>#REF!</v>
      </c>
      <c r="D47" s="4" t="e">
        <v>#REF!</v>
      </c>
      <c r="E47" s="4" t="e">
        <v>#REF!</v>
      </c>
      <c r="H47" s="3" t="s">
        <v>15</v>
      </c>
      <c r="I47" s="4" t="e">
        <v>#REF!</v>
      </c>
      <c r="J47" s="4" t="e">
        <v>#REF!</v>
      </c>
      <c r="K47" s="4" t="e">
        <v>#REF!</v>
      </c>
      <c r="L47" s="4" t="e">
        <v>#REF!</v>
      </c>
    </row>
    <row r="48" spans="1:12" x14ac:dyDescent="0.2">
      <c r="A48" s="5" t="s">
        <v>16</v>
      </c>
      <c r="B48" s="4" t="e">
        <v>#REF!</v>
      </c>
      <c r="C48" s="4" t="e">
        <v>#REF!</v>
      </c>
      <c r="D48" s="4" t="e">
        <v>#REF!</v>
      </c>
      <c r="E48" s="4" t="e">
        <v>#REF!</v>
      </c>
      <c r="H48" s="5" t="s">
        <v>16</v>
      </c>
      <c r="I48" s="4" t="e">
        <v>#REF!</v>
      </c>
      <c r="J48" s="4" t="e">
        <v>#REF!</v>
      </c>
      <c r="K48" s="4" t="e">
        <v>#REF!</v>
      </c>
      <c r="L48" s="4" t="e">
        <v>#REF!</v>
      </c>
    </row>
    <row r="49" spans="1:12" x14ac:dyDescent="0.2">
      <c r="A49" s="5" t="s">
        <v>17</v>
      </c>
      <c r="B49" s="4" t="e">
        <v>#REF!</v>
      </c>
      <c r="C49" s="4" t="e">
        <v>#REF!</v>
      </c>
      <c r="D49" s="4" t="e">
        <v>#REF!</v>
      </c>
      <c r="E49" s="4" t="e">
        <v>#REF!</v>
      </c>
      <c r="H49" s="5" t="s">
        <v>17</v>
      </c>
      <c r="I49" s="4" t="e">
        <v>#REF!</v>
      </c>
      <c r="J49" s="4" t="e">
        <v>#REF!</v>
      </c>
      <c r="K49" s="4" t="e">
        <v>#REF!</v>
      </c>
      <c r="L49" s="4" t="e">
        <v>#REF!</v>
      </c>
    </row>
    <row r="50" spans="1:12" x14ac:dyDescent="0.2">
      <c r="A50" s="5" t="s">
        <v>18</v>
      </c>
      <c r="B50" s="4" t="e">
        <v>#REF!</v>
      </c>
      <c r="C50" s="4" t="e">
        <v>#REF!</v>
      </c>
      <c r="D50" s="4" t="e">
        <v>#REF!</v>
      </c>
      <c r="E50" s="4" t="e">
        <v>#REF!</v>
      </c>
      <c r="H50" s="5" t="s">
        <v>18</v>
      </c>
      <c r="I50" s="4" t="e">
        <v>#REF!</v>
      </c>
      <c r="J50" s="4" t="e">
        <v>#REF!</v>
      </c>
      <c r="K50" s="4" t="e">
        <v>#REF!</v>
      </c>
      <c r="L50" s="4" t="e">
        <v>#REF!</v>
      </c>
    </row>
    <row r="51" spans="1:12" x14ac:dyDescent="0.2">
      <c r="A51" s="5" t="s">
        <v>19</v>
      </c>
      <c r="B51" s="4" t="e">
        <v>#REF!</v>
      </c>
      <c r="C51" s="4" t="e">
        <v>#REF!</v>
      </c>
      <c r="D51" s="4" t="e">
        <v>#REF!</v>
      </c>
      <c r="E51" s="4" t="e">
        <v>#REF!</v>
      </c>
      <c r="H51" s="5" t="s">
        <v>19</v>
      </c>
      <c r="I51" s="4" t="e">
        <v>#REF!</v>
      </c>
      <c r="J51" s="4" t="e">
        <v>#REF!</v>
      </c>
      <c r="K51" s="4" t="e">
        <v>#REF!</v>
      </c>
      <c r="L51" s="4" t="e">
        <v>#REF!</v>
      </c>
    </row>
  </sheetData>
  <phoneticPr fontId="3" type="noConversion"/>
  <pageMargins left="0.75" right="0.75" top="1" bottom="1" header="0.5" footer="0.5"/>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I158"/>
  <sheetViews>
    <sheetView zoomScaleNormal="100" workbookViewId="0">
      <pane xSplit="3" ySplit="4" topLeftCell="D5" activePane="bottomRight" state="frozen"/>
      <selection activeCell="B67" sqref="B67"/>
      <selection pane="topRight" activeCell="B67" sqref="B67"/>
      <selection pane="bottomLeft" activeCell="B67" sqref="B67"/>
      <selection pane="bottomRight" activeCell="D5" sqref="D5"/>
    </sheetView>
  </sheetViews>
  <sheetFormatPr defaultRowHeight="12.75" customHeight="1" x14ac:dyDescent="0.2"/>
  <cols>
    <col min="1" max="1" width="2.42578125" style="20" customWidth="1"/>
    <col min="2" max="2" width="36.5703125" style="20" customWidth="1"/>
    <col min="3" max="3" width="16.140625" style="20" customWidth="1"/>
    <col min="4" max="4" width="12.28515625" style="21" customWidth="1"/>
    <col min="5" max="6" width="12.28515625" style="22" customWidth="1"/>
    <col min="7" max="7" width="12.28515625" style="21" customWidth="1"/>
    <col min="8" max="9" width="12.28515625" style="22" customWidth="1"/>
    <col min="10" max="10" width="12.28515625" style="21" customWidth="1"/>
    <col min="11" max="12" width="12.28515625" style="22" customWidth="1"/>
    <col min="13" max="13" width="12.28515625" style="21" customWidth="1"/>
    <col min="14" max="15" width="12.28515625" style="22" customWidth="1"/>
    <col min="16" max="16" width="12.28515625" style="21" customWidth="1"/>
    <col min="17" max="18" width="12.28515625" style="22" customWidth="1"/>
    <col min="19" max="19" width="12.28515625" style="21" customWidth="1"/>
    <col min="20" max="21" width="12.28515625" style="22" customWidth="1"/>
    <col min="22" max="22" width="12.28515625" style="21" customWidth="1"/>
    <col min="23" max="24" width="12.28515625" style="22" customWidth="1"/>
    <col min="25" max="25" width="12.28515625" style="21" customWidth="1"/>
    <col min="26" max="27" width="12.28515625" style="22" customWidth="1"/>
    <col min="28" max="28" width="12.28515625" style="21" customWidth="1"/>
    <col min="29" max="30" width="12.28515625" style="22" customWidth="1"/>
    <col min="31" max="31" width="12.28515625" style="23" customWidth="1"/>
    <col min="32" max="33" width="12.28515625" style="22" customWidth="1"/>
    <col min="34" max="34" width="9.140625" style="20"/>
    <col min="35" max="35" width="16.42578125" style="20" bestFit="1" customWidth="1"/>
    <col min="36" max="16384" width="9.140625" style="20"/>
  </cols>
  <sheetData>
    <row r="1" spans="2:34" ht="20.25" x14ac:dyDescent="0.2">
      <c r="B1" s="115" t="s">
        <v>272</v>
      </c>
    </row>
    <row r="2" spans="2:34" ht="20.25" x14ac:dyDescent="0.2">
      <c r="B2" s="115" t="s">
        <v>266</v>
      </c>
    </row>
    <row r="3" spans="2:34" ht="12.75" customHeight="1" x14ac:dyDescent="0.2">
      <c r="B3" s="74" t="s">
        <v>26</v>
      </c>
    </row>
    <row r="4" spans="2:34" ht="12.75" customHeight="1" x14ac:dyDescent="0.2">
      <c r="D4" s="202" t="s">
        <v>234</v>
      </c>
      <c r="E4" s="202"/>
      <c r="F4" s="202"/>
      <c r="G4" s="202" t="s">
        <v>222</v>
      </c>
      <c r="H4" s="202"/>
      <c r="I4" s="202"/>
      <c r="J4" s="202" t="s">
        <v>105</v>
      </c>
      <c r="K4" s="202"/>
      <c r="L4" s="202"/>
      <c r="M4" s="202" t="s">
        <v>37</v>
      </c>
      <c r="N4" s="202"/>
      <c r="O4" s="202"/>
      <c r="P4" s="202" t="s">
        <v>36</v>
      </c>
      <c r="Q4" s="202"/>
      <c r="R4" s="202"/>
      <c r="S4" s="202" t="s">
        <v>35</v>
      </c>
      <c r="T4" s="202"/>
      <c r="U4" s="202"/>
      <c r="V4" s="202" t="s">
        <v>34</v>
      </c>
      <c r="W4" s="202"/>
      <c r="X4" s="202"/>
      <c r="Y4" s="202" t="s">
        <v>33</v>
      </c>
      <c r="Z4" s="202"/>
      <c r="AA4" s="202"/>
      <c r="AB4" s="202" t="s">
        <v>32</v>
      </c>
      <c r="AC4" s="202"/>
      <c r="AD4" s="202"/>
      <c r="AE4" s="202" t="s">
        <v>31</v>
      </c>
      <c r="AF4" s="202"/>
      <c r="AG4" s="202"/>
    </row>
    <row r="5" spans="2:34" ht="12.75" customHeight="1" x14ac:dyDescent="0.2">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row>
    <row r="6" spans="2:34" s="88" customFormat="1" ht="12.75" customHeight="1" x14ac:dyDescent="0.2">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row>
    <row r="7" spans="2:34" s="88" customFormat="1" ht="12.75" customHeight="1" x14ac:dyDescent="0.2">
      <c r="B7" s="88" t="s">
        <v>173</v>
      </c>
      <c r="C7" s="128" t="s">
        <v>3</v>
      </c>
      <c r="D7" s="129">
        <v>7.0000000000000001E-3</v>
      </c>
      <c r="E7" s="39">
        <v>5.0000000000000001E-3</v>
      </c>
      <c r="F7" s="27">
        <v>0.01</v>
      </c>
      <c r="G7" s="129">
        <v>7.0000000000000001E-3</v>
      </c>
      <c r="H7" s="39">
        <v>6.0000000000000001E-3</v>
      </c>
      <c r="I7" s="27">
        <v>0.01</v>
      </c>
      <c r="J7" s="129">
        <v>7.0000000000000001E-3</v>
      </c>
      <c r="K7" s="39">
        <v>6.0000000000000001E-3</v>
      </c>
      <c r="L7" s="27">
        <v>0.01</v>
      </c>
      <c r="M7" s="129">
        <v>7.0000000000000001E-3</v>
      </c>
      <c r="N7" s="39">
        <v>6.0000000000000001E-3</v>
      </c>
      <c r="O7" s="27">
        <v>0.01</v>
      </c>
      <c r="P7" s="129">
        <v>8.0000000000000002E-3</v>
      </c>
      <c r="Q7" s="39">
        <v>6.0000000000000001E-3</v>
      </c>
      <c r="R7" s="27">
        <v>1.0999999999999999E-2</v>
      </c>
      <c r="S7" s="129">
        <v>8.0000000000000002E-3</v>
      </c>
      <c r="T7" s="39">
        <v>6.0000000000000001E-3</v>
      </c>
      <c r="U7" s="27">
        <v>0.01</v>
      </c>
      <c r="V7" s="129">
        <v>8.0000000000000002E-3</v>
      </c>
      <c r="W7" s="39">
        <v>6.0000000000000001E-3</v>
      </c>
      <c r="X7" s="27">
        <v>1.0999999999999999E-2</v>
      </c>
      <c r="Y7" s="129">
        <v>6.0000000000000001E-3</v>
      </c>
      <c r="Z7" s="39" t="s">
        <v>160</v>
      </c>
      <c r="AA7" s="27" t="s">
        <v>160</v>
      </c>
      <c r="AB7" s="129">
        <v>6.0000000000000001E-3</v>
      </c>
      <c r="AC7" s="39" t="s">
        <v>160</v>
      </c>
      <c r="AD7" s="27" t="s">
        <v>160</v>
      </c>
      <c r="AE7" s="129">
        <v>6.0000000000000001E-3</v>
      </c>
      <c r="AF7" s="39" t="s">
        <v>160</v>
      </c>
      <c r="AG7" s="27" t="s">
        <v>160</v>
      </c>
      <c r="AH7" s="75"/>
    </row>
    <row r="8" spans="2:34" s="88" customFormat="1" ht="12.75" customHeight="1" x14ac:dyDescent="0.2">
      <c r="B8" s="130"/>
      <c r="C8" s="128" t="s">
        <v>49</v>
      </c>
      <c r="D8" s="129">
        <v>8.0000000000000002E-3</v>
      </c>
      <c r="E8" s="39">
        <v>6.0000000000000001E-3</v>
      </c>
      <c r="F8" s="27">
        <v>0.01</v>
      </c>
      <c r="G8" s="129">
        <v>8.9999999999999993E-3</v>
      </c>
      <c r="H8" s="39">
        <v>8.0000000000000002E-3</v>
      </c>
      <c r="I8" s="27">
        <v>1.2E-2</v>
      </c>
      <c r="J8" s="129">
        <v>0.01</v>
      </c>
      <c r="K8" s="39">
        <v>8.0000000000000002E-3</v>
      </c>
      <c r="L8" s="27">
        <v>1.2E-2</v>
      </c>
      <c r="M8" s="129">
        <v>8.9999999999999993E-3</v>
      </c>
      <c r="N8" s="39">
        <v>7.0000000000000001E-3</v>
      </c>
      <c r="O8" s="27">
        <v>1.0999999999999999E-2</v>
      </c>
      <c r="P8" s="129">
        <v>8.0000000000000002E-3</v>
      </c>
      <c r="Q8" s="39">
        <v>7.0000000000000001E-3</v>
      </c>
      <c r="R8" s="27">
        <v>1.0999999999999999E-2</v>
      </c>
      <c r="S8" s="129">
        <v>8.0000000000000002E-3</v>
      </c>
      <c r="T8" s="39">
        <v>7.0000000000000001E-3</v>
      </c>
      <c r="U8" s="27">
        <v>1.0999999999999999E-2</v>
      </c>
      <c r="V8" s="129">
        <v>8.0000000000000002E-3</v>
      </c>
      <c r="W8" s="39">
        <v>6.0000000000000001E-3</v>
      </c>
      <c r="X8" s="27">
        <v>0.01</v>
      </c>
      <c r="Y8" s="129">
        <v>7.0000000000000001E-3</v>
      </c>
      <c r="Z8" s="39" t="s">
        <v>160</v>
      </c>
      <c r="AA8" s="27" t="s">
        <v>160</v>
      </c>
      <c r="AB8" s="129">
        <v>8.0000000000000002E-3</v>
      </c>
      <c r="AC8" s="39" t="s">
        <v>160</v>
      </c>
      <c r="AD8" s="27" t="s">
        <v>160</v>
      </c>
      <c r="AE8" s="129">
        <v>8.0000000000000002E-3</v>
      </c>
      <c r="AF8" s="39" t="s">
        <v>160</v>
      </c>
      <c r="AG8" s="27" t="s">
        <v>160</v>
      </c>
    </row>
    <row r="9" spans="2:34" s="88" customFormat="1" ht="12.75" customHeight="1" x14ac:dyDescent="0.2">
      <c r="B9" s="82"/>
      <c r="C9" s="128" t="s">
        <v>5</v>
      </c>
      <c r="D9" s="129">
        <v>4.0000000000000001E-3</v>
      </c>
      <c r="E9" s="39">
        <v>3.0000000000000001E-3</v>
      </c>
      <c r="F9" s="27">
        <v>6.0000000000000001E-3</v>
      </c>
      <c r="G9" s="129">
        <v>4.0000000000000001E-3</v>
      </c>
      <c r="H9" s="39">
        <v>3.0000000000000001E-3</v>
      </c>
      <c r="I9" s="27">
        <v>6.0000000000000001E-3</v>
      </c>
      <c r="J9" s="129">
        <v>5.0000000000000001E-3</v>
      </c>
      <c r="K9" s="39">
        <v>4.0000000000000001E-3</v>
      </c>
      <c r="L9" s="27">
        <v>6.0000000000000001E-3</v>
      </c>
      <c r="M9" s="129">
        <v>5.0000000000000001E-3</v>
      </c>
      <c r="N9" s="39">
        <v>4.0000000000000001E-3</v>
      </c>
      <c r="O9" s="27">
        <v>7.0000000000000001E-3</v>
      </c>
      <c r="P9" s="129">
        <v>5.0000000000000001E-3</v>
      </c>
      <c r="Q9" s="39">
        <v>4.0000000000000001E-3</v>
      </c>
      <c r="R9" s="27">
        <v>7.0000000000000001E-3</v>
      </c>
      <c r="S9" s="129">
        <v>6.0000000000000001E-3</v>
      </c>
      <c r="T9" s="39">
        <v>5.0000000000000001E-3</v>
      </c>
      <c r="U9" s="27">
        <v>8.9999999999999993E-3</v>
      </c>
      <c r="V9" s="129">
        <v>6.0000000000000001E-3</v>
      </c>
      <c r="W9" s="39">
        <v>5.0000000000000001E-3</v>
      </c>
      <c r="X9" s="27">
        <v>8.0000000000000002E-3</v>
      </c>
      <c r="Y9" s="129">
        <v>7.0000000000000001E-3</v>
      </c>
      <c r="Z9" s="39" t="s">
        <v>160</v>
      </c>
      <c r="AA9" s="27" t="s">
        <v>160</v>
      </c>
      <c r="AB9" s="129">
        <v>8.0000000000000002E-3</v>
      </c>
      <c r="AC9" s="39" t="s">
        <v>160</v>
      </c>
      <c r="AD9" s="27" t="s">
        <v>160</v>
      </c>
      <c r="AE9" s="129">
        <v>7.0000000000000001E-3</v>
      </c>
      <c r="AF9" s="39" t="s">
        <v>160</v>
      </c>
      <c r="AG9" s="27" t="s">
        <v>160</v>
      </c>
    </row>
    <row r="10" spans="2:34" s="88" customFormat="1" ht="12.75" customHeight="1" x14ac:dyDescent="0.2">
      <c r="B10" s="82"/>
      <c r="C10" s="128" t="s">
        <v>6</v>
      </c>
      <c r="D10" s="129">
        <v>1.9E-2</v>
      </c>
      <c r="E10" s="39">
        <v>1.6E-2</v>
      </c>
      <c r="F10" s="27">
        <v>2.1999999999999999E-2</v>
      </c>
      <c r="G10" s="129">
        <v>2.1000000000000001E-2</v>
      </c>
      <c r="H10" s="39">
        <v>1.7999999999999999E-2</v>
      </c>
      <c r="I10" s="27">
        <v>2.4E-2</v>
      </c>
      <c r="J10" s="129">
        <v>2.1000000000000001E-2</v>
      </c>
      <c r="K10" s="39">
        <v>1.7999999999999999E-2</v>
      </c>
      <c r="L10" s="27">
        <v>2.5000000000000001E-2</v>
      </c>
      <c r="M10" s="129">
        <v>2.1000000000000001E-2</v>
      </c>
      <c r="N10" s="39">
        <v>1.7999999999999999E-2</v>
      </c>
      <c r="O10" s="27">
        <v>2.5000000000000001E-2</v>
      </c>
      <c r="P10" s="129">
        <v>2.1000000000000001E-2</v>
      </c>
      <c r="Q10" s="39">
        <v>1.7999999999999999E-2</v>
      </c>
      <c r="R10" s="27">
        <v>2.5000000000000001E-2</v>
      </c>
      <c r="S10" s="129">
        <v>2.1999999999999999E-2</v>
      </c>
      <c r="T10" s="39">
        <v>0.02</v>
      </c>
      <c r="U10" s="27">
        <v>2.5999999999999999E-2</v>
      </c>
      <c r="V10" s="129">
        <v>2.1999999999999999E-2</v>
      </c>
      <c r="W10" s="39">
        <v>1.9E-2</v>
      </c>
      <c r="X10" s="27">
        <v>2.5000000000000001E-2</v>
      </c>
      <c r="Y10" s="129">
        <v>0.02</v>
      </c>
      <c r="Z10" s="39">
        <v>1.7000000000000001E-2</v>
      </c>
      <c r="AA10" s="27">
        <v>2.4E-2</v>
      </c>
      <c r="AB10" s="129">
        <v>2.1999999999999999E-2</v>
      </c>
      <c r="AC10" s="39">
        <v>1.9E-2</v>
      </c>
      <c r="AD10" s="27">
        <v>2.5999999999999999E-2</v>
      </c>
      <c r="AE10" s="129">
        <v>2.1000000000000001E-2</v>
      </c>
      <c r="AF10" s="39">
        <v>1.7999999999999999E-2</v>
      </c>
      <c r="AG10" s="27">
        <v>2.5000000000000001E-2</v>
      </c>
    </row>
    <row r="11" spans="2:34" s="88" customFormat="1" ht="12.75" customHeight="1" x14ac:dyDescent="0.2">
      <c r="B11" s="82"/>
      <c r="C11" s="128"/>
      <c r="D11" s="134"/>
      <c r="E11" s="79"/>
      <c r="F11" s="80"/>
      <c r="G11" s="134"/>
      <c r="H11" s="79"/>
      <c r="I11" s="80"/>
      <c r="J11" s="134"/>
      <c r="K11" s="79"/>
      <c r="L11" s="80"/>
      <c r="M11" s="134"/>
      <c r="N11" s="79"/>
      <c r="O11" s="80"/>
      <c r="P11" s="134"/>
      <c r="Q11" s="79"/>
      <c r="R11" s="80"/>
      <c r="S11" s="134"/>
      <c r="T11" s="79"/>
      <c r="U11" s="80"/>
      <c r="V11" s="134"/>
      <c r="W11" s="79"/>
      <c r="X11" s="80"/>
      <c r="Y11" s="134"/>
      <c r="Z11" s="79"/>
      <c r="AA11" s="80"/>
      <c r="AB11" s="134"/>
      <c r="AC11" s="79"/>
      <c r="AD11" s="80"/>
      <c r="AE11" s="134"/>
      <c r="AF11" s="79"/>
      <c r="AG11" s="80"/>
    </row>
    <row r="12" spans="2:34" s="88" customFormat="1" ht="12.75" customHeight="1" x14ac:dyDescent="0.2">
      <c r="B12" s="135" t="s">
        <v>172</v>
      </c>
      <c r="C12" s="136"/>
      <c r="D12" s="137"/>
      <c r="E12" s="51"/>
      <c r="F12" s="52"/>
      <c r="G12" s="137"/>
      <c r="H12" s="51"/>
      <c r="I12" s="52"/>
      <c r="J12" s="138"/>
      <c r="K12" s="51"/>
      <c r="L12" s="52"/>
      <c r="M12" s="138"/>
      <c r="N12" s="51"/>
      <c r="O12" s="52"/>
      <c r="P12" s="138"/>
      <c r="Q12" s="51"/>
      <c r="R12" s="52"/>
      <c r="S12" s="138"/>
      <c r="T12" s="51"/>
      <c r="U12" s="52"/>
      <c r="V12" s="138"/>
      <c r="W12" s="51"/>
      <c r="X12" s="52"/>
      <c r="Y12" s="138"/>
      <c r="Z12" s="51"/>
      <c r="AA12" s="52"/>
      <c r="AB12" s="138"/>
      <c r="AC12" s="51"/>
      <c r="AD12" s="52"/>
      <c r="AE12" s="138"/>
      <c r="AF12" s="51"/>
      <c r="AG12" s="52"/>
    </row>
    <row r="13" spans="2:34" s="88" customFormat="1" ht="12.75" customHeight="1" x14ac:dyDescent="0.2">
      <c r="B13" s="82"/>
      <c r="C13" s="128"/>
      <c r="D13" s="134"/>
      <c r="E13" s="79"/>
      <c r="F13" s="80"/>
      <c r="G13" s="134"/>
      <c r="H13" s="79"/>
      <c r="I13" s="80"/>
      <c r="J13" s="139"/>
      <c r="K13" s="79"/>
      <c r="L13" s="80"/>
      <c r="M13" s="139"/>
      <c r="N13" s="79"/>
      <c r="O13" s="80"/>
      <c r="P13" s="139"/>
      <c r="Q13" s="79"/>
      <c r="R13" s="80"/>
      <c r="S13" s="139"/>
      <c r="T13" s="79"/>
      <c r="U13" s="80"/>
      <c r="V13" s="139"/>
      <c r="W13" s="79"/>
      <c r="X13" s="80"/>
      <c r="Y13" s="139"/>
      <c r="Z13" s="79"/>
      <c r="AA13" s="80"/>
      <c r="AB13" s="139"/>
      <c r="AC13" s="79"/>
      <c r="AD13" s="80"/>
      <c r="AE13" s="139"/>
      <c r="AF13" s="79"/>
      <c r="AG13" s="80"/>
    </row>
    <row r="14" spans="2:34" s="88" customFormat="1" ht="12.75" customHeight="1" x14ac:dyDescent="0.2">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row>
    <row r="15" spans="2:34" s="88" customFormat="1" ht="12.75" customHeight="1" x14ac:dyDescent="0.2">
      <c r="B15" s="88" t="s">
        <v>30</v>
      </c>
      <c r="C15" s="128" t="s">
        <v>3</v>
      </c>
      <c r="D15" s="129">
        <v>2.4E-2</v>
      </c>
      <c r="E15" s="39">
        <v>1.7999999999999999E-2</v>
      </c>
      <c r="F15" s="27">
        <v>0.03</v>
      </c>
      <c r="G15" s="129">
        <v>2.8000000000000001E-2</v>
      </c>
      <c r="H15" s="39">
        <v>2.1000000000000001E-2</v>
      </c>
      <c r="I15" s="27">
        <v>3.5000000000000003E-2</v>
      </c>
      <c r="J15" s="129">
        <v>2.3E-2</v>
      </c>
      <c r="K15" s="39">
        <v>1.7999999999999999E-2</v>
      </c>
      <c r="L15" s="27">
        <v>2.8000000000000001E-2</v>
      </c>
      <c r="M15" s="129">
        <v>2.6000000000000002E-2</v>
      </c>
      <c r="N15" s="39">
        <v>2.1000000000000001E-2</v>
      </c>
      <c r="O15" s="27">
        <v>2.8999999999999998E-2</v>
      </c>
      <c r="P15" s="129">
        <v>2.7999999999999997E-2</v>
      </c>
      <c r="Q15" s="39">
        <v>2.4E-2</v>
      </c>
      <c r="R15" s="27">
        <v>3.3000000000000002E-2</v>
      </c>
      <c r="S15" s="129">
        <v>2.4E-2</v>
      </c>
      <c r="T15" s="39">
        <v>1.9E-2</v>
      </c>
      <c r="U15" s="27">
        <v>0.03</v>
      </c>
      <c r="V15" s="129">
        <v>2.8999999999999998E-2</v>
      </c>
      <c r="W15" s="39">
        <v>2.4E-2</v>
      </c>
      <c r="X15" s="27">
        <v>3.4000000000000002E-2</v>
      </c>
      <c r="Y15" s="129">
        <v>2.5000000000000001E-2</v>
      </c>
      <c r="Z15" s="39">
        <v>0.02</v>
      </c>
      <c r="AA15" s="27">
        <v>2.8999999999999998E-2</v>
      </c>
      <c r="AB15" s="129">
        <v>2.6000000000000002E-2</v>
      </c>
      <c r="AC15" s="39">
        <v>0.02</v>
      </c>
      <c r="AD15" s="27">
        <v>3.3000000000000002E-2</v>
      </c>
      <c r="AE15" s="129">
        <v>2.2000000000000002E-2</v>
      </c>
      <c r="AF15" s="39">
        <v>1.6E-2</v>
      </c>
      <c r="AG15" s="27">
        <v>2.8999999999999998E-2</v>
      </c>
      <c r="AH15" s="75"/>
    </row>
    <row r="16" spans="2:34" s="88" customFormat="1" ht="12.75" customHeight="1" x14ac:dyDescent="0.2">
      <c r="B16" s="130"/>
      <c r="C16" s="128" t="s">
        <v>49</v>
      </c>
      <c r="D16" s="129">
        <v>0.01</v>
      </c>
      <c r="E16" s="39">
        <v>7.0000000000000001E-3</v>
      </c>
      <c r="F16" s="27">
        <v>1.4E-2</v>
      </c>
      <c r="G16" s="129">
        <v>1.2E-2</v>
      </c>
      <c r="H16" s="39">
        <v>8.9999999999999993E-3</v>
      </c>
      <c r="I16" s="27">
        <v>1.6E-2</v>
      </c>
      <c r="J16" s="129">
        <v>1.2999999999999999E-2</v>
      </c>
      <c r="K16" s="39">
        <v>0.01</v>
      </c>
      <c r="L16" s="27">
        <v>1.7000000000000001E-2</v>
      </c>
      <c r="M16" s="129">
        <v>1.2E-2</v>
      </c>
      <c r="N16" s="39">
        <v>0.01</v>
      </c>
      <c r="O16" s="27">
        <v>1.3999999999999999E-2</v>
      </c>
      <c r="P16" s="129">
        <v>0.01</v>
      </c>
      <c r="Q16" s="39">
        <v>8.0000000000000002E-3</v>
      </c>
      <c r="R16" s="27">
        <v>1.1000000000000001E-2</v>
      </c>
      <c r="S16" s="129">
        <v>1.4999999999999999E-2</v>
      </c>
      <c r="T16" s="39">
        <v>0.01</v>
      </c>
      <c r="U16" s="27">
        <v>2.1000000000000001E-2</v>
      </c>
      <c r="V16" s="129">
        <v>1.2E-2</v>
      </c>
      <c r="W16" s="39">
        <v>0.01</v>
      </c>
      <c r="X16" s="27">
        <v>1.3999999999999999E-2</v>
      </c>
      <c r="Y16" s="129">
        <v>1.2E-2</v>
      </c>
      <c r="Z16" s="39">
        <v>8.0000000000000002E-3</v>
      </c>
      <c r="AA16" s="27">
        <v>1.6E-2</v>
      </c>
      <c r="AB16" s="129">
        <v>1.2E-2</v>
      </c>
      <c r="AC16" s="39">
        <v>9.0000000000000011E-3</v>
      </c>
      <c r="AD16" s="27">
        <v>1.4999999999999999E-2</v>
      </c>
      <c r="AE16" s="129">
        <v>1.4999999999999999E-2</v>
      </c>
      <c r="AF16" s="39">
        <v>1.2E-2</v>
      </c>
      <c r="AG16" s="27">
        <v>1.8000000000000002E-2</v>
      </c>
    </row>
    <row r="17" spans="2:35" s="88" customFormat="1" ht="12.75" customHeight="1" x14ac:dyDescent="0.2">
      <c r="B17" s="82"/>
      <c r="C17" s="128" t="s">
        <v>5</v>
      </c>
      <c r="D17" s="129">
        <v>4.0000000000000001E-3</v>
      </c>
      <c r="E17" s="39">
        <v>2E-3</v>
      </c>
      <c r="F17" s="27">
        <v>6.0000000000000001E-3</v>
      </c>
      <c r="G17" s="129">
        <v>5.0000000000000001E-3</v>
      </c>
      <c r="H17" s="39">
        <v>3.0000000000000001E-3</v>
      </c>
      <c r="I17" s="27">
        <v>6.0000000000000001E-3</v>
      </c>
      <c r="J17" s="129">
        <v>6.0000000000000001E-3</v>
      </c>
      <c r="K17" s="39">
        <v>5.0000000000000001E-3</v>
      </c>
      <c r="L17" s="27">
        <v>8.9999999999999993E-3</v>
      </c>
      <c r="M17" s="129">
        <v>6.9999999999999993E-3</v>
      </c>
      <c r="N17" s="39">
        <v>5.0000000000000001E-3</v>
      </c>
      <c r="O17" s="27">
        <v>9.0000000000000011E-3</v>
      </c>
      <c r="P17" s="129" t="s">
        <v>133</v>
      </c>
      <c r="Q17" s="39">
        <v>5.0000000000000001E-3</v>
      </c>
      <c r="R17" s="27">
        <v>8.0000000000000002E-3</v>
      </c>
      <c r="S17" s="129">
        <v>1.3999999999999999E-2</v>
      </c>
      <c r="T17" s="39">
        <v>1.1000000000000001E-2</v>
      </c>
      <c r="U17" s="27">
        <v>1.8000000000000002E-2</v>
      </c>
      <c r="V17" s="129">
        <v>1.3999999999999999E-2</v>
      </c>
      <c r="W17" s="39">
        <v>1.2E-2</v>
      </c>
      <c r="X17" s="27">
        <v>1.7000000000000001E-2</v>
      </c>
      <c r="Y17" s="129">
        <v>1.3000000000000001E-2</v>
      </c>
      <c r="Z17" s="39">
        <v>9.0000000000000011E-3</v>
      </c>
      <c r="AA17" s="27">
        <v>1.7000000000000001E-2</v>
      </c>
      <c r="AB17" s="129">
        <v>1.3999999999999999E-2</v>
      </c>
      <c r="AC17" s="39">
        <v>1.1000000000000001E-2</v>
      </c>
      <c r="AD17" s="27">
        <v>1.7000000000000001E-2</v>
      </c>
      <c r="AE17" s="129">
        <v>1.3999999999999999E-2</v>
      </c>
      <c r="AF17" s="39">
        <v>0.01</v>
      </c>
      <c r="AG17" s="27">
        <v>1.8000000000000002E-2</v>
      </c>
    </row>
    <row r="18" spans="2:35" s="88" customFormat="1" ht="12.75" customHeight="1" x14ac:dyDescent="0.2">
      <c r="B18" s="82" t="s">
        <v>270</v>
      </c>
      <c r="C18" s="128" t="s">
        <v>6</v>
      </c>
      <c r="D18" s="129">
        <v>3.9E-2</v>
      </c>
      <c r="E18" s="39">
        <v>3.1E-2</v>
      </c>
      <c r="F18" s="27">
        <v>4.5999999999999999E-2</v>
      </c>
      <c r="G18" s="129">
        <v>4.4999999999999998E-2</v>
      </c>
      <c r="H18" s="39">
        <v>3.6999999999999998E-2</v>
      </c>
      <c r="I18" s="27">
        <v>5.2999999999999999E-2</v>
      </c>
      <c r="J18" s="129">
        <v>4.2999999999999997E-2</v>
      </c>
      <c r="K18" s="39">
        <v>3.6999999999999998E-2</v>
      </c>
      <c r="L18" s="27">
        <v>4.9000000000000002E-2</v>
      </c>
      <c r="M18" s="129">
        <v>4.4000000000000004E-2</v>
      </c>
      <c r="N18" s="39">
        <v>3.9E-2</v>
      </c>
      <c r="O18" s="27">
        <v>4.8000000000000001E-2</v>
      </c>
      <c r="P18" s="129">
        <v>4.4000000000000004E-2</v>
      </c>
      <c r="Q18" s="39">
        <v>3.9E-2</v>
      </c>
      <c r="R18" s="27">
        <v>0.05</v>
      </c>
      <c r="S18" s="129">
        <v>5.4000000000000006E-2</v>
      </c>
      <c r="T18" s="39">
        <v>4.4999999999999998E-2</v>
      </c>
      <c r="U18" s="27">
        <v>6.3E-2</v>
      </c>
      <c r="V18" s="129">
        <v>5.5E-2</v>
      </c>
      <c r="W18" s="39">
        <v>4.9000000000000002E-2</v>
      </c>
      <c r="X18" s="27">
        <v>0.06</v>
      </c>
      <c r="Y18" s="129">
        <v>0.05</v>
      </c>
      <c r="Z18" s="39">
        <v>4.2000000000000003E-2</v>
      </c>
      <c r="AA18" s="27">
        <v>5.5999999999999994E-2</v>
      </c>
      <c r="AB18" s="129">
        <v>5.2000000000000005E-2</v>
      </c>
      <c r="AC18" s="39">
        <v>4.4000000000000004E-2</v>
      </c>
      <c r="AD18" s="27">
        <v>0.06</v>
      </c>
      <c r="AE18" s="129">
        <v>5.0999999999999997E-2</v>
      </c>
      <c r="AF18" s="39">
        <v>4.2999999999999997E-2</v>
      </c>
      <c r="AG18" s="27">
        <v>0.06</v>
      </c>
    </row>
    <row r="19" spans="2:35" s="88" customFormat="1" ht="12.75" customHeight="1" x14ac:dyDescent="0.2">
      <c r="B19" s="82"/>
      <c r="C19" s="128"/>
      <c r="D19" s="134"/>
      <c r="E19" s="79"/>
      <c r="F19" s="80"/>
      <c r="G19" s="134"/>
      <c r="H19" s="79"/>
      <c r="I19" s="80"/>
      <c r="J19" s="134"/>
      <c r="K19" s="79"/>
      <c r="L19" s="80"/>
      <c r="M19" s="134"/>
      <c r="N19" s="79"/>
      <c r="O19" s="80"/>
      <c r="P19" s="134"/>
      <c r="Q19" s="79"/>
      <c r="R19" s="80"/>
      <c r="S19" s="134"/>
      <c r="T19" s="79"/>
      <c r="U19" s="80"/>
      <c r="V19" s="134"/>
      <c r="W19" s="79"/>
      <c r="X19" s="80"/>
      <c r="Y19" s="134"/>
      <c r="Z19" s="79"/>
      <c r="AA19" s="80"/>
      <c r="AB19" s="134"/>
      <c r="AC19" s="79"/>
      <c r="AD19" s="80"/>
      <c r="AE19" s="134"/>
      <c r="AF19" s="79"/>
      <c r="AG19" s="80"/>
    </row>
    <row r="20" spans="2:35" s="88" customFormat="1" ht="12.75" customHeight="1" x14ac:dyDescent="0.2">
      <c r="B20" s="82"/>
      <c r="C20" s="128"/>
      <c r="D20" s="134"/>
      <c r="E20" s="79"/>
      <c r="F20" s="80"/>
      <c r="G20" s="134"/>
      <c r="H20" s="79"/>
      <c r="I20" s="80"/>
      <c r="J20" s="134"/>
      <c r="K20" s="79"/>
      <c r="L20" s="80"/>
      <c r="M20" s="134"/>
      <c r="N20" s="79"/>
      <c r="O20" s="80"/>
      <c r="P20" s="134"/>
      <c r="Q20" s="79"/>
      <c r="R20" s="80"/>
      <c r="S20" s="134"/>
      <c r="T20" s="79"/>
      <c r="U20" s="80"/>
      <c r="V20" s="134"/>
      <c r="W20" s="79"/>
      <c r="X20" s="80"/>
      <c r="Y20" s="134"/>
      <c r="Z20" s="79"/>
      <c r="AA20" s="80"/>
      <c r="AB20" s="134"/>
      <c r="AC20" s="79"/>
      <c r="AD20" s="80"/>
      <c r="AE20" s="134"/>
      <c r="AF20" s="79"/>
      <c r="AG20" s="80"/>
    </row>
    <row r="21" spans="2:35" s="88" customFormat="1" ht="12.75" customHeight="1" x14ac:dyDescent="0.2">
      <c r="D21" s="203"/>
      <c r="E21" s="203"/>
      <c r="F21" s="203"/>
      <c r="G21" s="203"/>
      <c r="H21" s="203"/>
      <c r="I21" s="203"/>
      <c r="J21" s="203"/>
      <c r="K21" s="203"/>
      <c r="L21" s="203"/>
      <c r="M21" s="201"/>
      <c r="N21" s="201"/>
      <c r="O21" s="201"/>
      <c r="P21" s="201"/>
      <c r="Q21" s="201"/>
      <c r="R21" s="201"/>
      <c r="S21" s="201"/>
      <c r="T21" s="201"/>
      <c r="U21" s="201"/>
      <c r="V21" s="201"/>
      <c r="W21" s="201"/>
      <c r="X21" s="201"/>
      <c r="Y21" s="201"/>
      <c r="Z21" s="201"/>
      <c r="AA21" s="201"/>
      <c r="AB21" s="201"/>
      <c r="AC21" s="201"/>
      <c r="AD21" s="201"/>
      <c r="AE21" s="201"/>
      <c r="AF21" s="201"/>
      <c r="AG21" s="201"/>
    </row>
    <row r="22" spans="2:35" s="88" customFormat="1" ht="12.75" customHeight="1" x14ac:dyDescent="0.2">
      <c r="B22" s="94" t="s">
        <v>253</v>
      </c>
      <c r="C22" s="128" t="s">
        <v>3</v>
      </c>
      <c r="D22" s="129" t="s">
        <v>160</v>
      </c>
      <c r="E22" s="39" t="s">
        <v>160</v>
      </c>
      <c r="F22" s="27" t="s">
        <v>160</v>
      </c>
      <c r="G22" s="129" t="s">
        <v>160</v>
      </c>
      <c r="H22" s="39" t="s">
        <v>160</v>
      </c>
      <c r="I22" s="27" t="s">
        <v>160</v>
      </c>
      <c r="J22" s="129">
        <v>2.1999999999999999E-2</v>
      </c>
      <c r="K22" s="39">
        <v>1.4999999999999999E-2</v>
      </c>
      <c r="L22" s="27">
        <v>2.9000000000000001E-2</v>
      </c>
      <c r="M22" s="129">
        <v>2.1000000000000001E-2</v>
      </c>
      <c r="N22" s="39">
        <v>1.7000000000000001E-2</v>
      </c>
      <c r="O22" s="27">
        <v>2.7000000000000003E-2</v>
      </c>
      <c r="P22" s="129">
        <v>2.2000000000000002E-2</v>
      </c>
      <c r="Q22" s="39">
        <v>1.7000000000000001E-2</v>
      </c>
      <c r="R22" s="27">
        <v>2.7999999999999997E-2</v>
      </c>
      <c r="S22" s="129">
        <v>1.9E-2</v>
      </c>
      <c r="T22" s="39">
        <v>1.3000000000000001E-2</v>
      </c>
      <c r="U22" s="27">
        <v>2.6000000000000002E-2</v>
      </c>
      <c r="V22" s="129">
        <v>1.8000000000000002E-2</v>
      </c>
      <c r="W22" s="39">
        <v>1.3999999999999999E-2</v>
      </c>
      <c r="X22" s="27">
        <v>2.3E-2</v>
      </c>
      <c r="Y22" s="129">
        <v>0.02</v>
      </c>
      <c r="Z22" s="39">
        <v>1.4999999999999999E-2</v>
      </c>
      <c r="AA22" s="27">
        <v>2.6000000000000002E-2</v>
      </c>
      <c r="AB22" s="129">
        <v>2.3E-2</v>
      </c>
      <c r="AC22" s="39">
        <v>1.4999999999999999E-2</v>
      </c>
      <c r="AD22" s="27">
        <v>3.4000000000000002E-2</v>
      </c>
      <c r="AE22" s="129">
        <v>1.8000000000000002E-2</v>
      </c>
      <c r="AF22" s="39">
        <v>9.0000000000000011E-3</v>
      </c>
      <c r="AG22" s="27">
        <v>2.8999999999999998E-2</v>
      </c>
    </row>
    <row r="23" spans="2:35" s="88" customFormat="1" ht="12.75" customHeight="1" x14ac:dyDescent="0.2">
      <c r="B23" s="141"/>
      <c r="C23" s="128" t="s">
        <v>49</v>
      </c>
      <c r="D23" s="129" t="s">
        <v>160</v>
      </c>
      <c r="E23" s="39" t="s">
        <v>160</v>
      </c>
      <c r="F23" s="27" t="s">
        <v>160</v>
      </c>
      <c r="G23" s="129" t="s">
        <v>160</v>
      </c>
      <c r="H23" s="39" t="s">
        <v>160</v>
      </c>
      <c r="I23" s="27" t="s">
        <v>160</v>
      </c>
      <c r="J23" s="129">
        <v>1.6E-2</v>
      </c>
      <c r="K23" s="39">
        <v>1.0999999999999999E-2</v>
      </c>
      <c r="L23" s="27">
        <v>2.1000000000000001E-2</v>
      </c>
      <c r="M23" s="129">
        <v>1.3000000000000001E-2</v>
      </c>
      <c r="N23" s="39">
        <v>0.01</v>
      </c>
      <c r="O23" s="27">
        <v>1.6E-2</v>
      </c>
      <c r="P23" s="129">
        <v>0.01</v>
      </c>
      <c r="Q23" s="39">
        <v>8.0000000000000002E-3</v>
      </c>
      <c r="R23" s="27">
        <v>1.2E-2</v>
      </c>
      <c r="S23" s="129">
        <v>1.6E-2</v>
      </c>
      <c r="T23" s="39">
        <v>0.01</v>
      </c>
      <c r="U23" s="27">
        <v>2.3E-2</v>
      </c>
      <c r="V23" s="129">
        <v>1.3000000000000001E-2</v>
      </c>
      <c r="W23" s="39">
        <v>1.1000000000000001E-2</v>
      </c>
      <c r="X23" s="27">
        <v>1.6E-2</v>
      </c>
      <c r="Y23" s="129">
        <v>1.3999999999999999E-2</v>
      </c>
      <c r="Z23" s="39">
        <v>9.0000000000000011E-3</v>
      </c>
      <c r="AA23" s="27">
        <v>1.8000000000000002E-2</v>
      </c>
      <c r="AB23" s="129">
        <v>0.01</v>
      </c>
      <c r="AC23" s="39">
        <v>8.0000000000000002E-3</v>
      </c>
      <c r="AD23" s="27">
        <v>1.3000000000000001E-2</v>
      </c>
      <c r="AE23" s="129">
        <v>1.7000000000000001E-2</v>
      </c>
      <c r="AF23" s="39">
        <v>1.3000000000000001E-2</v>
      </c>
      <c r="AG23" s="27">
        <v>2.3E-2</v>
      </c>
    </row>
    <row r="24" spans="2:35" s="88" customFormat="1" ht="12.75" customHeight="1" x14ac:dyDescent="0.2">
      <c r="B24" s="94"/>
      <c r="C24" s="128" t="s">
        <v>5</v>
      </c>
      <c r="D24" s="129" t="s">
        <v>160</v>
      </c>
      <c r="E24" s="39" t="s">
        <v>160</v>
      </c>
      <c r="F24" s="27" t="s">
        <v>160</v>
      </c>
      <c r="G24" s="129" t="s">
        <v>160</v>
      </c>
      <c r="H24" s="39" t="s">
        <v>160</v>
      </c>
      <c r="I24" s="27" t="s">
        <v>160</v>
      </c>
      <c r="J24" s="129">
        <v>7.0000000000000001E-3</v>
      </c>
      <c r="K24" s="39">
        <v>5.0000000000000001E-3</v>
      </c>
      <c r="L24" s="27">
        <v>0.01</v>
      </c>
      <c r="M24" s="129">
        <v>8.0000000000000002E-3</v>
      </c>
      <c r="N24" s="39">
        <v>6.0000000000000001E-3</v>
      </c>
      <c r="O24" s="27">
        <v>0.01</v>
      </c>
      <c r="P24" s="129" t="s">
        <v>134</v>
      </c>
      <c r="Q24" s="39">
        <v>6.9999999999999993E-3</v>
      </c>
      <c r="R24" s="27">
        <v>0.01</v>
      </c>
      <c r="S24" s="129">
        <v>1.4999999999999999E-2</v>
      </c>
      <c r="T24" s="39">
        <v>1.2E-2</v>
      </c>
      <c r="U24" s="27">
        <v>1.9E-2</v>
      </c>
      <c r="V24" s="129">
        <v>1.7000000000000001E-2</v>
      </c>
      <c r="W24" s="39">
        <v>1.3999999999999999E-2</v>
      </c>
      <c r="X24" s="27">
        <v>0.02</v>
      </c>
      <c r="Y24" s="129">
        <v>1.7000000000000001E-2</v>
      </c>
      <c r="Z24" s="39">
        <v>1.2E-2</v>
      </c>
      <c r="AA24" s="27">
        <v>2.2000000000000002E-2</v>
      </c>
      <c r="AB24" s="129">
        <v>1.4999999999999999E-2</v>
      </c>
      <c r="AC24" s="39">
        <v>1.2E-2</v>
      </c>
      <c r="AD24" s="27">
        <v>1.8000000000000002E-2</v>
      </c>
      <c r="AE24" s="129">
        <v>1.8000000000000002E-2</v>
      </c>
      <c r="AF24" s="39">
        <v>1.3999999999999999E-2</v>
      </c>
      <c r="AG24" s="27">
        <v>2.3E-2</v>
      </c>
    </row>
    <row r="25" spans="2:35" s="88" customFormat="1" ht="12.75" customHeight="1" x14ac:dyDescent="0.2">
      <c r="B25" s="94" t="s">
        <v>182</v>
      </c>
      <c r="C25" s="128" t="s">
        <v>6</v>
      </c>
      <c r="D25" s="129" t="s">
        <v>160</v>
      </c>
      <c r="E25" s="39" t="s">
        <v>160</v>
      </c>
      <c r="F25" s="27" t="s">
        <v>160</v>
      </c>
      <c r="G25" s="129" t="s">
        <v>160</v>
      </c>
      <c r="H25" s="39" t="s">
        <v>160</v>
      </c>
      <c r="I25" s="27" t="s">
        <v>160</v>
      </c>
      <c r="J25" s="129">
        <v>4.4999999999999998E-2</v>
      </c>
      <c r="K25" s="39">
        <v>3.5999999999999997E-2</v>
      </c>
      <c r="L25" s="27">
        <v>5.3999999999999999E-2</v>
      </c>
      <c r="M25" s="129">
        <v>4.2000000000000003E-2</v>
      </c>
      <c r="N25" s="39">
        <v>3.6000000000000004E-2</v>
      </c>
      <c r="O25" s="27">
        <v>4.8000000000000001E-2</v>
      </c>
      <c r="P25" s="129">
        <v>4.0999999999999995E-2</v>
      </c>
      <c r="Q25" s="39">
        <v>3.5000000000000003E-2</v>
      </c>
      <c r="R25" s="27">
        <v>4.7E-2</v>
      </c>
      <c r="S25" s="129">
        <v>5.0999999999999997E-2</v>
      </c>
      <c r="T25" s="39">
        <v>4.0999999999999995E-2</v>
      </c>
      <c r="U25" s="27">
        <v>6.0999999999999999E-2</v>
      </c>
      <c r="V25" s="129">
        <v>4.8000000000000001E-2</v>
      </c>
      <c r="W25" s="39">
        <v>4.2999999999999997E-2</v>
      </c>
      <c r="X25" s="27">
        <v>5.4000000000000006E-2</v>
      </c>
      <c r="Y25" s="129">
        <v>5.0999999999999997E-2</v>
      </c>
      <c r="Z25" s="39">
        <v>4.2000000000000003E-2</v>
      </c>
      <c r="AA25" s="27">
        <v>5.9000000000000004E-2</v>
      </c>
      <c r="AB25" s="129">
        <v>4.9000000000000002E-2</v>
      </c>
      <c r="AC25" s="39">
        <v>3.9E-2</v>
      </c>
      <c r="AD25" s="27">
        <v>0.06</v>
      </c>
      <c r="AE25" s="129">
        <v>5.2999999999999999E-2</v>
      </c>
      <c r="AF25" s="39">
        <v>4.2999999999999997E-2</v>
      </c>
      <c r="AG25" s="27">
        <v>6.5000000000000002E-2</v>
      </c>
      <c r="AI25" s="142"/>
    </row>
    <row r="26" spans="2:35" s="88" customFormat="1" ht="12.75" customHeight="1" x14ac:dyDescent="0.2">
      <c r="B26" s="94"/>
      <c r="C26" s="128"/>
      <c r="D26" s="134"/>
      <c r="E26" s="79"/>
      <c r="F26" s="80"/>
      <c r="G26" s="134"/>
      <c r="H26" s="79"/>
      <c r="I26" s="80"/>
      <c r="J26" s="134"/>
      <c r="K26" s="79"/>
      <c r="L26" s="80"/>
      <c r="M26" s="134"/>
      <c r="N26" s="79"/>
      <c r="O26" s="80"/>
      <c r="P26" s="134"/>
      <c r="Q26" s="79"/>
      <c r="R26" s="80"/>
      <c r="S26" s="134"/>
      <c r="T26" s="79"/>
      <c r="U26" s="80"/>
      <c r="V26" s="134"/>
      <c r="W26" s="79"/>
      <c r="X26" s="80"/>
      <c r="Y26" s="134"/>
      <c r="Z26" s="79"/>
      <c r="AA26" s="80"/>
      <c r="AB26" s="134"/>
      <c r="AC26" s="79"/>
      <c r="AD26" s="80"/>
      <c r="AE26" s="134"/>
      <c r="AF26" s="79"/>
      <c r="AG26" s="80"/>
    </row>
    <row r="27" spans="2:35" s="88" customFormat="1" ht="12.75" customHeight="1" x14ac:dyDescent="0.2">
      <c r="B27" s="94"/>
      <c r="C27" s="128"/>
      <c r="D27" s="134"/>
      <c r="E27" s="79"/>
      <c r="F27" s="80"/>
      <c r="G27" s="134"/>
      <c r="H27" s="79"/>
      <c r="I27" s="80"/>
      <c r="J27" s="134"/>
      <c r="K27" s="79"/>
      <c r="L27" s="80"/>
      <c r="M27" s="134"/>
      <c r="N27" s="79"/>
      <c r="O27" s="80"/>
      <c r="P27" s="134"/>
      <c r="Q27" s="79"/>
      <c r="R27" s="80"/>
      <c r="S27" s="134"/>
      <c r="T27" s="79"/>
      <c r="U27" s="80"/>
      <c r="V27" s="134"/>
      <c r="W27" s="79"/>
      <c r="X27" s="80"/>
      <c r="Y27" s="134"/>
      <c r="Z27" s="79"/>
      <c r="AA27" s="80"/>
      <c r="AB27" s="134"/>
      <c r="AC27" s="79"/>
      <c r="AD27" s="80"/>
      <c r="AE27" s="134"/>
      <c r="AF27" s="79"/>
      <c r="AG27" s="80"/>
    </row>
    <row r="28" spans="2:35" s="88" customFormat="1" ht="12.75" customHeight="1" x14ac:dyDescent="0.2">
      <c r="D28" s="203"/>
      <c r="E28" s="203"/>
      <c r="F28" s="203"/>
      <c r="G28" s="203"/>
      <c r="H28" s="203"/>
      <c r="I28" s="203"/>
      <c r="J28" s="203"/>
      <c r="K28" s="203"/>
      <c r="L28" s="203"/>
      <c r="M28" s="201"/>
      <c r="N28" s="201"/>
      <c r="O28" s="201"/>
      <c r="P28" s="201"/>
      <c r="Q28" s="201"/>
      <c r="R28" s="201"/>
      <c r="S28" s="201"/>
      <c r="T28" s="201"/>
      <c r="U28" s="201"/>
      <c r="V28" s="201"/>
      <c r="W28" s="201"/>
      <c r="X28" s="201"/>
      <c r="Y28" s="201"/>
      <c r="Z28" s="201"/>
      <c r="AA28" s="201"/>
      <c r="AB28" s="201"/>
      <c r="AC28" s="201"/>
      <c r="AD28" s="201"/>
      <c r="AE28" s="201"/>
      <c r="AF28" s="201"/>
      <c r="AG28" s="201"/>
    </row>
    <row r="29" spans="2:35" s="88" customFormat="1" ht="12.75" customHeight="1" x14ac:dyDescent="0.2">
      <c r="B29" s="94" t="s">
        <v>254</v>
      </c>
      <c r="C29" s="128" t="s">
        <v>3</v>
      </c>
      <c r="D29" s="129" t="s">
        <v>160</v>
      </c>
      <c r="E29" s="39" t="s">
        <v>160</v>
      </c>
      <c r="F29" s="27" t="s">
        <v>160</v>
      </c>
      <c r="G29" s="129" t="s">
        <v>160</v>
      </c>
      <c r="H29" s="39" t="s">
        <v>160</v>
      </c>
      <c r="I29" s="27" t="s">
        <v>160</v>
      </c>
      <c r="J29" s="129">
        <v>2.5000000000000001E-2</v>
      </c>
      <c r="K29" s="39">
        <v>1.7999999999999999E-2</v>
      </c>
      <c r="L29" s="27">
        <v>3.2000000000000001E-2</v>
      </c>
      <c r="M29" s="129">
        <v>3.3000000000000002E-2</v>
      </c>
      <c r="N29" s="39">
        <v>2.6000000000000002E-2</v>
      </c>
      <c r="O29" s="27">
        <v>4.0999999999999995E-2</v>
      </c>
      <c r="P29" s="129">
        <v>0.04</v>
      </c>
      <c r="Q29" s="39">
        <v>3.1E-2</v>
      </c>
      <c r="R29" s="27">
        <v>0.05</v>
      </c>
      <c r="S29" s="129">
        <v>3.4000000000000002E-2</v>
      </c>
      <c r="T29" s="39">
        <v>2.6000000000000002E-2</v>
      </c>
      <c r="U29" s="27">
        <v>4.4000000000000004E-2</v>
      </c>
      <c r="V29" s="129">
        <v>4.7E-2</v>
      </c>
      <c r="W29" s="39">
        <v>3.7999999999999999E-2</v>
      </c>
      <c r="X29" s="27">
        <v>5.7000000000000002E-2</v>
      </c>
      <c r="Y29" s="129">
        <v>3.2000000000000001E-2</v>
      </c>
      <c r="Z29" s="39">
        <v>2.4E-2</v>
      </c>
      <c r="AA29" s="27">
        <v>4.0999999999999995E-2</v>
      </c>
      <c r="AB29" s="129">
        <v>0.03</v>
      </c>
      <c r="AC29" s="39">
        <v>2.4E-2</v>
      </c>
      <c r="AD29" s="27">
        <v>3.7999999999999999E-2</v>
      </c>
      <c r="AE29" s="129">
        <v>2.7000000000000003E-2</v>
      </c>
      <c r="AF29" s="39">
        <v>2.1000000000000001E-2</v>
      </c>
      <c r="AG29" s="27">
        <v>3.4000000000000002E-2</v>
      </c>
    </row>
    <row r="30" spans="2:35" s="88" customFormat="1" ht="12.75" customHeight="1" x14ac:dyDescent="0.2">
      <c r="B30" s="141"/>
      <c r="C30" s="128" t="s">
        <v>49</v>
      </c>
      <c r="D30" s="129" t="s">
        <v>160</v>
      </c>
      <c r="E30" s="39" t="s">
        <v>160</v>
      </c>
      <c r="F30" s="27" t="s">
        <v>160</v>
      </c>
      <c r="G30" s="129" t="s">
        <v>160</v>
      </c>
      <c r="H30" s="39" t="s">
        <v>160</v>
      </c>
      <c r="I30" s="27" t="s">
        <v>160</v>
      </c>
      <c r="J30" s="129">
        <v>8.9999999999999993E-3</v>
      </c>
      <c r="K30" s="39">
        <v>5.0000000000000001E-3</v>
      </c>
      <c r="L30" s="27">
        <v>1.2999999999999999E-2</v>
      </c>
      <c r="M30" s="129">
        <v>9.0000000000000011E-3</v>
      </c>
      <c r="N30" s="39">
        <v>5.0000000000000001E-3</v>
      </c>
      <c r="O30" s="27">
        <v>1.3000000000000001E-2</v>
      </c>
      <c r="P30" s="129">
        <v>8.0000000000000002E-3</v>
      </c>
      <c r="Q30" s="39">
        <v>6.0000000000000001E-3</v>
      </c>
      <c r="R30" s="27">
        <v>1.1000000000000001E-2</v>
      </c>
      <c r="S30" s="129">
        <v>1.3999999999999999E-2</v>
      </c>
      <c r="T30" s="39">
        <v>6.9999999999999993E-3</v>
      </c>
      <c r="U30" s="27">
        <v>1.9E-2</v>
      </c>
      <c r="V30" s="129">
        <v>0.01</v>
      </c>
      <c r="W30" s="39">
        <v>6.9999999999999993E-3</v>
      </c>
      <c r="X30" s="27">
        <v>1.3000000000000001E-2</v>
      </c>
      <c r="Y30" s="129">
        <v>0.01</v>
      </c>
      <c r="Z30" s="39">
        <v>6.0000000000000001E-3</v>
      </c>
      <c r="AA30" s="27">
        <v>1.3999999999999999E-2</v>
      </c>
      <c r="AB30" s="129">
        <v>1.3999999999999999E-2</v>
      </c>
      <c r="AC30" s="39">
        <v>9.0000000000000011E-3</v>
      </c>
      <c r="AD30" s="27">
        <v>2.1000000000000001E-2</v>
      </c>
      <c r="AE30" s="129">
        <v>1.2E-2</v>
      </c>
      <c r="AF30" s="39">
        <v>9.0000000000000011E-3</v>
      </c>
      <c r="AG30" s="27">
        <v>1.6E-2</v>
      </c>
    </row>
    <row r="31" spans="2:35" s="88" customFormat="1" ht="12.75" customHeight="1" x14ac:dyDescent="0.2">
      <c r="B31" s="94"/>
      <c r="C31" s="128" t="s">
        <v>5</v>
      </c>
      <c r="D31" s="129" t="s">
        <v>160</v>
      </c>
      <c r="E31" s="39" t="s">
        <v>160</v>
      </c>
      <c r="F31" s="27" t="s">
        <v>160</v>
      </c>
      <c r="G31" s="129" t="s">
        <v>160</v>
      </c>
      <c r="H31" s="39" t="s">
        <v>160</v>
      </c>
      <c r="I31" s="27" t="s">
        <v>160</v>
      </c>
      <c r="J31" s="129">
        <v>5.0000000000000001E-3</v>
      </c>
      <c r="K31" s="39">
        <v>3.0000000000000001E-3</v>
      </c>
      <c r="L31" s="27">
        <v>8.0000000000000002E-3</v>
      </c>
      <c r="M31" s="129">
        <v>5.0000000000000001E-3</v>
      </c>
      <c r="N31" s="39">
        <v>3.0000000000000001E-3</v>
      </c>
      <c r="O31" s="27">
        <v>6.9999999999999993E-3</v>
      </c>
      <c r="P31" s="129" t="s">
        <v>135</v>
      </c>
      <c r="Q31" s="39">
        <v>1E-3</v>
      </c>
      <c r="R31" s="27">
        <v>3.0000000000000001E-3</v>
      </c>
      <c r="S31" s="129">
        <v>1.2E-2</v>
      </c>
      <c r="T31" s="39">
        <v>6.9999999999999993E-3</v>
      </c>
      <c r="U31" s="27">
        <v>1.7000000000000001E-2</v>
      </c>
      <c r="V31" s="129">
        <v>0.01</v>
      </c>
      <c r="W31" s="39">
        <v>6.9999999999999993E-3</v>
      </c>
      <c r="X31" s="27">
        <v>1.3000000000000001E-2</v>
      </c>
      <c r="Y31" s="129">
        <v>6.9999999999999993E-3</v>
      </c>
      <c r="Z31" s="39">
        <v>3.0000000000000001E-3</v>
      </c>
      <c r="AA31" s="27">
        <v>0.01</v>
      </c>
      <c r="AB31" s="129">
        <v>1.2E-2</v>
      </c>
      <c r="AC31" s="39">
        <v>6.9999999999999993E-3</v>
      </c>
      <c r="AD31" s="27">
        <v>1.7000000000000001E-2</v>
      </c>
      <c r="AE31" s="129">
        <v>9.0000000000000011E-3</v>
      </c>
      <c r="AF31" s="39">
        <v>5.0000000000000001E-3</v>
      </c>
      <c r="AG31" s="27">
        <v>1.3000000000000001E-2</v>
      </c>
    </row>
    <row r="32" spans="2:35" s="88" customFormat="1" ht="12.75" customHeight="1" x14ac:dyDescent="0.2">
      <c r="B32" s="94" t="s">
        <v>182</v>
      </c>
      <c r="C32" s="128" t="s">
        <v>6</v>
      </c>
      <c r="D32" s="129" t="s">
        <v>160</v>
      </c>
      <c r="E32" s="39" t="s">
        <v>160</v>
      </c>
      <c r="F32" s="27" t="s">
        <v>160</v>
      </c>
      <c r="G32" s="129" t="s">
        <v>160</v>
      </c>
      <c r="H32" s="39" t="s">
        <v>160</v>
      </c>
      <c r="I32" s="27" t="s">
        <v>160</v>
      </c>
      <c r="J32" s="129">
        <v>3.9E-2</v>
      </c>
      <c r="K32" s="39">
        <v>3.1E-2</v>
      </c>
      <c r="L32" s="27">
        <v>4.7E-2</v>
      </c>
      <c r="M32" s="129">
        <v>4.7E-2</v>
      </c>
      <c r="N32" s="39">
        <v>3.9E-2</v>
      </c>
      <c r="O32" s="27">
        <v>5.5E-2</v>
      </c>
      <c r="P32" s="129">
        <v>5.0999999999999997E-2</v>
      </c>
      <c r="Q32" s="39">
        <v>0.04</v>
      </c>
      <c r="R32" s="27">
        <v>6.0999999999999999E-2</v>
      </c>
      <c r="S32" s="129">
        <v>0.06</v>
      </c>
      <c r="T32" s="39">
        <v>4.8000000000000001E-2</v>
      </c>
      <c r="U32" s="27">
        <v>7.2000000000000008E-2</v>
      </c>
      <c r="V32" s="129">
        <v>6.7000000000000004E-2</v>
      </c>
      <c r="W32" s="39">
        <v>5.5999999999999994E-2</v>
      </c>
      <c r="X32" s="27">
        <v>7.8E-2</v>
      </c>
      <c r="Y32" s="129">
        <v>4.9000000000000002E-2</v>
      </c>
      <c r="Z32" s="39">
        <v>3.9E-2</v>
      </c>
      <c r="AA32" s="27">
        <v>5.7999999999999996E-2</v>
      </c>
      <c r="AB32" s="129">
        <v>5.5999999999999994E-2</v>
      </c>
      <c r="AC32" s="39">
        <v>4.5999999999999999E-2</v>
      </c>
      <c r="AD32" s="27">
        <v>6.9000000000000006E-2</v>
      </c>
      <c r="AE32" s="129">
        <v>4.8000000000000001E-2</v>
      </c>
      <c r="AF32" s="39">
        <v>0.04</v>
      </c>
      <c r="AG32" s="27">
        <v>5.7000000000000002E-2</v>
      </c>
      <c r="AI32" s="142"/>
    </row>
    <row r="33" spans="2:33" s="88" customFormat="1" ht="12.75" customHeight="1" x14ac:dyDescent="0.2">
      <c r="B33" s="94"/>
      <c r="C33" s="128"/>
      <c r="D33" s="134"/>
      <c r="E33" s="79"/>
      <c r="F33" s="80"/>
      <c r="G33" s="134"/>
      <c r="H33" s="79"/>
      <c r="I33" s="80"/>
      <c r="J33" s="134"/>
      <c r="K33" s="79"/>
      <c r="L33" s="80"/>
      <c r="M33" s="134"/>
      <c r="N33" s="79"/>
      <c r="O33" s="80"/>
      <c r="P33" s="134"/>
      <c r="Q33" s="79"/>
      <c r="R33" s="80"/>
      <c r="S33" s="134"/>
      <c r="T33" s="79"/>
      <c r="U33" s="80"/>
      <c r="V33" s="134"/>
      <c r="W33" s="79"/>
      <c r="X33" s="80"/>
      <c r="Y33" s="134"/>
      <c r="Z33" s="79"/>
      <c r="AA33" s="80"/>
      <c r="AB33" s="134"/>
      <c r="AC33" s="79"/>
      <c r="AD33" s="80"/>
      <c r="AE33" s="134"/>
      <c r="AF33" s="79"/>
      <c r="AG33" s="80"/>
    </row>
    <row r="34" spans="2:33" s="88" customFormat="1" ht="12.75" customHeight="1" x14ac:dyDescent="0.2">
      <c r="B34" s="94"/>
      <c r="C34" s="128"/>
      <c r="D34" s="134"/>
      <c r="E34" s="79"/>
      <c r="F34" s="80"/>
      <c r="G34" s="134"/>
      <c r="H34" s="79"/>
      <c r="I34" s="80"/>
      <c r="J34" s="134"/>
      <c r="K34" s="79"/>
      <c r="L34" s="80"/>
      <c r="M34" s="134"/>
      <c r="N34" s="79"/>
      <c r="O34" s="80"/>
      <c r="P34" s="134"/>
      <c r="Q34" s="79"/>
      <c r="R34" s="80"/>
      <c r="S34" s="134"/>
      <c r="T34" s="79"/>
      <c r="U34" s="80"/>
      <c r="V34" s="134"/>
      <c r="W34" s="79"/>
      <c r="X34" s="80"/>
      <c r="Y34" s="134"/>
      <c r="Z34" s="79"/>
      <c r="AA34" s="80"/>
      <c r="AB34" s="134"/>
      <c r="AC34" s="79"/>
      <c r="AD34" s="80"/>
      <c r="AE34" s="134"/>
      <c r="AF34" s="79"/>
      <c r="AG34" s="80"/>
    </row>
    <row r="35" spans="2:33" s="88" customFormat="1" ht="12.75" customHeight="1" x14ac:dyDescent="0.2">
      <c r="D35" s="203"/>
      <c r="E35" s="203"/>
      <c r="F35" s="203"/>
      <c r="G35" s="203"/>
      <c r="H35" s="203"/>
      <c r="I35" s="203"/>
      <c r="J35" s="203"/>
      <c r="K35" s="203"/>
      <c r="L35" s="203"/>
      <c r="M35" s="201"/>
      <c r="N35" s="201"/>
      <c r="O35" s="201"/>
      <c r="P35" s="201"/>
      <c r="Q35" s="201"/>
      <c r="R35" s="201"/>
      <c r="S35" s="201"/>
      <c r="T35" s="201"/>
      <c r="U35" s="201"/>
      <c r="V35" s="201"/>
      <c r="W35" s="201"/>
      <c r="X35" s="201"/>
      <c r="Y35" s="201"/>
      <c r="Z35" s="201"/>
      <c r="AA35" s="201"/>
      <c r="AB35" s="201"/>
      <c r="AC35" s="201"/>
      <c r="AD35" s="201"/>
      <c r="AE35" s="201"/>
      <c r="AF35" s="201"/>
      <c r="AG35" s="201"/>
    </row>
    <row r="36" spans="2:33" s="88" customFormat="1" ht="12.75" customHeight="1" x14ac:dyDescent="0.2">
      <c r="B36" s="88" t="s">
        <v>12</v>
      </c>
      <c r="C36" s="128" t="s">
        <v>3</v>
      </c>
      <c r="D36" s="129">
        <v>2.7E-2</v>
      </c>
      <c r="E36" s="39">
        <v>2.1000000000000001E-2</v>
      </c>
      <c r="F36" s="27">
        <v>3.4000000000000002E-2</v>
      </c>
      <c r="G36" s="129">
        <v>2.5999999999999999E-2</v>
      </c>
      <c r="H36" s="39">
        <v>0.02</v>
      </c>
      <c r="I36" s="27">
        <v>3.2000000000000001E-2</v>
      </c>
      <c r="J36" s="129">
        <v>2.9000000000000001E-2</v>
      </c>
      <c r="K36" s="39">
        <v>2.3E-2</v>
      </c>
      <c r="L36" s="27">
        <v>3.4000000000000002E-2</v>
      </c>
      <c r="M36" s="129">
        <v>2.8999999999999998E-2</v>
      </c>
      <c r="N36" s="39">
        <v>2.5000000000000001E-2</v>
      </c>
      <c r="O36" s="27">
        <v>3.5000000000000003E-2</v>
      </c>
      <c r="P36" s="129">
        <v>3.4000000000000002E-2</v>
      </c>
      <c r="Q36" s="39">
        <v>2.7999999999999997E-2</v>
      </c>
      <c r="R36" s="27">
        <v>4.0999999999999995E-2</v>
      </c>
      <c r="S36" s="129">
        <v>3.6000000000000004E-2</v>
      </c>
      <c r="T36" s="39">
        <v>2.6000000000000002E-2</v>
      </c>
      <c r="U36" s="27">
        <v>4.4000000000000004E-2</v>
      </c>
      <c r="V36" s="129">
        <v>2.7999999999999997E-2</v>
      </c>
      <c r="W36" s="39">
        <v>0.02</v>
      </c>
      <c r="X36" s="27">
        <v>3.6000000000000004E-2</v>
      </c>
      <c r="Y36" s="129">
        <v>2.7999999999999997E-2</v>
      </c>
      <c r="Z36" s="39">
        <v>1.9E-2</v>
      </c>
      <c r="AA36" s="27">
        <v>3.6000000000000004E-2</v>
      </c>
      <c r="AB36" s="129">
        <v>2.6000000000000002E-2</v>
      </c>
      <c r="AC36" s="39">
        <v>1.7000000000000001E-2</v>
      </c>
      <c r="AD36" s="27">
        <v>3.4000000000000002E-2</v>
      </c>
      <c r="AE36" s="129">
        <v>1.3999999999999999E-2</v>
      </c>
      <c r="AF36" s="39">
        <v>6.9999999999999993E-3</v>
      </c>
      <c r="AG36" s="27">
        <v>2.2000000000000002E-2</v>
      </c>
    </row>
    <row r="37" spans="2:33" s="88" customFormat="1" ht="12.75" customHeight="1" x14ac:dyDescent="0.2">
      <c r="B37" s="130"/>
      <c r="C37" s="128" t="s">
        <v>49</v>
      </c>
      <c r="D37" s="129">
        <v>6.0000000000000001E-3</v>
      </c>
      <c r="E37" s="39">
        <v>2E-3</v>
      </c>
      <c r="F37" s="27">
        <v>1.0999999999999999E-2</v>
      </c>
      <c r="G37" s="129">
        <v>4.0000000000000001E-3</v>
      </c>
      <c r="H37" s="39">
        <v>1E-3</v>
      </c>
      <c r="I37" s="27">
        <v>7.0000000000000001E-3</v>
      </c>
      <c r="J37" s="129">
        <v>5.0000000000000001E-3</v>
      </c>
      <c r="K37" s="39">
        <v>3.0000000000000001E-3</v>
      </c>
      <c r="L37" s="27">
        <v>7.0000000000000001E-3</v>
      </c>
      <c r="M37" s="129">
        <v>6.0000000000000001E-3</v>
      </c>
      <c r="N37" s="39">
        <v>4.0000000000000001E-3</v>
      </c>
      <c r="O37" s="27">
        <v>8.0000000000000002E-3</v>
      </c>
      <c r="P37" s="129">
        <v>4.0000000000000001E-3</v>
      </c>
      <c r="Q37" s="39">
        <v>2E-3</v>
      </c>
      <c r="R37" s="27">
        <v>6.0000000000000001E-3</v>
      </c>
      <c r="S37" s="129">
        <v>4.0000000000000001E-3</v>
      </c>
      <c r="T37" s="39">
        <v>1E-3</v>
      </c>
      <c r="U37" s="27">
        <v>6.9999999999999993E-3</v>
      </c>
      <c r="V37" s="129">
        <v>2E-3</v>
      </c>
      <c r="W37" s="39">
        <v>0</v>
      </c>
      <c r="X37" s="27">
        <v>5.0000000000000001E-3</v>
      </c>
      <c r="Y37" s="129">
        <v>2E-3</v>
      </c>
      <c r="Z37" s="39">
        <v>1E-3</v>
      </c>
      <c r="AA37" s="27">
        <v>4.0000000000000001E-3</v>
      </c>
      <c r="AB37" s="129">
        <v>4.0000000000000001E-3</v>
      </c>
      <c r="AC37" s="39">
        <v>1E-3</v>
      </c>
      <c r="AD37" s="27">
        <v>6.9999999999999993E-3</v>
      </c>
      <c r="AE37" s="129">
        <v>5.0000000000000001E-3</v>
      </c>
      <c r="AF37" s="39">
        <v>0</v>
      </c>
      <c r="AG37" s="27">
        <v>1.1000000000000001E-2</v>
      </c>
    </row>
    <row r="38" spans="2:33" s="88" customFormat="1" ht="12.75" customHeight="1" x14ac:dyDescent="0.2">
      <c r="B38" s="82"/>
      <c r="C38" s="128" t="s">
        <v>5</v>
      </c>
      <c r="D38" s="129">
        <v>1.4999999999999999E-2</v>
      </c>
      <c r="E38" s="39">
        <v>1.0999999999999999E-2</v>
      </c>
      <c r="F38" s="27">
        <v>1.9E-2</v>
      </c>
      <c r="G38" s="129">
        <v>0.01</v>
      </c>
      <c r="H38" s="39">
        <v>7.0000000000000001E-3</v>
      </c>
      <c r="I38" s="27">
        <v>1.2999999999999999E-2</v>
      </c>
      <c r="J38" s="129">
        <v>8.0000000000000002E-3</v>
      </c>
      <c r="K38" s="39">
        <v>5.0000000000000001E-3</v>
      </c>
      <c r="L38" s="27">
        <v>0.01</v>
      </c>
      <c r="M38" s="129" t="s">
        <v>136</v>
      </c>
      <c r="N38" s="39">
        <v>8.0000000000000002E-3</v>
      </c>
      <c r="O38" s="27">
        <v>1.3999999999999999E-2</v>
      </c>
      <c r="P38" s="129">
        <v>2.3E-2</v>
      </c>
      <c r="Q38" s="39">
        <v>1.8000000000000002E-2</v>
      </c>
      <c r="R38" s="27">
        <v>2.7000000000000003E-2</v>
      </c>
      <c r="S38" s="129">
        <v>1.8000000000000002E-2</v>
      </c>
      <c r="T38" s="39">
        <v>1.3000000000000001E-2</v>
      </c>
      <c r="U38" s="27">
        <v>2.4E-2</v>
      </c>
      <c r="V38" s="129" t="s">
        <v>113</v>
      </c>
      <c r="W38" s="39">
        <v>1.7000000000000001E-2</v>
      </c>
      <c r="X38" s="27">
        <v>3.1E-2</v>
      </c>
      <c r="Y38" s="129">
        <v>1.2E-2</v>
      </c>
      <c r="Z38" s="39">
        <v>6.9999999999999993E-3</v>
      </c>
      <c r="AA38" s="27">
        <v>1.7000000000000001E-2</v>
      </c>
      <c r="AB38" s="129">
        <v>0.02</v>
      </c>
      <c r="AC38" s="39">
        <v>1.2E-2</v>
      </c>
      <c r="AD38" s="27">
        <v>2.8999999999999998E-2</v>
      </c>
      <c r="AE38" s="129">
        <v>1.9E-2</v>
      </c>
      <c r="AF38" s="39">
        <v>1.4999999999999999E-2</v>
      </c>
      <c r="AG38" s="27">
        <v>2.5000000000000001E-2</v>
      </c>
    </row>
    <row r="39" spans="2:33" s="88" customFormat="1" ht="12.75" customHeight="1" x14ac:dyDescent="0.2">
      <c r="B39" s="82" t="s">
        <v>270</v>
      </c>
      <c r="C39" s="128" t="s">
        <v>6</v>
      </c>
      <c r="D39" s="129">
        <v>4.8000000000000001E-2</v>
      </c>
      <c r="E39" s="39">
        <v>0.04</v>
      </c>
      <c r="F39" s="27">
        <v>5.7000000000000002E-2</v>
      </c>
      <c r="G39" s="129">
        <v>3.9E-2</v>
      </c>
      <c r="H39" s="39">
        <v>3.2000000000000001E-2</v>
      </c>
      <c r="I39" s="27">
        <v>4.7E-2</v>
      </c>
      <c r="J39" s="129">
        <v>4.1000000000000002E-2</v>
      </c>
      <c r="K39" s="39">
        <v>3.5000000000000003E-2</v>
      </c>
      <c r="L39" s="27">
        <v>4.7E-2</v>
      </c>
      <c r="M39" s="129" t="s">
        <v>137</v>
      </c>
      <c r="N39" s="39">
        <v>0.04</v>
      </c>
      <c r="O39" s="27">
        <v>5.2000000000000005E-2</v>
      </c>
      <c r="P39" s="129">
        <v>6.0999999999999999E-2</v>
      </c>
      <c r="Q39" s="39">
        <v>5.2999999999999999E-2</v>
      </c>
      <c r="R39" s="27">
        <v>6.9000000000000006E-2</v>
      </c>
      <c r="S39" s="129">
        <v>5.7999999999999996E-2</v>
      </c>
      <c r="T39" s="39">
        <v>4.5999999999999999E-2</v>
      </c>
      <c r="U39" s="27">
        <v>6.8000000000000005E-2</v>
      </c>
      <c r="V39" s="129">
        <v>5.4000000000000006E-2</v>
      </c>
      <c r="W39" s="39">
        <v>4.4000000000000004E-2</v>
      </c>
      <c r="X39" s="27">
        <v>6.6000000000000003E-2</v>
      </c>
      <c r="Y39" s="129">
        <v>4.2000000000000003E-2</v>
      </c>
      <c r="Z39" s="39">
        <v>3.2000000000000001E-2</v>
      </c>
      <c r="AA39" s="27">
        <v>5.2999999999999999E-2</v>
      </c>
      <c r="AB39" s="129">
        <v>0.05</v>
      </c>
      <c r="AC39" s="39">
        <v>3.9E-2</v>
      </c>
      <c r="AD39" s="27">
        <v>6.3E-2</v>
      </c>
      <c r="AE39" s="129">
        <v>3.9E-2</v>
      </c>
      <c r="AF39" s="39">
        <v>0.03</v>
      </c>
      <c r="AG39" s="27">
        <v>0.05</v>
      </c>
    </row>
    <row r="40" spans="2:33" s="88" customFormat="1" ht="12.75" customHeight="1" x14ac:dyDescent="0.2">
      <c r="B40" s="82"/>
      <c r="C40" s="128"/>
      <c r="D40" s="134"/>
      <c r="E40" s="79"/>
      <c r="F40" s="80"/>
      <c r="G40" s="134"/>
      <c r="H40" s="79"/>
      <c r="I40" s="80"/>
      <c r="J40" s="134"/>
      <c r="K40" s="79"/>
      <c r="L40" s="80"/>
      <c r="M40" s="134"/>
      <c r="N40" s="79"/>
      <c r="O40" s="80"/>
      <c r="P40" s="134"/>
      <c r="Q40" s="79"/>
      <c r="R40" s="80"/>
      <c r="S40" s="134"/>
      <c r="T40" s="79"/>
      <c r="U40" s="80"/>
      <c r="V40" s="134"/>
      <c r="W40" s="79"/>
      <c r="X40" s="80"/>
      <c r="Y40" s="134"/>
      <c r="Z40" s="79"/>
      <c r="AA40" s="80"/>
      <c r="AB40" s="134"/>
      <c r="AC40" s="79"/>
      <c r="AD40" s="80"/>
      <c r="AE40" s="134"/>
      <c r="AF40" s="79"/>
      <c r="AG40" s="80"/>
    </row>
    <row r="41" spans="2:33" s="88" customFormat="1" ht="12.75" customHeight="1" x14ac:dyDescent="0.2">
      <c r="B41" s="82"/>
      <c r="C41" s="128"/>
      <c r="D41" s="134"/>
      <c r="E41" s="79"/>
      <c r="F41" s="80"/>
      <c r="G41" s="134"/>
      <c r="H41" s="79"/>
      <c r="I41" s="80"/>
      <c r="J41" s="134"/>
      <c r="K41" s="79"/>
      <c r="L41" s="80"/>
      <c r="M41" s="134"/>
      <c r="N41" s="79"/>
      <c r="O41" s="80"/>
      <c r="P41" s="134"/>
      <c r="Q41" s="79"/>
      <c r="R41" s="80"/>
      <c r="S41" s="134"/>
      <c r="T41" s="79"/>
      <c r="U41" s="80"/>
      <c r="V41" s="134"/>
      <c r="W41" s="79"/>
      <c r="X41" s="80"/>
      <c r="Y41" s="134"/>
      <c r="Z41" s="79"/>
      <c r="AA41" s="80"/>
      <c r="AB41" s="134"/>
      <c r="AC41" s="79"/>
      <c r="AD41" s="80"/>
      <c r="AE41" s="134"/>
      <c r="AF41" s="79"/>
      <c r="AG41" s="80"/>
    </row>
    <row r="42" spans="2:33" s="88" customFormat="1" ht="12.75" customHeight="1" x14ac:dyDescent="0.2">
      <c r="D42" s="203"/>
      <c r="E42" s="203"/>
      <c r="F42" s="203"/>
      <c r="G42" s="203"/>
      <c r="H42" s="203"/>
      <c r="I42" s="203"/>
      <c r="J42" s="139"/>
      <c r="K42" s="79"/>
      <c r="L42" s="80"/>
      <c r="M42" s="139"/>
      <c r="N42" s="79"/>
      <c r="O42" s="80"/>
      <c r="P42" s="139"/>
      <c r="Q42" s="79"/>
      <c r="R42" s="80"/>
      <c r="S42" s="139"/>
      <c r="T42" s="79"/>
      <c r="U42" s="80"/>
      <c r="V42" s="139"/>
      <c r="W42" s="79"/>
      <c r="X42" s="80"/>
      <c r="Y42" s="139"/>
      <c r="Z42" s="79"/>
      <c r="AA42" s="80"/>
      <c r="AB42" s="139"/>
      <c r="AC42" s="79"/>
      <c r="AD42" s="80"/>
      <c r="AE42" s="139"/>
      <c r="AF42" s="79"/>
      <c r="AG42" s="80"/>
    </row>
    <row r="43" spans="2:33" s="88" customFormat="1" ht="12.75" customHeight="1" x14ac:dyDescent="0.2">
      <c r="B43" s="88" t="s">
        <v>151</v>
      </c>
      <c r="C43" s="128" t="s">
        <v>3</v>
      </c>
      <c r="D43" s="129">
        <v>8.9999999999999993E-3</v>
      </c>
      <c r="E43" s="39">
        <v>7.0000000000000001E-3</v>
      </c>
      <c r="F43" s="27">
        <v>1.2E-2</v>
      </c>
      <c r="G43" s="129">
        <v>1.2999999999999999E-2</v>
      </c>
      <c r="H43" s="39">
        <v>8.9999999999999993E-3</v>
      </c>
      <c r="I43" s="27">
        <v>1.7000000000000001E-2</v>
      </c>
      <c r="J43" s="129" t="s">
        <v>160</v>
      </c>
      <c r="K43" s="39" t="s">
        <v>160</v>
      </c>
      <c r="L43" s="27" t="s">
        <v>160</v>
      </c>
      <c r="M43" s="129" t="s">
        <v>160</v>
      </c>
      <c r="N43" s="39" t="s">
        <v>160</v>
      </c>
      <c r="O43" s="27" t="s">
        <v>160</v>
      </c>
      <c r="P43" s="129" t="s">
        <v>160</v>
      </c>
      <c r="Q43" s="39" t="s">
        <v>160</v>
      </c>
      <c r="R43" s="27" t="s">
        <v>160</v>
      </c>
      <c r="S43" s="129" t="s">
        <v>160</v>
      </c>
      <c r="T43" s="39" t="s">
        <v>160</v>
      </c>
      <c r="U43" s="27" t="s">
        <v>160</v>
      </c>
      <c r="V43" s="129" t="s">
        <v>160</v>
      </c>
      <c r="W43" s="39" t="s">
        <v>160</v>
      </c>
      <c r="X43" s="27" t="s">
        <v>160</v>
      </c>
      <c r="Y43" s="129" t="s">
        <v>160</v>
      </c>
      <c r="Z43" s="39" t="s">
        <v>160</v>
      </c>
      <c r="AA43" s="27" t="s">
        <v>160</v>
      </c>
      <c r="AB43" s="129" t="s">
        <v>160</v>
      </c>
      <c r="AC43" s="39" t="s">
        <v>160</v>
      </c>
      <c r="AD43" s="27" t="s">
        <v>160</v>
      </c>
      <c r="AE43" s="129" t="s">
        <v>160</v>
      </c>
      <c r="AF43" s="39" t="s">
        <v>160</v>
      </c>
      <c r="AG43" s="27" t="s">
        <v>160</v>
      </c>
    </row>
    <row r="44" spans="2:33" s="88" customFormat="1" ht="12.75" customHeight="1" x14ac:dyDescent="0.2">
      <c r="B44" s="130"/>
      <c r="C44" s="128" t="s">
        <v>49</v>
      </c>
      <c r="D44" s="129">
        <v>8.0000000000000002E-3</v>
      </c>
      <c r="E44" s="39">
        <v>6.0000000000000001E-3</v>
      </c>
      <c r="F44" s="27">
        <v>0.01</v>
      </c>
      <c r="G44" s="129">
        <v>7.0000000000000001E-3</v>
      </c>
      <c r="H44" s="39">
        <v>6.0000000000000001E-3</v>
      </c>
      <c r="I44" s="27">
        <v>8.9999999999999993E-3</v>
      </c>
      <c r="J44" s="129" t="s">
        <v>160</v>
      </c>
      <c r="K44" s="39" t="s">
        <v>160</v>
      </c>
      <c r="L44" s="27" t="s">
        <v>160</v>
      </c>
      <c r="M44" s="129" t="s">
        <v>160</v>
      </c>
      <c r="N44" s="39" t="s">
        <v>160</v>
      </c>
      <c r="O44" s="27" t="s">
        <v>160</v>
      </c>
      <c r="P44" s="129" t="s">
        <v>160</v>
      </c>
      <c r="Q44" s="39" t="s">
        <v>160</v>
      </c>
      <c r="R44" s="27" t="s">
        <v>160</v>
      </c>
      <c r="S44" s="129" t="s">
        <v>160</v>
      </c>
      <c r="T44" s="39" t="s">
        <v>160</v>
      </c>
      <c r="U44" s="27" t="s">
        <v>160</v>
      </c>
      <c r="V44" s="129" t="s">
        <v>160</v>
      </c>
      <c r="W44" s="39" t="s">
        <v>160</v>
      </c>
      <c r="X44" s="27" t="s">
        <v>160</v>
      </c>
      <c r="Y44" s="129" t="s">
        <v>160</v>
      </c>
      <c r="Z44" s="39" t="s">
        <v>160</v>
      </c>
      <c r="AA44" s="27" t="s">
        <v>160</v>
      </c>
      <c r="AB44" s="129" t="s">
        <v>160</v>
      </c>
      <c r="AC44" s="39" t="s">
        <v>160</v>
      </c>
      <c r="AD44" s="27" t="s">
        <v>160</v>
      </c>
      <c r="AE44" s="129" t="s">
        <v>160</v>
      </c>
      <c r="AF44" s="39" t="s">
        <v>160</v>
      </c>
      <c r="AG44" s="27" t="s">
        <v>160</v>
      </c>
    </row>
    <row r="45" spans="2:33" s="88" customFormat="1" ht="12.75" customHeight="1" x14ac:dyDescent="0.2">
      <c r="B45" s="82"/>
      <c r="C45" s="128" t="s">
        <v>5</v>
      </c>
      <c r="D45" s="129">
        <v>1.0999999999999999E-2</v>
      </c>
      <c r="E45" s="39">
        <v>8.9999999999999993E-3</v>
      </c>
      <c r="F45" s="27">
        <v>1.4E-2</v>
      </c>
      <c r="G45" s="129">
        <v>0.01</v>
      </c>
      <c r="H45" s="39">
        <v>7.0000000000000001E-3</v>
      </c>
      <c r="I45" s="27">
        <v>1.2E-2</v>
      </c>
      <c r="J45" s="129" t="s">
        <v>160</v>
      </c>
      <c r="K45" s="39" t="s">
        <v>160</v>
      </c>
      <c r="L45" s="27" t="s">
        <v>160</v>
      </c>
      <c r="M45" s="129" t="s">
        <v>160</v>
      </c>
      <c r="N45" s="39" t="s">
        <v>160</v>
      </c>
      <c r="O45" s="27" t="s">
        <v>160</v>
      </c>
      <c r="P45" s="129" t="s">
        <v>160</v>
      </c>
      <c r="Q45" s="39" t="s">
        <v>160</v>
      </c>
      <c r="R45" s="27" t="s">
        <v>160</v>
      </c>
      <c r="S45" s="129" t="s">
        <v>160</v>
      </c>
      <c r="T45" s="39" t="s">
        <v>160</v>
      </c>
      <c r="U45" s="27" t="s">
        <v>160</v>
      </c>
      <c r="V45" s="129" t="s">
        <v>160</v>
      </c>
      <c r="W45" s="39" t="s">
        <v>160</v>
      </c>
      <c r="X45" s="27" t="s">
        <v>160</v>
      </c>
      <c r="Y45" s="129" t="s">
        <v>160</v>
      </c>
      <c r="Z45" s="39" t="s">
        <v>160</v>
      </c>
      <c r="AA45" s="27" t="s">
        <v>160</v>
      </c>
      <c r="AB45" s="129" t="s">
        <v>160</v>
      </c>
      <c r="AC45" s="39" t="s">
        <v>160</v>
      </c>
      <c r="AD45" s="27" t="s">
        <v>160</v>
      </c>
      <c r="AE45" s="129" t="s">
        <v>160</v>
      </c>
      <c r="AF45" s="39" t="s">
        <v>160</v>
      </c>
      <c r="AG45" s="27" t="s">
        <v>160</v>
      </c>
    </row>
    <row r="46" spans="2:33" s="88" customFormat="1" ht="12.75" customHeight="1" x14ac:dyDescent="0.2">
      <c r="B46" s="82" t="s">
        <v>270</v>
      </c>
      <c r="C46" s="128" t="s">
        <v>6</v>
      </c>
      <c r="D46" s="129">
        <v>2.8000000000000001E-2</v>
      </c>
      <c r="E46" s="39">
        <v>2.4E-2</v>
      </c>
      <c r="F46" s="27">
        <v>3.3000000000000002E-2</v>
      </c>
      <c r="G46" s="129">
        <v>0.03</v>
      </c>
      <c r="H46" s="39">
        <v>2.5000000000000001E-2</v>
      </c>
      <c r="I46" s="27">
        <v>3.5000000000000003E-2</v>
      </c>
      <c r="J46" s="129" t="s">
        <v>160</v>
      </c>
      <c r="K46" s="39" t="s">
        <v>160</v>
      </c>
      <c r="L46" s="27" t="s">
        <v>160</v>
      </c>
      <c r="M46" s="129" t="s">
        <v>160</v>
      </c>
      <c r="N46" s="39" t="s">
        <v>160</v>
      </c>
      <c r="O46" s="27" t="s">
        <v>160</v>
      </c>
      <c r="P46" s="129" t="s">
        <v>160</v>
      </c>
      <c r="Q46" s="39" t="s">
        <v>160</v>
      </c>
      <c r="R46" s="27" t="s">
        <v>160</v>
      </c>
      <c r="S46" s="129" t="s">
        <v>160</v>
      </c>
      <c r="T46" s="39" t="s">
        <v>160</v>
      </c>
      <c r="U46" s="27" t="s">
        <v>160</v>
      </c>
      <c r="V46" s="129" t="s">
        <v>160</v>
      </c>
      <c r="W46" s="39" t="s">
        <v>160</v>
      </c>
      <c r="X46" s="27" t="s">
        <v>160</v>
      </c>
      <c r="Y46" s="129" t="s">
        <v>160</v>
      </c>
      <c r="Z46" s="39" t="s">
        <v>160</v>
      </c>
      <c r="AA46" s="27" t="s">
        <v>160</v>
      </c>
      <c r="AB46" s="129" t="s">
        <v>160</v>
      </c>
      <c r="AC46" s="39" t="s">
        <v>160</v>
      </c>
      <c r="AD46" s="27" t="s">
        <v>160</v>
      </c>
      <c r="AE46" s="129" t="s">
        <v>160</v>
      </c>
      <c r="AF46" s="39" t="s">
        <v>160</v>
      </c>
      <c r="AG46" s="27" t="s">
        <v>160</v>
      </c>
    </row>
    <row r="47" spans="2:33" s="88" customFormat="1" ht="12.75" customHeight="1" x14ac:dyDescent="0.2">
      <c r="B47" s="82"/>
      <c r="C47" s="128"/>
      <c r="D47" s="134"/>
      <c r="E47" s="79"/>
      <c r="F47" s="80"/>
      <c r="G47" s="134"/>
      <c r="H47" s="79"/>
      <c r="I47" s="80"/>
      <c r="J47" s="134"/>
      <c r="K47" s="79"/>
      <c r="L47" s="80"/>
      <c r="M47" s="134"/>
      <c r="N47" s="79"/>
      <c r="O47" s="80"/>
      <c r="P47" s="134"/>
      <c r="Q47" s="79"/>
      <c r="R47" s="80"/>
      <c r="S47" s="134"/>
      <c r="T47" s="79"/>
      <c r="U47" s="80"/>
      <c r="V47" s="134"/>
      <c r="W47" s="79"/>
      <c r="X47" s="80"/>
      <c r="Y47" s="134"/>
      <c r="Z47" s="79"/>
      <c r="AA47" s="80"/>
      <c r="AB47" s="134"/>
      <c r="AC47" s="79"/>
      <c r="AD47" s="80"/>
      <c r="AE47" s="134"/>
      <c r="AF47" s="79"/>
      <c r="AG47" s="80"/>
    </row>
    <row r="48" spans="2:33" s="88" customFormat="1" ht="12.75" customHeight="1" x14ac:dyDescent="0.2">
      <c r="B48" s="82"/>
      <c r="C48" s="128"/>
      <c r="D48" s="134"/>
      <c r="E48" s="79"/>
      <c r="F48" s="80"/>
      <c r="G48" s="134"/>
      <c r="H48" s="79"/>
      <c r="I48" s="80"/>
      <c r="J48" s="134"/>
      <c r="K48" s="79"/>
      <c r="L48" s="80"/>
      <c r="M48" s="134"/>
      <c r="N48" s="79"/>
      <c r="O48" s="80"/>
      <c r="P48" s="134"/>
      <c r="Q48" s="79"/>
      <c r="R48" s="80"/>
      <c r="S48" s="134"/>
      <c r="T48" s="79"/>
      <c r="U48" s="80"/>
      <c r="V48" s="134"/>
      <c r="W48" s="79"/>
      <c r="X48" s="80"/>
      <c r="Y48" s="134"/>
      <c r="Z48" s="79"/>
      <c r="AA48" s="80"/>
      <c r="AB48" s="134"/>
      <c r="AC48" s="79"/>
      <c r="AD48" s="80"/>
      <c r="AE48" s="134"/>
      <c r="AF48" s="79"/>
      <c r="AG48" s="80"/>
    </row>
    <row r="49" spans="2:33" s="88" customFormat="1" ht="12.75" customHeight="1" x14ac:dyDescent="0.2">
      <c r="D49" s="203"/>
      <c r="E49" s="203"/>
      <c r="F49" s="203"/>
      <c r="G49" s="203"/>
      <c r="H49" s="203"/>
      <c r="I49" s="203"/>
      <c r="J49" s="203"/>
      <c r="K49" s="203"/>
      <c r="L49" s="203"/>
      <c r="M49" s="201"/>
      <c r="N49" s="201"/>
      <c r="O49" s="201"/>
      <c r="P49" s="201"/>
      <c r="Q49" s="201"/>
      <c r="R49" s="201"/>
      <c r="S49" s="201"/>
      <c r="T49" s="201"/>
      <c r="U49" s="201"/>
      <c r="V49" s="201"/>
      <c r="W49" s="201"/>
      <c r="X49" s="201"/>
      <c r="Y49" s="201"/>
      <c r="Z49" s="201"/>
      <c r="AA49" s="201"/>
      <c r="AB49" s="201"/>
      <c r="AC49" s="201"/>
      <c r="AD49" s="201"/>
      <c r="AE49" s="201"/>
      <c r="AF49" s="201"/>
      <c r="AG49" s="201"/>
    </row>
    <row r="50" spans="2:33" s="88" customFormat="1" ht="12.75" customHeight="1" x14ac:dyDescent="0.2">
      <c r="B50" s="88" t="s">
        <v>10</v>
      </c>
      <c r="C50" s="128" t="s">
        <v>3</v>
      </c>
      <c r="D50" s="129">
        <v>0.02</v>
      </c>
      <c r="E50" s="39">
        <v>1.4999999999999999E-2</v>
      </c>
      <c r="F50" s="27">
        <v>2.5000000000000001E-2</v>
      </c>
      <c r="G50" s="129">
        <v>2.1000000000000001E-2</v>
      </c>
      <c r="H50" s="39">
        <v>1.6E-2</v>
      </c>
      <c r="I50" s="27">
        <v>2.5000000000000001E-2</v>
      </c>
      <c r="J50" s="129">
        <v>2.1999999999999999E-2</v>
      </c>
      <c r="K50" s="39">
        <v>1.7000000000000001E-2</v>
      </c>
      <c r="L50" s="27">
        <v>2.8000000000000001E-2</v>
      </c>
      <c r="M50" s="129">
        <v>1.7000000000000001E-2</v>
      </c>
      <c r="N50" s="39">
        <v>1.3999999999999999E-2</v>
      </c>
      <c r="O50" s="27">
        <v>2.2000000000000002E-2</v>
      </c>
      <c r="P50" s="129">
        <v>1.6E-2</v>
      </c>
      <c r="Q50" s="39">
        <v>1.2E-2</v>
      </c>
      <c r="R50" s="27">
        <v>2.1000000000000001E-2</v>
      </c>
      <c r="S50" s="129">
        <v>1.9E-2</v>
      </c>
      <c r="T50" s="39">
        <v>1.3999999999999999E-2</v>
      </c>
      <c r="U50" s="27">
        <v>2.4E-2</v>
      </c>
      <c r="V50" s="129">
        <v>1.4999999999999999E-2</v>
      </c>
      <c r="W50" s="39">
        <v>1.1000000000000001E-2</v>
      </c>
      <c r="X50" s="27">
        <v>1.9E-2</v>
      </c>
      <c r="Y50" s="129">
        <v>1.1000000000000001E-2</v>
      </c>
      <c r="Z50" s="39">
        <v>4.0000000000000001E-3</v>
      </c>
      <c r="AA50" s="27">
        <v>1.6E-2</v>
      </c>
      <c r="AB50" s="129" t="s">
        <v>138</v>
      </c>
      <c r="AC50" s="39">
        <v>1.3999999999999999E-2</v>
      </c>
      <c r="AD50" s="27">
        <v>2.4E-2</v>
      </c>
      <c r="AE50" s="129">
        <v>8.0000000000000002E-3</v>
      </c>
      <c r="AF50" s="39">
        <v>5.0000000000000001E-3</v>
      </c>
      <c r="AG50" s="27">
        <v>1.2E-2</v>
      </c>
    </row>
    <row r="51" spans="2:33" s="88" customFormat="1" ht="12.75" customHeight="1" x14ac:dyDescent="0.2">
      <c r="B51" s="130"/>
      <c r="C51" s="128" t="s">
        <v>49</v>
      </c>
      <c r="D51" s="129">
        <v>1.6E-2</v>
      </c>
      <c r="E51" s="39">
        <v>1.2E-2</v>
      </c>
      <c r="F51" s="27">
        <v>0.02</v>
      </c>
      <c r="G51" s="129">
        <v>0.02</v>
      </c>
      <c r="H51" s="39">
        <v>1.6E-2</v>
      </c>
      <c r="I51" s="27">
        <v>2.5000000000000001E-2</v>
      </c>
      <c r="J51" s="129">
        <v>2.1999999999999999E-2</v>
      </c>
      <c r="K51" s="39">
        <v>1.7999999999999999E-2</v>
      </c>
      <c r="L51" s="27">
        <v>2.7E-2</v>
      </c>
      <c r="M51" s="129">
        <v>1.8000000000000002E-2</v>
      </c>
      <c r="N51" s="39">
        <v>1.6E-2</v>
      </c>
      <c r="O51" s="27">
        <v>2.1000000000000001E-2</v>
      </c>
      <c r="P51" s="129">
        <v>0.02</v>
      </c>
      <c r="Q51" s="39">
        <v>1.7000000000000001E-2</v>
      </c>
      <c r="R51" s="27">
        <v>2.3E-2</v>
      </c>
      <c r="S51" s="129">
        <v>1.7000000000000001E-2</v>
      </c>
      <c r="T51" s="39">
        <v>1.3999999999999999E-2</v>
      </c>
      <c r="U51" s="27">
        <v>0.02</v>
      </c>
      <c r="V51" s="129">
        <v>1.4999999999999999E-2</v>
      </c>
      <c r="W51" s="39">
        <v>1.3000000000000001E-2</v>
      </c>
      <c r="X51" s="27">
        <v>1.8000000000000002E-2</v>
      </c>
      <c r="Y51" s="129">
        <v>1.3999999999999999E-2</v>
      </c>
      <c r="Z51" s="39">
        <v>9.0000000000000011E-3</v>
      </c>
      <c r="AA51" s="27">
        <v>2.1000000000000001E-2</v>
      </c>
      <c r="AB51" s="129">
        <v>1.3000000000000001E-2</v>
      </c>
      <c r="AC51" s="39">
        <v>0.01</v>
      </c>
      <c r="AD51" s="27">
        <v>1.6E-2</v>
      </c>
      <c r="AE51" s="129">
        <v>1.4999999999999999E-2</v>
      </c>
      <c r="AF51" s="39">
        <v>0.01</v>
      </c>
      <c r="AG51" s="27">
        <v>2.2000000000000002E-2</v>
      </c>
    </row>
    <row r="52" spans="2:33" s="88" customFormat="1" ht="12.75" customHeight="1" x14ac:dyDescent="0.2">
      <c r="B52" s="82"/>
      <c r="C52" s="128" t="s">
        <v>5</v>
      </c>
      <c r="D52" s="129">
        <v>1.6E-2</v>
      </c>
      <c r="E52" s="39">
        <v>1.2999999999999999E-2</v>
      </c>
      <c r="F52" s="27">
        <v>0.02</v>
      </c>
      <c r="G52" s="129">
        <v>1.9E-2</v>
      </c>
      <c r="H52" s="39">
        <v>1.4999999999999999E-2</v>
      </c>
      <c r="I52" s="27">
        <v>2.1999999999999999E-2</v>
      </c>
      <c r="J52" s="129">
        <v>0.02</v>
      </c>
      <c r="K52" s="39">
        <v>1.6E-2</v>
      </c>
      <c r="L52" s="27">
        <v>2.4E-2</v>
      </c>
      <c r="M52" s="129">
        <v>2.1000000000000001E-2</v>
      </c>
      <c r="N52" s="39">
        <v>1.8000000000000002E-2</v>
      </c>
      <c r="O52" s="27">
        <v>2.5000000000000001E-2</v>
      </c>
      <c r="P52" s="129">
        <v>1.9E-2</v>
      </c>
      <c r="Q52" s="39">
        <v>1.6E-2</v>
      </c>
      <c r="R52" s="27">
        <v>2.3E-2</v>
      </c>
      <c r="S52" s="129">
        <v>2.3E-2</v>
      </c>
      <c r="T52" s="39">
        <v>1.9E-2</v>
      </c>
      <c r="U52" s="27">
        <v>2.6000000000000002E-2</v>
      </c>
      <c r="V52" s="129">
        <v>2.1000000000000001E-2</v>
      </c>
      <c r="W52" s="39">
        <v>1.7000000000000001E-2</v>
      </c>
      <c r="X52" s="27">
        <v>2.4E-2</v>
      </c>
      <c r="Y52" s="129">
        <v>2.6000000000000002E-2</v>
      </c>
      <c r="Z52" s="39">
        <v>2.2000000000000002E-2</v>
      </c>
      <c r="AA52" s="27">
        <v>3.1E-2</v>
      </c>
      <c r="AB52" s="129">
        <v>2.1000000000000001E-2</v>
      </c>
      <c r="AC52" s="39">
        <v>1.4999999999999999E-2</v>
      </c>
      <c r="AD52" s="27">
        <v>2.7000000000000003E-2</v>
      </c>
      <c r="AE52" s="129">
        <v>2.4E-2</v>
      </c>
      <c r="AF52" s="39">
        <v>1.2E-2</v>
      </c>
      <c r="AG52" s="27">
        <v>3.6000000000000004E-2</v>
      </c>
    </row>
    <row r="53" spans="2:33" s="88" customFormat="1" ht="12.75" customHeight="1" x14ac:dyDescent="0.2">
      <c r="B53" s="82" t="s">
        <v>270</v>
      </c>
      <c r="C53" s="128" t="s">
        <v>6</v>
      </c>
      <c r="D53" s="129">
        <v>5.1999999999999998E-2</v>
      </c>
      <c r="E53" s="39">
        <v>4.4999999999999998E-2</v>
      </c>
      <c r="F53" s="27">
        <v>0.06</v>
      </c>
      <c r="G53" s="129">
        <v>5.8999999999999997E-2</v>
      </c>
      <c r="H53" s="39">
        <v>5.2999999999999999E-2</v>
      </c>
      <c r="I53" s="27">
        <v>6.7000000000000004E-2</v>
      </c>
      <c r="J53" s="129">
        <v>6.4000000000000001E-2</v>
      </c>
      <c r="K53" s="39">
        <v>5.7000000000000002E-2</v>
      </c>
      <c r="L53" s="27">
        <v>7.1999999999999995E-2</v>
      </c>
      <c r="M53" s="129">
        <v>5.7000000000000002E-2</v>
      </c>
      <c r="N53" s="39">
        <v>5.0999999999999997E-2</v>
      </c>
      <c r="O53" s="27">
        <v>6.3E-2</v>
      </c>
      <c r="P53" s="129">
        <v>5.5999999999999994E-2</v>
      </c>
      <c r="Q53" s="39">
        <v>0.05</v>
      </c>
      <c r="R53" s="27">
        <v>6.2E-2</v>
      </c>
      <c r="S53" s="129">
        <v>5.9000000000000004E-2</v>
      </c>
      <c r="T53" s="39">
        <v>5.2000000000000005E-2</v>
      </c>
      <c r="U53" s="27">
        <v>6.6000000000000003E-2</v>
      </c>
      <c r="V53" s="129">
        <v>5.0999999999999997E-2</v>
      </c>
      <c r="W53" s="39">
        <v>4.4999999999999998E-2</v>
      </c>
      <c r="X53" s="27">
        <v>5.7000000000000002E-2</v>
      </c>
      <c r="Y53" s="129">
        <v>5.0999999999999997E-2</v>
      </c>
      <c r="Z53" s="39">
        <v>4.2000000000000003E-2</v>
      </c>
      <c r="AA53" s="27">
        <v>6.0999999999999999E-2</v>
      </c>
      <c r="AB53" s="129">
        <v>5.2999999999999999E-2</v>
      </c>
      <c r="AC53" s="39">
        <v>4.4999999999999998E-2</v>
      </c>
      <c r="AD53" s="27">
        <v>6.2E-2</v>
      </c>
      <c r="AE53" s="129">
        <v>4.7E-2</v>
      </c>
      <c r="AF53" s="39">
        <v>3.4000000000000002E-2</v>
      </c>
      <c r="AG53" s="27">
        <v>6.0999999999999999E-2</v>
      </c>
    </row>
    <row r="54" spans="2:33" s="88" customFormat="1" ht="12.75" customHeight="1" x14ac:dyDescent="0.2">
      <c r="B54" s="82"/>
      <c r="C54" s="128"/>
      <c r="D54" s="134"/>
      <c r="E54" s="79"/>
      <c r="F54" s="80"/>
      <c r="G54" s="134"/>
      <c r="H54" s="79"/>
      <c r="I54" s="80"/>
      <c r="J54" s="134"/>
      <c r="K54" s="79"/>
      <c r="L54" s="80"/>
      <c r="M54" s="134"/>
      <c r="N54" s="79"/>
      <c r="O54" s="80"/>
      <c r="P54" s="134"/>
      <c r="Q54" s="79"/>
      <c r="R54" s="80"/>
      <c r="S54" s="134"/>
      <c r="T54" s="79"/>
      <c r="U54" s="80"/>
      <c r="V54" s="134"/>
      <c r="W54" s="79"/>
      <c r="X54" s="80"/>
      <c r="Y54" s="134"/>
      <c r="Z54" s="79"/>
      <c r="AA54" s="80"/>
      <c r="AB54" s="134"/>
      <c r="AC54" s="79"/>
      <c r="AD54" s="80"/>
      <c r="AE54" s="134"/>
      <c r="AF54" s="79"/>
      <c r="AG54" s="80"/>
    </row>
    <row r="55" spans="2:33" s="88" customFormat="1" ht="12.75" customHeight="1" x14ac:dyDescent="0.2">
      <c r="B55" s="82"/>
      <c r="C55" s="128"/>
      <c r="D55" s="134"/>
      <c r="E55" s="79"/>
      <c r="F55" s="80"/>
      <c r="G55" s="134"/>
      <c r="H55" s="79"/>
      <c r="I55" s="80"/>
      <c r="J55" s="134"/>
      <c r="K55" s="79"/>
      <c r="L55" s="80"/>
      <c r="M55" s="134"/>
      <c r="N55" s="79"/>
      <c r="O55" s="80"/>
      <c r="P55" s="134"/>
      <c r="Q55" s="79"/>
      <c r="R55" s="80"/>
      <c r="S55" s="134"/>
      <c r="T55" s="79"/>
      <c r="U55" s="80"/>
      <c r="V55" s="134"/>
      <c r="W55" s="79"/>
      <c r="X55" s="80"/>
      <c r="Y55" s="134"/>
      <c r="Z55" s="79"/>
      <c r="AA55" s="80"/>
      <c r="AB55" s="134"/>
      <c r="AC55" s="79"/>
      <c r="AD55" s="80"/>
      <c r="AE55" s="134"/>
      <c r="AF55" s="79"/>
      <c r="AG55" s="80"/>
    </row>
    <row r="56" spans="2:33" s="88" customFormat="1" ht="12.75" customHeight="1" x14ac:dyDescent="0.2">
      <c r="C56" s="143"/>
      <c r="D56" s="65"/>
      <c r="E56" s="22"/>
      <c r="F56" s="22"/>
      <c r="G56" s="65"/>
      <c r="H56" s="22"/>
      <c r="I56" s="22"/>
      <c r="J56" s="65"/>
      <c r="K56" s="22"/>
      <c r="L56" s="22"/>
      <c r="M56" s="65"/>
      <c r="N56" s="22"/>
      <c r="O56" s="22"/>
      <c r="P56" s="65"/>
      <c r="Q56" s="22"/>
      <c r="R56" s="22"/>
      <c r="S56" s="65"/>
      <c r="T56" s="22"/>
      <c r="U56" s="22"/>
      <c r="V56" s="65"/>
      <c r="W56" s="22"/>
      <c r="X56" s="22"/>
      <c r="Y56" s="65"/>
      <c r="Z56" s="22"/>
      <c r="AA56" s="22"/>
      <c r="AB56" s="65"/>
      <c r="AC56" s="22"/>
      <c r="AD56" s="22"/>
      <c r="AE56" s="65"/>
      <c r="AF56" s="22"/>
      <c r="AG56" s="22"/>
    </row>
    <row r="57" spans="2:33" s="88" customFormat="1" ht="12.75" customHeight="1" x14ac:dyDescent="0.2">
      <c r="B57" s="128" t="s">
        <v>295</v>
      </c>
      <c r="C57" s="128" t="s">
        <v>3</v>
      </c>
      <c r="D57" s="129">
        <v>1.9E-2</v>
      </c>
      <c r="E57" s="39">
        <v>1.2E-2</v>
      </c>
      <c r="F57" s="200">
        <v>2.4E-2</v>
      </c>
      <c r="G57" s="129">
        <v>1.7999999999999999E-2</v>
      </c>
      <c r="H57" s="39">
        <v>1.2E-2</v>
      </c>
      <c r="I57" s="27">
        <v>2.7E-2</v>
      </c>
      <c r="J57" s="129">
        <v>1.2999999999999999E-2</v>
      </c>
      <c r="K57" s="39">
        <v>8.0000000000000002E-3</v>
      </c>
      <c r="L57" s="27">
        <v>1.7999999999999999E-2</v>
      </c>
      <c r="M57" s="129">
        <v>1.4999999999999999E-2</v>
      </c>
      <c r="N57" s="39">
        <v>9.0000000000000011E-3</v>
      </c>
      <c r="O57" s="27">
        <v>2.1000000000000001E-2</v>
      </c>
      <c r="P57" s="129">
        <v>1.3999999999999999E-2</v>
      </c>
      <c r="Q57" s="39">
        <v>9.0000000000000011E-3</v>
      </c>
      <c r="R57" s="27">
        <v>0.02</v>
      </c>
      <c r="S57" s="129">
        <v>1.2E-2</v>
      </c>
      <c r="T57" s="39">
        <v>6.9999999999999993E-3</v>
      </c>
      <c r="U57" s="27">
        <v>1.8000000000000002E-2</v>
      </c>
      <c r="V57" s="129">
        <v>1.3999999999999999E-2</v>
      </c>
      <c r="W57" s="39">
        <v>9.0000000000000011E-3</v>
      </c>
      <c r="X57" s="27">
        <v>2.5000000000000001E-2</v>
      </c>
      <c r="Y57" s="129">
        <v>1.2E-2</v>
      </c>
      <c r="Z57" s="39">
        <v>6.0000000000000001E-3</v>
      </c>
      <c r="AA57" s="27">
        <v>1.8000000000000002E-2</v>
      </c>
      <c r="AB57" s="129">
        <v>6.9999999999999993E-3</v>
      </c>
      <c r="AC57" s="39">
        <v>5.0000000000000001E-3</v>
      </c>
      <c r="AD57" s="27">
        <v>1.3999999999999999E-2</v>
      </c>
      <c r="AE57" s="129">
        <v>0.01</v>
      </c>
      <c r="AF57" s="39">
        <v>5.0000000000000001E-3</v>
      </c>
      <c r="AG57" s="27">
        <v>1.6E-2</v>
      </c>
    </row>
    <row r="58" spans="2:33" s="88" customFormat="1" ht="12.75" customHeight="1" x14ac:dyDescent="0.2">
      <c r="B58" s="130"/>
      <c r="C58" s="128" t="s">
        <v>49</v>
      </c>
      <c r="D58" s="129">
        <v>3.2000000000000001E-2</v>
      </c>
      <c r="E58" s="39">
        <v>2.1999999999999999E-2</v>
      </c>
      <c r="F58" s="200">
        <v>3.5000000000000003E-2</v>
      </c>
      <c r="G58" s="129">
        <v>3.6999999999999998E-2</v>
      </c>
      <c r="H58" s="39">
        <v>0.03</v>
      </c>
      <c r="I58" s="27">
        <v>4.8000000000000001E-2</v>
      </c>
      <c r="J58" s="129">
        <v>3.3000000000000002E-2</v>
      </c>
      <c r="K58" s="39">
        <v>2.4E-2</v>
      </c>
      <c r="L58" s="27">
        <v>3.9E-2</v>
      </c>
      <c r="M58" s="129">
        <v>2.7999999999999997E-2</v>
      </c>
      <c r="N58" s="39">
        <v>2.1000000000000001E-2</v>
      </c>
      <c r="O58" s="27">
        <v>3.4000000000000002E-2</v>
      </c>
      <c r="P58" s="129">
        <v>2.7999999999999997E-2</v>
      </c>
      <c r="Q58" s="39">
        <v>0.02</v>
      </c>
      <c r="R58" s="27">
        <v>3.4000000000000002E-2</v>
      </c>
      <c r="S58" s="129">
        <v>2.7999999999999997E-2</v>
      </c>
      <c r="T58" s="39">
        <v>0.02</v>
      </c>
      <c r="U58" s="27">
        <v>3.3000000000000002E-2</v>
      </c>
      <c r="V58" s="129">
        <v>2.7000000000000003E-2</v>
      </c>
      <c r="W58" s="39">
        <v>2.1000000000000001E-2</v>
      </c>
      <c r="X58" s="27">
        <v>3.7000000000000005E-2</v>
      </c>
      <c r="Y58" s="129">
        <v>2.1000000000000001E-2</v>
      </c>
      <c r="Z58" s="39">
        <v>1.4999999999999999E-2</v>
      </c>
      <c r="AA58" s="27">
        <v>2.7999999999999997E-2</v>
      </c>
      <c r="AB58" s="129">
        <v>0.03</v>
      </c>
      <c r="AC58" s="39">
        <v>2.7000000000000003E-2</v>
      </c>
      <c r="AD58" s="27">
        <v>4.5999999999999999E-2</v>
      </c>
      <c r="AE58" s="129">
        <v>3.1E-2</v>
      </c>
      <c r="AF58" s="39">
        <v>2.4E-2</v>
      </c>
      <c r="AG58" s="27">
        <v>0.04</v>
      </c>
    </row>
    <row r="59" spans="2:33" s="88" customFormat="1" ht="12.75" customHeight="1" x14ac:dyDescent="0.2">
      <c r="B59" s="82"/>
      <c r="C59" s="128" t="s">
        <v>5</v>
      </c>
      <c r="D59" s="129">
        <v>6.0000000000000001E-3</v>
      </c>
      <c r="E59" s="39">
        <v>3.0000000000000001E-3</v>
      </c>
      <c r="F59" s="200">
        <v>8.9999999999999993E-3</v>
      </c>
      <c r="G59" s="129">
        <v>5.0000000000000001E-3</v>
      </c>
      <c r="H59" s="39">
        <v>3.0000000000000001E-3</v>
      </c>
      <c r="I59" s="27">
        <v>0.01</v>
      </c>
      <c r="J59" s="129">
        <v>5.0000000000000001E-3</v>
      </c>
      <c r="K59" s="39">
        <v>3.0000000000000001E-3</v>
      </c>
      <c r="L59" s="27">
        <v>8.0000000000000002E-3</v>
      </c>
      <c r="M59" s="129">
        <v>6.0000000000000001E-3</v>
      </c>
      <c r="N59" s="39">
        <v>3.0000000000000001E-3</v>
      </c>
      <c r="O59" s="27">
        <v>9.0000000000000011E-3</v>
      </c>
      <c r="P59" s="129">
        <v>4.0000000000000001E-3</v>
      </c>
      <c r="Q59" s="39">
        <v>3.0000000000000001E-3</v>
      </c>
      <c r="R59" s="27">
        <v>6.9999999999999993E-3</v>
      </c>
      <c r="S59" s="129">
        <v>6.9999999999999993E-3</v>
      </c>
      <c r="T59" s="39">
        <v>4.0000000000000001E-3</v>
      </c>
      <c r="U59" s="27">
        <v>1.4999999999999999E-2</v>
      </c>
      <c r="V59" s="129">
        <v>6.0000000000000001E-3</v>
      </c>
      <c r="W59" s="39">
        <v>2E-3</v>
      </c>
      <c r="X59" s="27">
        <v>0.01</v>
      </c>
      <c r="Y59" s="129">
        <v>1.3000000000000001E-2</v>
      </c>
      <c r="Z59" s="39">
        <v>5.0000000000000001E-3</v>
      </c>
      <c r="AA59" s="27">
        <v>1.9E-2</v>
      </c>
      <c r="AB59" s="129">
        <v>1.3999999999999999E-2</v>
      </c>
      <c r="AC59" s="39">
        <v>1.2E-2</v>
      </c>
      <c r="AD59" s="27">
        <v>2.2000000000000002E-2</v>
      </c>
      <c r="AE59" s="129">
        <v>1.3999999999999999E-2</v>
      </c>
      <c r="AF59" s="39">
        <v>6.0000000000000001E-3</v>
      </c>
      <c r="AG59" s="27">
        <v>2.2000000000000002E-2</v>
      </c>
    </row>
    <row r="60" spans="2:33" s="88" customFormat="1" ht="12.75" customHeight="1" x14ac:dyDescent="0.2">
      <c r="B60" s="82" t="s">
        <v>270</v>
      </c>
      <c r="C60" s="128" t="s">
        <v>6</v>
      </c>
      <c r="D60" s="129">
        <v>5.7000000000000002E-2</v>
      </c>
      <c r="E60" s="39">
        <v>4.4999999999999998E-2</v>
      </c>
      <c r="F60" s="200">
        <v>6.2E-2</v>
      </c>
      <c r="G60" s="129">
        <v>0.06</v>
      </c>
      <c r="H60" s="39">
        <v>5.1999999999999998E-2</v>
      </c>
      <c r="I60" s="27">
        <v>7.4999999999999997E-2</v>
      </c>
      <c r="J60" s="129">
        <v>5.0999999999999997E-2</v>
      </c>
      <c r="K60" s="39">
        <v>4.2000000000000003E-2</v>
      </c>
      <c r="L60" s="27">
        <v>0.06</v>
      </c>
      <c r="M60" s="129">
        <v>4.9000000000000002E-2</v>
      </c>
      <c r="N60" s="39">
        <v>4.0999999999999995E-2</v>
      </c>
      <c r="O60" s="27">
        <v>5.9000000000000004E-2</v>
      </c>
      <c r="P60" s="129">
        <v>4.5999999999999999E-2</v>
      </c>
      <c r="Q60" s="39">
        <v>3.7000000000000005E-2</v>
      </c>
      <c r="R60" s="27">
        <v>5.5999999999999994E-2</v>
      </c>
      <c r="S60" s="129">
        <v>4.7E-2</v>
      </c>
      <c r="T60" s="39">
        <v>0.04</v>
      </c>
      <c r="U60" s="27">
        <v>5.7999999999999996E-2</v>
      </c>
      <c r="V60" s="129">
        <v>4.7E-2</v>
      </c>
      <c r="W60" s="39">
        <v>3.7999999999999999E-2</v>
      </c>
      <c r="X60" s="27">
        <v>6.2E-2</v>
      </c>
      <c r="Y60" s="129">
        <v>4.5999999999999999E-2</v>
      </c>
      <c r="Z60" s="39">
        <v>3.4000000000000002E-2</v>
      </c>
      <c r="AA60" s="27">
        <v>5.7000000000000002E-2</v>
      </c>
      <c r="AB60" s="129">
        <v>5.0999999999999997E-2</v>
      </c>
      <c r="AC60" s="39">
        <v>4.5999999999999999E-2</v>
      </c>
      <c r="AD60" s="27">
        <v>7.0000000000000007E-2</v>
      </c>
      <c r="AE60" s="129">
        <v>5.5E-2</v>
      </c>
      <c r="AF60" s="39">
        <v>4.2999999999999997E-2</v>
      </c>
      <c r="AG60" s="27">
        <v>6.7000000000000004E-2</v>
      </c>
    </row>
    <row r="61" spans="2:33" s="88" customFormat="1" ht="12.75" customHeight="1" x14ac:dyDescent="0.2">
      <c r="B61" s="82"/>
      <c r="C61" s="128"/>
      <c r="D61" s="134"/>
      <c r="E61" s="79"/>
      <c r="F61" s="196"/>
      <c r="G61" s="134"/>
      <c r="H61" s="79"/>
      <c r="I61" s="80"/>
      <c r="J61" s="134"/>
      <c r="K61" s="79"/>
      <c r="L61" s="80"/>
      <c r="M61" s="134"/>
      <c r="N61" s="79"/>
      <c r="O61" s="80"/>
      <c r="P61" s="134"/>
      <c r="Q61" s="79"/>
      <c r="R61" s="80"/>
      <c r="S61" s="134"/>
      <c r="T61" s="79"/>
      <c r="U61" s="80"/>
      <c r="V61" s="134"/>
      <c r="W61" s="79"/>
      <c r="X61" s="80"/>
      <c r="Y61" s="134"/>
      <c r="Z61" s="79"/>
      <c r="AA61" s="80"/>
      <c r="AB61" s="134"/>
      <c r="AC61" s="79"/>
      <c r="AD61" s="80"/>
      <c r="AE61" s="134"/>
      <c r="AF61" s="79"/>
      <c r="AG61" s="80"/>
    </row>
    <row r="62" spans="2:33" s="88" customFormat="1" ht="12.75" customHeight="1" x14ac:dyDescent="0.2">
      <c r="B62" s="82"/>
      <c r="C62" s="128"/>
      <c r="D62" s="134"/>
      <c r="E62" s="79"/>
      <c r="F62" s="196"/>
      <c r="G62" s="134"/>
      <c r="H62" s="79"/>
      <c r="I62" s="80"/>
      <c r="J62" s="134"/>
      <c r="K62" s="79"/>
      <c r="L62" s="80"/>
      <c r="M62" s="134"/>
      <c r="N62" s="79"/>
      <c r="O62" s="80"/>
      <c r="P62" s="134"/>
      <c r="Q62" s="79"/>
      <c r="R62" s="80"/>
      <c r="S62" s="134"/>
      <c r="T62" s="79"/>
      <c r="U62" s="80"/>
      <c r="V62" s="134"/>
      <c r="W62" s="79"/>
      <c r="X62" s="80"/>
      <c r="Y62" s="134"/>
      <c r="Z62" s="79"/>
      <c r="AA62" s="80"/>
      <c r="AB62" s="134"/>
      <c r="AC62" s="79"/>
      <c r="AD62" s="80"/>
      <c r="AE62" s="134"/>
      <c r="AF62" s="79"/>
      <c r="AG62" s="80"/>
    </row>
    <row r="63" spans="2:33" s="88" customFormat="1" ht="12.75" customHeight="1" x14ac:dyDescent="0.2">
      <c r="C63" s="128"/>
      <c r="D63" s="144"/>
      <c r="E63" s="42"/>
      <c r="F63" s="198"/>
      <c r="G63" s="144"/>
      <c r="H63" s="42"/>
      <c r="I63" s="43"/>
      <c r="J63" s="144"/>
      <c r="K63" s="42"/>
      <c r="L63" s="43"/>
      <c r="M63" s="144"/>
      <c r="N63" s="42"/>
      <c r="O63" s="43"/>
      <c r="P63" s="144"/>
      <c r="Q63" s="42"/>
      <c r="R63" s="43"/>
      <c r="S63" s="144"/>
      <c r="T63" s="42"/>
      <c r="U63" s="43"/>
      <c r="V63" s="144"/>
      <c r="W63" s="42"/>
      <c r="X63" s="43"/>
      <c r="Y63" s="144"/>
      <c r="Z63" s="42"/>
      <c r="AA63" s="43"/>
      <c r="AB63" s="144"/>
      <c r="AC63" s="42"/>
      <c r="AD63" s="43"/>
      <c r="AE63" s="144"/>
      <c r="AF63" s="42"/>
      <c r="AG63" s="43"/>
    </row>
    <row r="64" spans="2:33" s="88" customFormat="1" ht="12.75" customHeight="1" x14ac:dyDescent="0.2">
      <c r="B64" s="94" t="s">
        <v>69</v>
      </c>
      <c r="C64" s="128" t="s">
        <v>3</v>
      </c>
      <c r="D64" s="129">
        <v>2.4E-2</v>
      </c>
      <c r="E64" s="39">
        <v>1.6E-2</v>
      </c>
      <c r="F64" s="200">
        <v>2.9000000000000001E-2</v>
      </c>
      <c r="G64" s="129">
        <v>2.1000000000000001E-2</v>
      </c>
      <c r="H64" s="39">
        <v>1.6E-2</v>
      </c>
      <c r="I64" s="27">
        <v>3.2000000000000001E-2</v>
      </c>
      <c r="J64" s="129" t="s">
        <v>107</v>
      </c>
      <c r="K64" s="39">
        <v>1.0999999999999999E-2</v>
      </c>
      <c r="L64" s="27">
        <v>2.1999999999999999E-2</v>
      </c>
      <c r="M64" s="129">
        <v>1.8000000000000002E-2</v>
      </c>
      <c r="N64" s="39">
        <v>1.2999999999999999E-2</v>
      </c>
      <c r="O64" s="27">
        <v>2.3E-2</v>
      </c>
      <c r="P64" s="129">
        <v>1.7000000000000001E-2</v>
      </c>
      <c r="Q64" s="39">
        <v>1.1000000000000001E-2</v>
      </c>
      <c r="R64" s="27">
        <v>2.4E-2</v>
      </c>
      <c r="S64" s="129">
        <v>1.6E-2</v>
      </c>
      <c r="T64" s="39">
        <v>0.01</v>
      </c>
      <c r="U64" s="27">
        <v>2.3E-2</v>
      </c>
      <c r="V64" s="129">
        <v>1.9E-2</v>
      </c>
      <c r="W64" s="39">
        <v>1.1000000000000001E-2</v>
      </c>
      <c r="X64" s="27">
        <v>3.4000000000000002E-2</v>
      </c>
      <c r="Y64" s="129">
        <v>1.6E-2</v>
      </c>
      <c r="Z64" s="39">
        <v>6.0000000000000001E-3</v>
      </c>
      <c r="AA64" s="27">
        <v>2.5000000000000001E-2</v>
      </c>
      <c r="AB64" s="129">
        <v>0.01</v>
      </c>
      <c r="AC64" s="39">
        <v>8.0000000000000002E-3</v>
      </c>
      <c r="AD64" s="27">
        <v>2.2000000000000002E-2</v>
      </c>
      <c r="AE64" s="129">
        <v>1.3999999999999999E-2</v>
      </c>
      <c r="AF64" s="39">
        <v>6.0000000000000001E-3</v>
      </c>
      <c r="AG64" s="27">
        <v>2.1000000000000001E-2</v>
      </c>
    </row>
    <row r="65" spans="2:33" s="88" customFormat="1" ht="12.75" customHeight="1" x14ac:dyDescent="0.2">
      <c r="B65" s="141"/>
      <c r="C65" s="128" t="s">
        <v>49</v>
      </c>
      <c r="D65" s="129">
        <v>3.6999999999999998E-2</v>
      </c>
      <c r="E65" s="39">
        <v>2.7E-2</v>
      </c>
      <c r="F65" s="200">
        <v>4.1000000000000002E-2</v>
      </c>
      <c r="G65" s="129">
        <v>4.4999999999999998E-2</v>
      </c>
      <c r="H65" s="39">
        <v>3.5999999999999997E-2</v>
      </c>
      <c r="I65" s="27">
        <v>5.8000000000000003E-2</v>
      </c>
      <c r="J65" s="129" t="s">
        <v>108</v>
      </c>
      <c r="K65" s="39">
        <v>0.03</v>
      </c>
      <c r="L65" s="27">
        <v>4.5999999999999999E-2</v>
      </c>
      <c r="M65" s="129">
        <v>3.4000000000000002E-2</v>
      </c>
      <c r="N65" s="39">
        <v>2.6000000000000002E-2</v>
      </c>
      <c r="O65" s="27">
        <v>3.9E-2</v>
      </c>
      <c r="P65" s="129">
        <v>3.4000000000000002E-2</v>
      </c>
      <c r="Q65" s="39">
        <v>2.5000000000000001E-2</v>
      </c>
      <c r="R65" s="27">
        <v>4.2000000000000003E-2</v>
      </c>
      <c r="S65" s="129">
        <v>3.5000000000000003E-2</v>
      </c>
      <c r="T65" s="39">
        <v>2.7000000000000003E-2</v>
      </c>
      <c r="U65" s="27">
        <v>4.0999999999999995E-2</v>
      </c>
      <c r="V65" s="129">
        <v>3.5000000000000003E-2</v>
      </c>
      <c r="W65" s="39">
        <v>2.6000000000000002E-2</v>
      </c>
      <c r="X65" s="27">
        <v>4.8000000000000001E-2</v>
      </c>
      <c r="Y65" s="129">
        <v>2.7000000000000003E-2</v>
      </c>
      <c r="Z65" s="39">
        <v>1.9E-2</v>
      </c>
      <c r="AA65" s="27">
        <v>3.4000000000000002E-2</v>
      </c>
      <c r="AB65" s="129">
        <v>3.7000000000000005E-2</v>
      </c>
      <c r="AC65" s="39">
        <v>3.3000000000000002E-2</v>
      </c>
      <c r="AD65" s="27">
        <v>6.2E-2</v>
      </c>
      <c r="AE65" s="129">
        <v>3.7999999999999999E-2</v>
      </c>
      <c r="AF65" s="39">
        <v>2.7999999999999997E-2</v>
      </c>
      <c r="AG65" s="27">
        <v>4.5999999999999999E-2</v>
      </c>
    </row>
    <row r="66" spans="2:33" s="88" customFormat="1" ht="12.75" customHeight="1" x14ac:dyDescent="0.2">
      <c r="B66" s="94"/>
      <c r="C66" s="128" t="s">
        <v>5</v>
      </c>
      <c r="D66" s="129">
        <v>5.0000000000000001E-3</v>
      </c>
      <c r="E66" s="39">
        <v>2E-3</v>
      </c>
      <c r="F66" s="200">
        <v>8.9999999999999993E-3</v>
      </c>
      <c r="G66" s="129">
        <v>4.0000000000000001E-3</v>
      </c>
      <c r="H66" s="39">
        <v>2E-3</v>
      </c>
      <c r="I66" s="27">
        <v>8.0000000000000002E-3</v>
      </c>
      <c r="J66" s="129" t="s">
        <v>109</v>
      </c>
      <c r="K66" s="39">
        <v>2E-3</v>
      </c>
      <c r="L66" s="27">
        <v>7.0000000000000001E-3</v>
      </c>
      <c r="M66" s="129">
        <v>6.0000000000000001E-3</v>
      </c>
      <c r="N66" s="39">
        <v>3.0000000000000001E-3</v>
      </c>
      <c r="O66" s="27">
        <v>9.0000000000000011E-3</v>
      </c>
      <c r="P66" s="129">
        <v>4.0000000000000001E-3</v>
      </c>
      <c r="Q66" s="39">
        <v>2E-3</v>
      </c>
      <c r="R66" s="27">
        <v>6.9999999999999993E-3</v>
      </c>
      <c r="S66" s="129">
        <v>6.9999999999999993E-3</v>
      </c>
      <c r="T66" s="39">
        <v>3.0000000000000001E-3</v>
      </c>
      <c r="U66" s="27">
        <v>1.4999999999999999E-2</v>
      </c>
      <c r="V66" s="129">
        <v>6.9999999999999993E-3</v>
      </c>
      <c r="W66" s="39">
        <v>1E-3</v>
      </c>
      <c r="X66" s="27">
        <v>1.3000000000000001E-2</v>
      </c>
      <c r="Y66" s="129">
        <v>1.4999999999999999E-2</v>
      </c>
      <c r="Z66" s="39">
        <v>5.0000000000000001E-3</v>
      </c>
      <c r="AA66" s="27">
        <v>2.4E-2</v>
      </c>
      <c r="AB66" s="129">
        <v>1.7000000000000001E-2</v>
      </c>
      <c r="AC66" s="39">
        <v>1.3999999999999999E-2</v>
      </c>
      <c r="AD66" s="27">
        <v>0.03</v>
      </c>
      <c r="AE66" s="129">
        <v>1.7000000000000001E-2</v>
      </c>
      <c r="AF66" s="39">
        <v>5.0000000000000001E-3</v>
      </c>
      <c r="AG66" s="27">
        <v>2.7000000000000003E-2</v>
      </c>
    </row>
    <row r="67" spans="2:33" s="88" customFormat="1" ht="12.75" customHeight="1" x14ac:dyDescent="0.2">
      <c r="B67" s="94" t="s">
        <v>270</v>
      </c>
      <c r="C67" s="128" t="s">
        <v>6</v>
      </c>
      <c r="D67" s="129">
        <v>6.6000000000000003E-2</v>
      </c>
      <c r="E67" s="39">
        <v>0.05</v>
      </c>
      <c r="F67" s="200">
        <v>7.0999999999999994E-2</v>
      </c>
      <c r="G67" s="129">
        <v>7.0000000000000007E-2</v>
      </c>
      <c r="H67" s="39">
        <v>5.8999999999999997E-2</v>
      </c>
      <c r="I67" s="27">
        <v>8.5999999999999993E-2</v>
      </c>
      <c r="J67" s="129">
        <v>0.06</v>
      </c>
      <c r="K67" s="39">
        <v>4.8000000000000001E-2</v>
      </c>
      <c r="L67" s="27">
        <v>6.9000000000000006E-2</v>
      </c>
      <c r="M67" s="129">
        <v>5.7000000000000002E-2</v>
      </c>
      <c r="N67" s="39">
        <v>4.7E-2</v>
      </c>
      <c r="O67" s="27">
        <v>6.5000000000000002E-2</v>
      </c>
      <c r="P67" s="129">
        <v>5.4000000000000006E-2</v>
      </c>
      <c r="Q67" s="39">
        <v>4.7E-2</v>
      </c>
      <c r="R67" s="27">
        <v>6.5000000000000002E-2</v>
      </c>
      <c r="S67" s="129">
        <v>5.7999999999999996E-2</v>
      </c>
      <c r="T67" s="39">
        <v>4.9000000000000002E-2</v>
      </c>
      <c r="U67" s="27">
        <v>7.0000000000000007E-2</v>
      </c>
      <c r="V67" s="129">
        <v>6.0999999999999999E-2</v>
      </c>
      <c r="W67" s="39">
        <v>4.7E-2</v>
      </c>
      <c r="X67" s="27">
        <v>8.1000000000000003E-2</v>
      </c>
      <c r="Y67" s="129">
        <v>5.7000000000000002E-2</v>
      </c>
      <c r="Z67" s="39">
        <v>4.0999999999999995E-2</v>
      </c>
      <c r="AA67" s="27">
        <v>7.0999999999999994E-2</v>
      </c>
      <c r="AB67" s="129">
        <v>6.4000000000000001E-2</v>
      </c>
      <c r="AC67" s="39">
        <v>5.7999999999999996E-2</v>
      </c>
      <c r="AD67" s="27">
        <v>9.3000000000000013E-2</v>
      </c>
      <c r="AE67" s="129">
        <v>6.9000000000000006E-2</v>
      </c>
      <c r="AF67" s="39">
        <v>5.0999999999999997E-2</v>
      </c>
      <c r="AG67" s="27">
        <v>8.3000000000000004E-2</v>
      </c>
    </row>
    <row r="68" spans="2:33" s="88" customFormat="1" ht="12.75" customHeight="1" x14ac:dyDescent="0.2">
      <c r="B68" s="94"/>
      <c r="C68" s="128"/>
      <c r="D68" s="134"/>
      <c r="E68" s="79"/>
      <c r="F68" s="196"/>
      <c r="G68" s="134"/>
      <c r="H68" s="79"/>
      <c r="I68" s="80"/>
      <c r="J68" s="139"/>
      <c r="K68" s="79"/>
      <c r="L68" s="80"/>
      <c r="M68" s="139"/>
      <c r="N68" s="79"/>
      <c r="O68" s="80"/>
      <c r="P68" s="139"/>
      <c r="Q68" s="79"/>
      <c r="R68" s="80"/>
      <c r="S68" s="139"/>
      <c r="T68" s="79"/>
      <c r="U68" s="80"/>
      <c r="V68" s="139"/>
      <c r="W68" s="79"/>
      <c r="X68" s="80"/>
      <c r="Y68" s="139"/>
      <c r="Z68" s="79"/>
      <c r="AA68" s="80"/>
      <c r="AB68" s="139"/>
      <c r="AC68" s="79"/>
      <c r="AD68" s="80"/>
      <c r="AE68" s="139"/>
      <c r="AF68" s="79"/>
      <c r="AG68" s="80"/>
    </row>
    <row r="69" spans="2:33" s="88" customFormat="1" ht="12.75" customHeight="1" x14ac:dyDescent="0.2">
      <c r="B69" s="94"/>
      <c r="C69" s="128"/>
      <c r="D69" s="134"/>
      <c r="E69" s="79"/>
      <c r="F69" s="196"/>
      <c r="G69" s="134"/>
      <c r="H69" s="79"/>
      <c r="I69" s="80"/>
      <c r="J69" s="139"/>
      <c r="K69" s="79"/>
      <c r="L69" s="80"/>
      <c r="M69" s="139"/>
      <c r="N69" s="79"/>
      <c r="O69" s="80"/>
      <c r="P69" s="139"/>
      <c r="Q69" s="79"/>
      <c r="R69" s="80"/>
      <c r="S69" s="139"/>
      <c r="T69" s="79"/>
      <c r="U69" s="80"/>
      <c r="V69" s="139"/>
      <c r="W69" s="79"/>
      <c r="X69" s="80"/>
      <c r="Y69" s="139"/>
      <c r="Z69" s="79"/>
      <c r="AA69" s="80"/>
      <c r="AB69" s="139"/>
      <c r="AC69" s="79"/>
      <c r="AD69" s="80"/>
      <c r="AE69" s="139"/>
      <c r="AF69" s="79"/>
      <c r="AG69" s="80"/>
    </row>
    <row r="70" spans="2:33" s="88" customFormat="1" ht="12.75" customHeight="1" x14ac:dyDescent="0.2">
      <c r="C70" s="143"/>
      <c r="D70" s="65"/>
      <c r="E70" s="22"/>
      <c r="F70" s="199"/>
      <c r="G70" s="65"/>
      <c r="H70" s="22"/>
      <c r="I70" s="22"/>
      <c r="J70" s="65"/>
      <c r="K70" s="22"/>
      <c r="L70" s="22"/>
      <c r="M70" s="65"/>
      <c r="N70" s="22"/>
      <c r="O70" s="22"/>
      <c r="P70" s="65"/>
      <c r="Q70" s="22"/>
      <c r="R70" s="22"/>
      <c r="S70" s="65"/>
      <c r="T70" s="22"/>
      <c r="U70" s="22"/>
      <c r="V70" s="65"/>
      <c r="W70" s="22"/>
      <c r="X70" s="22"/>
      <c r="Y70" s="65"/>
      <c r="Z70" s="22"/>
      <c r="AA70" s="22"/>
      <c r="AB70" s="65"/>
      <c r="AC70" s="22"/>
      <c r="AD70" s="22"/>
      <c r="AE70" s="65"/>
      <c r="AF70" s="22"/>
      <c r="AG70" s="22"/>
    </row>
    <row r="71" spans="2:33" s="88" customFormat="1" ht="12.75" customHeight="1" x14ac:dyDescent="0.2">
      <c r="B71" s="94" t="s">
        <v>70</v>
      </c>
      <c r="C71" s="128" t="s">
        <v>3</v>
      </c>
      <c r="D71" s="129">
        <v>8.0000000000000002E-3</v>
      </c>
      <c r="E71" s="39">
        <v>2E-3</v>
      </c>
      <c r="F71" s="200">
        <v>1.4E-2</v>
      </c>
      <c r="G71" s="129">
        <v>8.0000000000000002E-3</v>
      </c>
      <c r="H71" s="39">
        <v>4.0000000000000001E-3</v>
      </c>
      <c r="I71" s="27">
        <v>1.6E-2</v>
      </c>
      <c r="J71" s="129">
        <v>5.0000000000000001E-3</v>
      </c>
      <c r="K71" s="39">
        <v>2E-3</v>
      </c>
      <c r="L71" s="27">
        <v>1.4999999999999999E-2</v>
      </c>
      <c r="M71" s="129">
        <v>8.0000000000000002E-3</v>
      </c>
      <c r="N71" s="39">
        <v>1E-3</v>
      </c>
      <c r="O71" s="27">
        <v>2.1000000000000001E-2</v>
      </c>
      <c r="P71" s="129">
        <v>8.0000000000000002E-3</v>
      </c>
      <c r="Q71" s="39">
        <v>3.0000000000000001E-3</v>
      </c>
      <c r="R71" s="27">
        <v>1.2E-2</v>
      </c>
      <c r="S71" s="129">
        <v>5.0000000000000001E-3</v>
      </c>
      <c r="T71" s="39">
        <v>1E-3</v>
      </c>
      <c r="U71" s="27">
        <v>8.0000000000000002E-3</v>
      </c>
      <c r="V71" s="129">
        <v>5.0000000000000001E-3</v>
      </c>
      <c r="W71" s="39">
        <v>2E-3</v>
      </c>
      <c r="X71" s="27">
        <v>0.01</v>
      </c>
      <c r="Y71" s="129">
        <v>5.0000000000000001E-3</v>
      </c>
      <c r="Z71" s="39">
        <v>2E-3</v>
      </c>
      <c r="AA71" s="27">
        <v>9.0000000000000011E-3</v>
      </c>
      <c r="AB71" s="129">
        <v>2E-3</v>
      </c>
      <c r="AC71" s="39">
        <v>0</v>
      </c>
      <c r="AD71" s="27">
        <v>3.0000000000000001E-3</v>
      </c>
      <c r="AE71" s="129">
        <v>2E-3</v>
      </c>
      <c r="AF71" s="39">
        <v>0</v>
      </c>
      <c r="AG71" s="27">
        <v>8.0000000000000002E-3</v>
      </c>
    </row>
    <row r="72" spans="2:33" s="88" customFormat="1" ht="12.75" customHeight="1" x14ac:dyDescent="0.2">
      <c r="B72" s="141"/>
      <c r="C72" s="128" t="s">
        <v>49</v>
      </c>
      <c r="D72" s="129">
        <v>1.6E-2</v>
      </c>
      <c r="E72" s="39">
        <v>8.0000000000000002E-3</v>
      </c>
      <c r="F72" s="200">
        <v>2.1000000000000001E-2</v>
      </c>
      <c r="G72" s="129">
        <v>1.6E-2</v>
      </c>
      <c r="H72" s="39">
        <v>1.2E-2</v>
      </c>
      <c r="I72" s="27">
        <v>2.4E-2</v>
      </c>
      <c r="J72" s="129">
        <v>1.6E-2</v>
      </c>
      <c r="K72" s="39">
        <v>0.01</v>
      </c>
      <c r="L72" s="27">
        <v>0.03</v>
      </c>
      <c r="M72" s="129">
        <v>1.3999999999999999E-2</v>
      </c>
      <c r="N72" s="39">
        <v>6.0000000000000001E-3</v>
      </c>
      <c r="O72" s="27">
        <v>2.6000000000000002E-2</v>
      </c>
      <c r="P72" s="129">
        <v>1.3999999999999999E-2</v>
      </c>
      <c r="Q72" s="39">
        <v>8.0000000000000002E-3</v>
      </c>
      <c r="R72" s="27">
        <v>1.8000000000000002E-2</v>
      </c>
      <c r="S72" s="129">
        <v>1.2E-2</v>
      </c>
      <c r="T72" s="39">
        <v>6.9999999999999993E-3</v>
      </c>
      <c r="U72" s="27">
        <v>1.6E-2</v>
      </c>
      <c r="V72" s="129">
        <v>1.2E-2</v>
      </c>
      <c r="W72" s="39">
        <v>9.0000000000000011E-3</v>
      </c>
      <c r="X72" s="27">
        <v>1.6E-2</v>
      </c>
      <c r="Y72" s="129">
        <v>1.1000000000000001E-2</v>
      </c>
      <c r="Z72" s="39">
        <v>6.0000000000000001E-3</v>
      </c>
      <c r="AA72" s="27">
        <v>0.02</v>
      </c>
      <c r="AB72" s="129">
        <v>1.6E-2</v>
      </c>
      <c r="AC72" s="39">
        <v>8.0000000000000002E-3</v>
      </c>
      <c r="AD72" s="27">
        <v>2.2000000000000002E-2</v>
      </c>
      <c r="AE72" s="129">
        <v>1.9E-2</v>
      </c>
      <c r="AF72" s="39">
        <v>0.01</v>
      </c>
      <c r="AG72" s="27">
        <v>3.7000000000000005E-2</v>
      </c>
    </row>
    <row r="73" spans="2:33" s="88" customFormat="1" ht="12.75" customHeight="1" x14ac:dyDescent="0.2">
      <c r="B73" s="94"/>
      <c r="C73" s="128" t="s">
        <v>5</v>
      </c>
      <c r="D73" s="129">
        <v>8.0000000000000002E-3</v>
      </c>
      <c r="E73" s="39">
        <v>3.0000000000000001E-3</v>
      </c>
      <c r="F73" s="200">
        <v>1.2999999999999999E-2</v>
      </c>
      <c r="G73" s="129">
        <v>8.0000000000000002E-3</v>
      </c>
      <c r="H73" s="39">
        <v>5.0000000000000001E-3</v>
      </c>
      <c r="I73" s="27">
        <v>1.6E-2</v>
      </c>
      <c r="J73" s="129">
        <v>7.0000000000000001E-3</v>
      </c>
      <c r="K73" s="39">
        <v>4.0000000000000001E-3</v>
      </c>
      <c r="L73" s="27">
        <v>0.02</v>
      </c>
      <c r="M73" s="129">
        <v>6.0000000000000001E-3</v>
      </c>
      <c r="N73" s="39">
        <v>2E-3</v>
      </c>
      <c r="O73" s="27">
        <v>1.6E-2</v>
      </c>
      <c r="P73" s="129">
        <v>5.0000000000000001E-3</v>
      </c>
      <c r="Q73" s="39">
        <v>3.0000000000000001E-3</v>
      </c>
      <c r="R73" s="27">
        <v>9.0000000000000011E-3</v>
      </c>
      <c r="S73" s="129">
        <v>6.9999999999999993E-3</v>
      </c>
      <c r="T73" s="39">
        <v>3.0000000000000001E-3</v>
      </c>
      <c r="U73" s="27">
        <v>1.3999999999999999E-2</v>
      </c>
      <c r="V73" s="129">
        <v>3.0000000000000001E-3</v>
      </c>
      <c r="W73" s="39">
        <v>1E-3</v>
      </c>
      <c r="X73" s="27">
        <v>5.0000000000000001E-3</v>
      </c>
      <c r="Y73" s="129">
        <v>8.0000000000000002E-3</v>
      </c>
      <c r="Z73" s="39">
        <v>3.0000000000000001E-3</v>
      </c>
      <c r="AA73" s="27">
        <v>1.6E-2</v>
      </c>
      <c r="AB73" s="129">
        <v>9.0000000000000011E-3</v>
      </c>
      <c r="AC73" s="39">
        <v>4.0000000000000001E-3</v>
      </c>
      <c r="AD73" s="27">
        <v>1.2E-2</v>
      </c>
      <c r="AE73" s="129">
        <v>6.0000000000000001E-3</v>
      </c>
      <c r="AF73" s="39">
        <v>2E-3</v>
      </c>
      <c r="AG73" s="27">
        <v>1.6E-2</v>
      </c>
    </row>
    <row r="74" spans="2:33" s="88" customFormat="1" ht="12.75" customHeight="1" x14ac:dyDescent="0.2">
      <c r="B74" s="94" t="s">
        <v>270</v>
      </c>
      <c r="C74" s="128" t="s">
        <v>6</v>
      </c>
      <c r="D74" s="129">
        <v>3.1E-2</v>
      </c>
      <c r="E74" s="39">
        <v>0.02</v>
      </c>
      <c r="F74" s="200">
        <v>3.9E-2</v>
      </c>
      <c r="G74" s="129">
        <v>3.2000000000000001E-2</v>
      </c>
      <c r="H74" s="39">
        <v>2.5000000000000001E-2</v>
      </c>
      <c r="I74" s="27">
        <v>4.5999999999999999E-2</v>
      </c>
      <c r="J74" s="129">
        <v>2.9000000000000001E-2</v>
      </c>
      <c r="K74" s="39">
        <v>2.1000000000000001E-2</v>
      </c>
      <c r="L74" s="27">
        <v>4.5999999999999999E-2</v>
      </c>
      <c r="M74" s="129">
        <v>2.7999999999999997E-2</v>
      </c>
      <c r="N74" s="39">
        <v>1.6E-2</v>
      </c>
      <c r="O74" s="27">
        <v>4.7E-2</v>
      </c>
      <c r="P74" s="129">
        <v>2.7000000000000003E-2</v>
      </c>
      <c r="Q74" s="39">
        <v>1.9E-2</v>
      </c>
      <c r="R74" s="27">
        <v>3.5000000000000003E-2</v>
      </c>
      <c r="S74" s="129">
        <v>2.4E-2</v>
      </c>
      <c r="T74" s="39">
        <v>1.7000000000000001E-2</v>
      </c>
      <c r="U74" s="27">
        <v>3.3000000000000002E-2</v>
      </c>
      <c r="V74" s="129">
        <v>2.1000000000000001E-2</v>
      </c>
      <c r="W74" s="39">
        <v>1.4999999999999999E-2</v>
      </c>
      <c r="X74" s="27">
        <v>2.7000000000000003E-2</v>
      </c>
      <c r="Y74" s="129">
        <v>2.4E-2</v>
      </c>
      <c r="Z74" s="39">
        <v>1.7000000000000001E-2</v>
      </c>
      <c r="AA74" s="27">
        <v>3.6000000000000004E-2</v>
      </c>
      <c r="AB74" s="129">
        <v>2.6000000000000002E-2</v>
      </c>
      <c r="AC74" s="39">
        <v>1.7000000000000001E-2</v>
      </c>
      <c r="AD74" s="27">
        <v>3.4000000000000002E-2</v>
      </c>
      <c r="AE74" s="129">
        <v>2.7000000000000003E-2</v>
      </c>
      <c r="AF74" s="39">
        <v>1.6E-2</v>
      </c>
      <c r="AG74" s="27">
        <v>4.7E-2</v>
      </c>
    </row>
    <row r="75" spans="2:33" s="88" customFormat="1" ht="12.75" customHeight="1" x14ac:dyDescent="0.2">
      <c r="B75" s="82"/>
      <c r="C75" s="128"/>
      <c r="D75" s="134"/>
      <c r="E75" s="79"/>
      <c r="F75" s="80"/>
      <c r="G75" s="134"/>
      <c r="H75" s="79"/>
      <c r="I75" s="80"/>
      <c r="J75" s="139"/>
      <c r="K75" s="79"/>
      <c r="L75" s="80"/>
      <c r="M75" s="139"/>
      <c r="N75" s="79"/>
      <c r="O75" s="80"/>
      <c r="P75" s="139"/>
      <c r="Q75" s="79"/>
      <c r="R75" s="80"/>
      <c r="S75" s="139"/>
      <c r="T75" s="79"/>
      <c r="U75" s="80"/>
      <c r="V75" s="139"/>
      <c r="W75" s="79"/>
      <c r="X75" s="80"/>
      <c r="Y75" s="139"/>
      <c r="Z75" s="79"/>
      <c r="AA75" s="80"/>
      <c r="AB75" s="139"/>
      <c r="AC75" s="79"/>
      <c r="AD75" s="80"/>
      <c r="AE75" s="139"/>
      <c r="AF75" s="79"/>
      <c r="AG75" s="80"/>
    </row>
    <row r="76" spans="2:33" s="88" customFormat="1" ht="12.75" customHeight="1" x14ac:dyDescent="0.2">
      <c r="B76" s="135" t="s">
        <v>165</v>
      </c>
      <c r="C76" s="136"/>
      <c r="D76" s="138"/>
      <c r="E76" s="51"/>
      <c r="F76" s="52"/>
      <c r="G76" s="138"/>
      <c r="H76" s="51"/>
      <c r="I76" s="52"/>
      <c r="J76" s="138"/>
      <c r="K76" s="51"/>
      <c r="L76" s="52"/>
      <c r="M76" s="138"/>
      <c r="N76" s="51"/>
      <c r="O76" s="52"/>
      <c r="P76" s="138"/>
      <c r="Q76" s="51"/>
      <c r="R76" s="52"/>
      <c r="S76" s="138"/>
      <c r="T76" s="51"/>
      <c r="U76" s="52"/>
      <c r="V76" s="138"/>
      <c r="W76" s="51"/>
      <c r="X76" s="52"/>
      <c r="Y76" s="138"/>
      <c r="Z76" s="51"/>
      <c r="AA76" s="52"/>
      <c r="AB76" s="138"/>
      <c r="AC76" s="51"/>
      <c r="AD76" s="52"/>
      <c r="AE76" s="138"/>
      <c r="AF76" s="51"/>
      <c r="AG76" s="52"/>
    </row>
    <row r="77" spans="2:33" s="88" customFormat="1" ht="12.75" customHeight="1" x14ac:dyDescent="0.2">
      <c r="B77" s="82"/>
      <c r="C77" s="128"/>
      <c r="D77" s="139"/>
      <c r="E77" s="79"/>
      <c r="F77" s="80"/>
      <c r="G77" s="139"/>
      <c r="H77" s="79"/>
      <c r="I77" s="80"/>
      <c r="J77" s="139"/>
      <c r="K77" s="79"/>
      <c r="L77" s="80"/>
      <c r="M77" s="139"/>
      <c r="N77" s="79"/>
      <c r="O77" s="80"/>
      <c r="P77" s="139"/>
      <c r="Q77" s="79"/>
      <c r="R77" s="80"/>
      <c r="S77" s="139"/>
      <c r="T77" s="79"/>
      <c r="U77" s="80"/>
      <c r="V77" s="139"/>
      <c r="W77" s="79"/>
      <c r="X77" s="80"/>
      <c r="Y77" s="139"/>
      <c r="Z77" s="79"/>
      <c r="AA77" s="80"/>
      <c r="AB77" s="139"/>
      <c r="AC77" s="79"/>
      <c r="AD77" s="80"/>
      <c r="AE77" s="139"/>
      <c r="AF77" s="79"/>
      <c r="AG77" s="80"/>
    </row>
    <row r="78" spans="2:33" s="88" customFormat="1" ht="12.75" customHeight="1" x14ac:dyDescent="0.2">
      <c r="C78" s="143"/>
      <c r="D78" s="65"/>
      <c r="E78" s="22"/>
      <c r="F78" s="22"/>
      <c r="G78" s="65"/>
      <c r="H78" s="22"/>
      <c r="I78" s="22"/>
      <c r="J78" s="65"/>
      <c r="K78" s="22"/>
      <c r="L78" s="22"/>
      <c r="M78" s="65"/>
      <c r="N78" s="22"/>
      <c r="O78" s="22"/>
      <c r="P78" s="65"/>
      <c r="Q78" s="22"/>
      <c r="R78" s="22"/>
      <c r="S78" s="65"/>
      <c r="T78" s="22"/>
      <c r="U78" s="22"/>
      <c r="V78" s="65"/>
      <c r="W78" s="22"/>
      <c r="X78" s="22"/>
      <c r="Y78" s="65"/>
      <c r="Z78" s="22"/>
      <c r="AA78" s="22"/>
      <c r="AB78" s="65"/>
      <c r="AC78" s="22"/>
      <c r="AD78" s="22"/>
      <c r="AE78" s="65"/>
      <c r="AF78" s="22"/>
      <c r="AG78" s="22"/>
    </row>
    <row r="79" spans="2:33" s="88" customFormat="1" ht="12.75" customHeight="1" x14ac:dyDescent="0.2">
      <c r="B79" s="88" t="s">
        <v>166</v>
      </c>
      <c r="C79" s="128" t="s">
        <v>3</v>
      </c>
      <c r="D79" s="129">
        <v>3.0000000000000001E-3</v>
      </c>
      <c r="E79" s="39">
        <v>0</v>
      </c>
      <c r="F79" s="27">
        <v>8.0000000000000002E-3</v>
      </c>
      <c r="G79" s="129">
        <v>3.0000000000000001E-3</v>
      </c>
      <c r="H79" s="39">
        <v>0</v>
      </c>
      <c r="I79" s="27">
        <v>8.0000000000000002E-3</v>
      </c>
      <c r="J79" s="129">
        <v>3.0000000000000001E-3</v>
      </c>
      <c r="K79" s="39">
        <v>0</v>
      </c>
      <c r="L79" s="27">
        <v>8.0000000000000002E-3</v>
      </c>
      <c r="M79" s="129">
        <v>3.0000000000000001E-3</v>
      </c>
      <c r="N79" s="39">
        <v>0</v>
      </c>
      <c r="O79" s="27">
        <v>8.0000000000000002E-3</v>
      </c>
      <c r="P79" s="129">
        <v>3.0000000000000001E-3</v>
      </c>
      <c r="Q79" s="39">
        <v>0</v>
      </c>
      <c r="R79" s="27">
        <v>8.0000000000000002E-3</v>
      </c>
      <c r="S79" s="129">
        <v>5.0000000000000001E-3</v>
      </c>
      <c r="T79" s="39">
        <v>2E-3</v>
      </c>
      <c r="U79" s="27">
        <v>8.0000000000000002E-3</v>
      </c>
      <c r="V79" s="129">
        <v>0.01</v>
      </c>
      <c r="W79" s="39">
        <v>5.0000000000000001E-3</v>
      </c>
      <c r="X79" s="27">
        <v>1.7999999999999999E-2</v>
      </c>
      <c r="Y79" s="129">
        <v>1E-3</v>
      </c>
      <c r="Z79" s="39" t="s">
        <v>160</v>
      </c>
      <c r="AA79" s="27" t="s">
        <v>160</v>
      </c>
      <c r="AB79" s="129">
        <v>1E-3</v>
      </c>
      <c r="AC79" s="39" t="s">
        <v>160</v>
      </c>
      <c r="AD79" s="27" t="s">
        <v>160</v>
      </c>
      <c r="AE79" s="129">
        <v>1E-3</v>
      </c>
      <c r="AF79" s="39" t="s">
        <v>160</v>
      </c>
      <c r="AG79" s="27" t="s">
        <v>160</v>
      </c>
    </row>
    <row r="80" spans="2:33" s="88" customFormat="1" ht="12.75" customHeight="1" x14ac:dyDescent="0.2">
      <c r="B80" s="130"/>
      <c r="C80" s="128" t="s">
        <v>49</v>
      </c>
      <c r="D80" s="129">
        <v>8.9999999999999993E-3</v>
      </c>
      <c r="E80" s="39">
        <v>1E-3</v>
      </c>
      <c r="F80" s="27">
        <v>1.7999999999999999E-2</v>
      </c>
      <c r="G80" s="129">
        <v>8.9999999999999993E-3</v>
      </c>
      <c r="H80" s="39">
        <v>1E-3</v>
      </c>
      <c r="I80" s="27">
        <v>1.7999999999999999E-2</v>
      </c>
      <c r="J80" s="129">
        <v>8.9999999999999993E-3</v>
      </c>
      <c r="K80" s="39">
        <v>1E-3</v>
      </c>
      <c r="L80" s="27">
        <v>1.7999999999999999E-2</v>
      </c>
      <c r="M80" s="129">
        <v>8.9999999999999993E-3</v>
      </c>
      <c r="N80" s="39">
        <v>1E-3</v>
      </c>
      <c r="O80" s="27">
        <v>1.7999999999999999E-2</v>
      </c>
      <c r="P80" s="129">
        <v>8.9999999999999993E-3</v>
      </c>
      <c r="Q80" s="39">
        <v>1E-3</v>
      </c>
      <c r="R80" s="27">
        <v>1.7999999999999999E-2</v>
      </c>
      <c r="S80" s="129">
        <v>6.0000000000000001E-3</v>
      </c>
      <c r="T80" s="39">
        <v>3.0000000000000001E-3</v>
      </c>
      <c r="U80" s="27">
        <v>8.9999999999999993E-3</v>
      </c>
      <c r="V80" s="129">
        <v>6.0000000000000001E-3</v>
      </c>
      <c r="W80" s="39">
        <v>3.0000000000000001E-3</v>
      </c>
      <c r="X80" s="27">
        <v>0.01</v>
      </c>
      <c r="Y80" s="129">
        <v>2E-3</v>
      </c>
      <c r="Z80" s="39" t="s">
        <v>160</v>
      </c>
      <c r="AA80" s="27" t="s">
        <v>160</v>
      </c>
      <c r="AB80" s="129">
        <v>2E-3</v>
      </c>
      <c r="AC80" s="39" t="s">
        <v>160</v>
      </c>
      <c r="AD80" s="27" t="s">
        <v>160</v>
      </c>
      <c r="AE80" s="129">
        <v>2E-3</v>
      </c>
      <c r="AF80" s="39" t="s">
        <v>160</v>
      </c>
      <c r="AG80" s="27" t="s">
        <v>160</v>
      </c>
    </row>
    <row r="81" spans="2:33" s="88" customFormat="1" ht="12.75" customHeight="1" x14ac:dyDescent="0.2">
      <c r="B81" s="82"/>
      <c r="C81" s="128" t="s">
        <v>5</v>
      </c>
      <c r="D81" s="129">
        <v>1.2E-2</v>
      </c>
      <c r="E81" s="39">
        <v>4.0000000000000001E-3</v>
      </c>
      <c r="F81" s="27">
        <v>2.1000000000000001E-2</v>
      </c>
      <c r="G81" s="129">
        <v>1.2E-2</v>
      </c>
      <c r="H81" s="39">
        <v>4.0000000000000001E-3</v>
      </c>
      <c r="I81" s="27">
        <v>2.1000000000000001E-2</v>
      </c>
      <c r="J81" s="129">
        <v>1.2E-2</v>
      </c>
      <c r="K81" s="39">
        <v>4.0000000000000001E-3</v>
      </c>
      <c r="L81" s="27">
        <v>2.1000000000000001E-2</v>
      </c>
      <c r="M81" s="129">
        <v>1.2E-2</v>
      </c>
      <c r="N81" s="39">
        <v>4.0000000000000001E-3</v>
      </c>
      <c r="O81" s="27">
        <v>2.1000000000000001E-2</v>
      </c>
      <c r="P81" s="129">
        <v>1.2E-2</v>
      </c>
      <c r="Q81" s="39">
        <v>4.0000000000000001E-3</v>
      </c>
      <c r="R81" s="27">
        <v>2.1000000000000001E-2</v>
      </c>
      <c r="S81" s="129">
        <v>1.7000000000000001E-2</v>
      </c>
      <c r="T81" s="39">
        <v>1.2999999999999999E-2</v>
      </c>
      <c r="U81" s="27">
        <v>2.1999999999999999E-2</v>
      </c>
      <c r="V81" s="129">
        <v>1.7999999999999999E-2</v>
      </c>
      <c r="W81" s="39">
        <v>1.4999999999999999E-2</v>
      </c>
      <c r="X81" s="27">
        <v>2.1000000000000001E-2</v>
      </c>
      <c r="Y81" s="129">
        <v>1.7000000000000001E-2</v>
      </c>
      <c r="Z81" s="39" t="s">
        <v>160</v>
      </c>
      <c r="AA81" s="27" t="s">
        <v>160</v>
      </c>
      <c r="AB81" s="129">
        <v>1.2999999999999999E-2</v>
      </c>
      <c r="AC81" s="39" t="s">
        <v>160</v>
      </c>
      <c r="AD81" s="27" t="s">
        <v>160</v>
      </c>
      <c r="AE81" s="129">
        <v>1.2999999999999999E-2</v>
      </c>
      <c r="AF81" s="39" t="s">
        <v>160</v>
      </c>
      <c r="AG81" s="27" t="s">
        <v>160</v>
      </c>
    </row>
    <row r="82" spans="2:33" s="88" customFormat="1" ht="12.75" customHeight="1" x14ac:dyDescent="0.2">
      <c r="B82" s="82" t="s">
        <v>183</v>
      </c>
      <c r="C82" s="128" t="s">
        <v>6</v>
      </c>
      <c r="D82" s="129">
        <v>2.4E-2</v>
      </c>
      <c r="E82" s="39">
        <v>1.0999999999999999E-2</v>
      </c>
      <c r="F82" s="27">
        <v>3.6999999999999998E-2</v>
      </c>
      <c r="G82" s="129">
        <v>2.4E-2</v>
      </c>
      <c r="H82" s="39">
        <v>1.0999999999999999E-2</v>
      </c>
      <c r="I82" s="27">
        <v>3.6999999999999998E-2</v>
      </c>
      <c r="J82" s="129">
        <v>2.4E-2</v>
      </c>
      <c r="K82" s="39">
        <v>1.0999999999999999E-2</v>
      </c>
      <c r="L82" s="27">
        <v>3.6999999999999998E-2</v>
      </c>
      <c r="M82" s="129">
        <v>2.4E-2</v>
      </c>
      <c r="N82" s="39">
        <v>1.0999999999999999E-2</v>
      </c>
      <c r="O82" s="27">
        <v>3.6999999999999998E-2</v>
      </c>
      <c r="P82" s="129">
        <v>2.4E-2</v>
      </c>
      <c r="Q82" s="39">
        <v>1.0999999999999999E-2</v>
      </c>
      <c r="R82" s="27">
        <v>3.6999999999999998E-2</v>
      </c>
      <c r="S82" s="129">
        <v>2.8000000000000001E-2</v>
      </c>
      <c r="T82" s="39">
        <v>2.1999999999999999E-2</v>
      </c>
      <c r="U82" s="27">
        <v>3.4000000000000002E-2</v>
      </c>
      <c r="V82" s="129">
        <v>3.4000000000000002E-2</v>
      </c>
      <c r="W82" s="39">
        <v>2.7E-2</v>
      </c>
      <c r="X82" s="27">
        <v>4.2999999999999997E-2</v>
      </c>
      <c r="Y82" s="129">
        <v>2.1000000000000001E-2</v>
      </c>
      <c r="Z82" s="39" t="s">
        <v>160</v>
      </c>
      <c r="AA82" s="27" t="s">
        <v>160</v>
      </c>
      <c r="AB82" s="129">
        <v>1.7000000000000001E-2</v>
      </c>
      <c r="AC82" s="39" t="s">
        <v>160</v>
      </c>
      <c r="AD82" s="27" t="s">
        <v>160</v>
      </c>
      <c r="AE82" s="129">
        <v>1.7000000000000001E-2</v>
      </c>
      <c r="AF82" s="39" t="s">
        <v>160</v>
      </c>
      <c r="AG82" s="27" t="s">
        <v>160</v>
      </c>
    </row>
    <row r="83" spans="2:33" s="88" customFormat="1" ht="12.75" customHeight="1" x14ac:dyDescent="0.2">
      <c r="B83" s="82"/>
      <c r="C83" s="128"/>
      <c r="D83" s="134"/>
      <c r="E83" s="79"/>
      <c r="F83" s="80"/>
      <c r="G83" s="134"/>
      <c r="H83" s="79"/>
      <c r="I83" s="80"/>
      <c r="J83" s="134"/>
      <c r="K83" s="79"/>
      <c r="L83" s="80"/>
      <c r="M83" s="134"/>
      <c r="N83" s="79"/>
      <c r="O83" s="80"/>
      <c r="P83" s="134"/>
      <c r="Q83" s="79"/>
      <c r="R83" s="80"/>
      <c r="S83" s="134"/>
      <c r="T83" s="79"/>
      <c r="U83" s="80"/>
      <c r="V83" s="134"/>
      <c r="W83" s="79"/>
      <c r="X83" s="80"/>
      <c r="Y83" s="134"/>
      <c r="Z83" s="79"/>
      <c r="AA83" s="80"/>
      <c r="AB83" s="134"/>
      <c r="AC83" s="79"/>
      <c r="AD83" s="80"/>
      <c r="AE83" s="134"/>
      <c r="AF83" s="79"/>
      <c r="AG83" s="80"/>
    </row>
    <row r="84" spans="2:33" s="88" customFormat="1" ht="12.75" customHeight="1" x14ac:dyDescent="0.2">
      <c r="B84" s="82"/>
      <c r="C84" s="128"/>
      <c r="D84" s="134"/>
      <c r="E84" s="79"/>
      <c r="F84" s="80"/>
      <c r="G84" s="134"/>
      <c r="H84" s="79"/>
      <c r="I84" s="80"/>
      <c r="J84" s="134"/>
      <c r="K84" s="79"/>
      <c r="L84" s="80"/>
      <c r="M84" s="134"/>
      <c r="N84" s="79"/>
      <c r="O84" s="80"/>
      <c r="P84" s="134"/>
      <c r="Q84" s="79"/>
      <c r="R84" s="80"/>
      <c r="S84" s="134"/>
      <c r="T84" s="79"/>
      <c r="U84" s="80"/>
      <c r="V84" s="134"/>
      <c r="W84" s="79"/>
      <c r="X84" s="80"/>
      <c r="Y84" s="134"/>
      <c r="Z84" s="79"/>
      <c r="AA84" s="80"/>
      <c r="AB84" s="134"/>
      <c r="AC84" s="79"/>
      <c r="AD84" s="80"/>
      <c r="AE84" s="134"/>
      <c r="AF84" s="79"/>
      <c r="AG84" s="80"/>
    </row>
    <row r="85" spans="2:33" s="88" customFormat="1" ht="12.75" customHeight="1" x14ac:dyDescent="0.2">
      <c r="C85" s="143"/>
      <c r="D85" s="65"/>
      <c r="E85" s="22"/>
      <c r="F85" s="22"/>
      <c r="G85" s="65"/>
      <c r="H85" s="22"/>
      <c r="I85" s="22"/>
      <c r="J85" s="65"/>
      <c r="K85" s="22"/>
      <c r="L85" s="22"/>
      <c r="M85" s="65"/>
      <c r="N85" s="22"/>
      <c r="O85" s="22"/>
      <c r="P85" s="65"/>
      <c r="Q85" s="22"/>
      <c r="R85" s="22"/>
      <c r="S85" s="65"/>
      <c r="T85" s="22"/>
      <c r="U85" s="22"/>
      <c r="V85" s="65"/>
      <c r="W85" s="22"/>
      <c r="X85" s="22"/>
      <c r="Y85" s="65"/>
      <c r="Z85" s="22"/>
      <c r="AA85" s="22"/>
      <c r="AB85" s="65"/>
      <c r="AC85" s="22"/>
      <c r="AD85" s="22"/>
      <c r="AE85" s="65"/>
      <c r="AF85" s="22"/>
      <c r="AG85" s="22"/>
    </row>
    <row r="86" spans="2:33" s="88" customFormat="1" ht="12.75" customHeight="1" x14ac:dyDescent="0.2">
      <c r="B86" s="88" t="s">
        <v>255</v>
      </c>
      <c r="C86" s="128" t="s">
        <v>3</v>
      </c>
      <c r="D86" s="129">
        <v>5.0000000000000001E-3</v>
      </c>
      <c r="E86" s="39">
        <v>0</v>
      </c>
      <c r="F86" s="27">
        <v>2.5999999999999999E-2</v>
      </c>
      <c r="G86" s="129">
        <v>5.0000000000000001E-3</v>
      </c>
      <c r="H86" s="39">
        <v>0</v>
      </c>
      <c r="I86" s="27">
        <v>2.5999999999999999E-2</v>
      </c>
      <c r="J86" s="129">
        <v>5.0000000000000001E-3</v>
      </c>
      <c r="K86" s="39">
        <v>0</v>
      </c>
      <c r="L86" s="27">
        <v>2.5999999999999999E-2</v>
      </c>
      <c r="M86" s="129">
        <v>5.0000000000000001E-3</v>
      </c>
      <c r="N86" s="39">
        <v>0</v>
      </c>
      <c r="O86" s="27">
        <v>2.5999999999999999E-2</v>
      </c>
      <c r="P86" s="129">
        <v>5.0000000000000001E-3</v>
      </c>
      <c r="Q86" s="39">
        <v>0</v>
      </c>
      <c r="R86" s="27">
        <v>2.5999999999999999E-2</v>
      </c>
      <c r="S86" s="129">
        <v>5.0000000000000001E-3</v>
      </c>
      <c r="T86" s="39">
        <v>0</v>
      </c>
      <c r="U86" s="27">
        <v>2.5999999999999999E-2</v>
      </c>
      <c r="V86" s="129">
        <v>5.0000000000000001E-3</v>
      </c>
      <c r="W86" s="39">
        <v>0</v>
      </c>
      <c r="X86" s="27">
        <v>2.5999999999999999E-2</v>
      </c>
      <c r="Y86" s="129">
        <v>5.0000000000000001E-3</v>
      </c>
      <c r="Z86" s="39" t="s">
        <v>160</v>
      </c>
      <c r="AA86" s="27" t="s">
        <v>160</v>
      </c>
      <c r="AB86" s="129">
        <v>5.0000000000000001E-3</v>
      </c>
      <c r="AC86" s="39" t="s">
        <v>160</v>
      </c>
      <c r="AD86" s="27" t="s">
        <v>160</v>
      </c>
      <c r="AE86" s="129">
        <v>5.0000000000000001E-3</v>
      </c>
      <c r="AF86" s="39" t="s">
        <v>160</v>
      </c>
      <c r="AG86" s="27" t="s">
        <v>160</v>
      </c>
    </row>
    <row r="87" spans="2:33" s="88" customFormat="1" ht="12.75" customHeight="1" x14ac:dyDescent="0.2">
      <c r="B87" s="130"/>
      <c r="C87" s="128" t="s">
        <v>49</v>
      </c>
      <c r="D87" s="129">
        <v>6.0000000000000001E-3</v>
      </c>
      <c r="E87" s="39">
        <v>0</v>
      </c>
      <c r="F87" s="27">
        <v>2.4E-2</v>
      </c>
      <c r="G87" s="129">
        <v>6.0000000000000001E-3</v>
      </c>
      <c r="H87" s="39">
        <v>0</v>
      </c>
      <c r="I87" s="27">
        <v>2.4E-2</v>
      </c>
      <c r="J87" s="129">
        <v>6.0000000000000001E-3</v>
      </c>
      <c r="K87" s="39">
        <v>0</v>
      </c>
      <c r="L87" s="27">
        <v>2.4E-2</v>
      </c>
      <c r="M87" s="129">
        <v>6.0000000000000001E-3</v>
      </c>
      <c r="N87" s="39">
        <v>0</v>
      </c>
      <c r="O87" s="27">
        <v>2.4E-2</v>
      </c>
      <c r="P87" s="129">
        <v>6.0000000000000001E-3</v>
      </c>
      <c r="Q87" s="39">
        <v>0</v>
      </c>
      <c r="R87" s="27">
        <v>2.4E-2</v>
      </c>
      <c r="S87" s="129">
        <v>6.0000000000000001E-3</v>
      </c>
      <c r="T87" s="39">
        <v>0</v>
      </c>
      <c r="U87" s="27">
        <v>2.4E-2</v>
      </c>
      <c r="V87" s="129">
        <v>6.0000000000000001E-3</v>
      </c>
      <c r="W87" s="39">
        <v>0</v>
      </c>
      <c r="X87" s="27">
        <v>2.4E-2</v>
      </c>
      <c r="Y87" s="129">
        <v>6.0000000000000001E-3</v>
      </c>
      <c r="Z87" s="39" t="s">
        <v>160</v>
      </c>
      <c r="AA87" s="27" t="s">
        <v>160</v>
      </c>
      <c r="AB87" s="129">
        <v>6.0000000000000001E-3</v>
      </c>
      <c r="AC87" s="39" t="s">
        <v>160</v>
      </c>
      <c r="AD87" s="27" t="s">
        <v>160</v>
      </c>
      <c r="AE87" s="129">
        <v>6.0000000000000001E-3</v>
      </c>
      <c r="AF87" s="39" t="s">
        <v>160</v>
      </c>
      <c r="AG87" s="27" t="s">
        <v>160</v>
      </c>
    </row>
    <row r="88" spans="2:33" s="88" customFormat="1" ht="12.75" customHeight="1" x14ac:dyDescent="0.2">
      <c r="B88" s="82"/>
      <c r="C88" s="128" t="s">
        <v>5</v>
      </c>
      <c r="D88" s="129">
        <v>8.0000000000000002E-3</v>
      </c>
      <c r="E88" s="39">
        <v>0</v>
      </c>
      <c r="F88" s="27">
        <v>2.5999999999999999E-2</v>
      </c>
      <c r="G88" s="129">
        <v>8.0000000000000002E-3</v>
      </c>
      <c r="H88" s="39">
        <v>0</v>
      </c>
      <c r="I88" s="27">
        <v>2.5999999999999999E-2</v>
      </c>
      <c r="J88" s="129">
        <v>8.0000000000000002E-3</v>
      </c>
      <c r="K88" s="39">
        <v>0</v>
      </c>
      <c r="L88" s="27">
        <v>2.5999999999999999E-2</v>
      </c>
      <c r="M88" s="129">
        <v>8.0000000000000002E-3</v>
      </c>
      <c r="N88" s="39">
        <v>0</v>
      </c>
      <c r="O88" s="27">
        <v>2.5999999999999999E-2</v>
      </c>
      <c r="P88" s="129">
        <v>8.0000000000000002E-3</v>
      </c>
      <c r="Q88" s="39">
        <v>0</v>
      </c>
      <c r="R88" s="27">
        <v>2.5999999999999999E-2</v>
      </c>
      <c r="S88" s="129">
        <v>8.0000000000000002E-3</v>
      </c>
      <c r="T88" s="39">
        <v>0</v>
      </c>
      <c r="U88" s="27">
        <v>2.5999999999999999E-2</v>
      </c>
      <c r="V88" s="129">
        <v>8.0000000000000002E-3</v>
      </c>
      <c r="W88" s="39">
        <v>0</v>
      </c>
      <c r="X88" s="27">
        <v>2.5999999999999999E-2</v>
      </c>
      <c r="Y88" s="129">
        <v>8.0000000000000002E-3</v>
      </c>
      <c r="Z88" s="39" t="s">
        <v>160</v>
      </c>
      <c r="AA88" s="27" t="s">
        <v>160</v>
      </c>
      <c r="AB88" s="129">
        <v>8.0000000000000002E-3</v>
      </c>
      <c r="AC88" s="39" t="s">
        <v>160</v>
      </c>
      <c r="AD88" s="27" t="s">
        <v>160</v>
      </c>
      <c r="AE88" s="129">
        <v>8.0000000000000002E-3</v>
      </c>
      <c r="AF88" s="39" t="s">
        <v>160</v>
      </c>
      <c r="AG88" s="27" t="s">
        <v>160</v>
      </c>
    </row>
    <row r="89" spans="2:33" s="88" customFormat="1" ht="12.75" customHeight="1" x14ac:dyDescent="0.2">
      <c r="B89" s="82" t="s">
        <v>184</v>
      </c>
      <c r="C89" s="128" t="s">
        <v>6</v>
      </c>
      <c r="D89" s="129">
        <v>1.9E-2</v>
      </c>
      <c r="E89" s="39">
        <v>0</v>
      </c>
      <c r="F89" s="27">
        <v>4.1000000000000002E-2</v>
      </c>
      <c r="G89" s="129">
        <v>1.9E-2</v>
      </c>
      <c r="H89" s="39">
        <v>0</v>
      </c>
      <c r="I89" s="27">
        <v>4.1000000000000002E-2</v>
      </c>
      <c r="J89" s="129">
        <v>1.9E-2</v>
      </c>
      <c r="K89" s="39">
        <v>0</v>
      </c>
      <c r="L89" s="27">
        <v>4.1000000000000002E-2</v>
      </c>
      <c r="M89" s="129">
        <v>1.9E-2</v>
      </c>
      <c r="N89" s="39">
        <v>0</v>
      </c>
      <c r="O89" s="27">
        <v>4.1000000000000002E-2</v>
      </c>
      <c r="P89" s="129">
        <v>1.9E-2</v>
      </c>
      <c r="Q89" s="39">
        <v>0</v>
      </c>
      <c r="R89" s="27">
        <v>4.1000000000000002E-2</v>
      </c>
      <c r="S89" s="129">
        <v>1.9E-2</v>
      </c>
      <c r="T89" s="39">
        <v>0</v>
      </c>
      <c r="U89" s="27">
        <v>4.1000000000000002E-2</v>
      </c>
      <c r="V89" s="129">
        <v>1.9E-2</v>
      </c>
      <c r="W89" s="39">
        <v>0</v>
      </c>
      <c r="X89" s="27">
        <v>4.1000000000000002E-2</v>
      </c>
      <c r="Y89" s="129">
        <v>1.9E-2</v>
      </c>
      <c r="Z89" s="39" t="s">
        <v>160</v>
      </c>
      <c r="AA89" s="27" t="s">
        <v>160</v>
      </c>
      <c r="AB89" s="129">
        <v>1.9E-2</v>
      </c>
      <c r="AC89" s="39" t="s">
        <v>160</v>
      </c>
      <c r="AD89" s="27" t="s">
        <v>160</v>
      </c>
      <c r="AE89" s="129">
        <v>1.9E-2</v>
      </c>
      <c r="AF89" s="39" t="s">
        <v>160</v>
      </c>
      <c r="AG89" s="27" t="s">
        <v>160</v>
      </c>
    </row>
    <row r="90" spans="2:33" s="88" customFormat="1" ht="12.75" customHeight="1" x14ac:dyDescent="0.2">
      <c r="B90" s="82"/>
      <c r="C90" s="128"/>
      <c r="D90" s="134"/>
      <c r="E90" s="79"/>
      <c r="F90" s="80"/>
      <c r="G90" s="134"/>
      <c r="H90" s="79"/>
      <c r="I90" s="80"/>
      <c r="J90" s="134"/>
      <c r="K90" s="79"/>
      <c r="L90" s="80"/>
      <c r="M90" s="134"/>
      <c r="N90" s="79"/>
      <c r="O90" s="80"/>
      <c r="P90" s="134"/>
      <c r="Q90" s="79"/>
      <c r="R90" s="80"/>
      <c r="S90" s="134"/>
      <c r="T90" s="79"/>
      <c r="U90" s="80"/>
      <c r="V90" s="134"/>
      <c r="W90" s="79"/>
      <c r="X90" s="80"/>
      <c r="Y90" s="134"/>
      <c r="Z90" s="79"/>
      <c r="AA90" s="80"/>
      <c r="AB90" s="134"/>
      <c r="AC90" s="79"/>
      <c r="AD90" s="80"/>
      <c r="AE90" s="134"/>
      <c r="AF90" s="79"/>
      <c r="AG90" s="80"/>
    </row>
    <row r="91" spans="2:33" s="88" customFormat="1" ht="12.75" customHeight="1" x14ac:dyDescent="0.2">
      <c r="B91" s="82"/>
      <c r="C91" s="128"/>
      <c r="D91" s="134"/>
      <c r="E91" s="79"/>
      <c r="F91" s="80"/>
      <c r="G91" s="134"/>
      <c r="H91" s="79"/>
      <c r="I91" s="80"/>
      <c r="J91" s="134"/>
      <c r="K91" s="79"/>
      <c r="L91" s="80"/>
      <c r="M91" s="134"/>
      <c r="N91" s="79"/>
      <c r="O91" s="80"/>
      <c r="P91" s="134"/>
      <c r="Q91" s="79"/>
      <c r="R91" s="80"/>
      <c r="S91" s="134"/>
      <c r="T91" s="79"/>
      <c r="U91" s="80"/>
      <c r="V91" s="134"/>
      <c r="W91" s="79"/>
      <c r="X91" s="80"/>
      <c r="Y91" s="134"/>
      <c r="Z91" s="79"/>
      <c r="AA91" s="80"/>
      <c r="AB91" s="134"/>
      <c r="AC91" s="79"/>
      <c r="AD91" s="80"/>
      <c r="AE91" s="134"/>
      <c r="AF91" s="79"/>
      <c r="AG91" s="80"/>
    </row>
    <row r="92" spans="2:33" s="88" customFormat="1" ht="12.75" customHeight="1" x14ac:dyDescent="0.2">
      <c r="C92" s="143"/>
      <c r="D92" s="65"/>
      <c r="E92" s="22"/>
      <c r="F92" s="22"/>
      <c r="G92" s="65"/>
      <c r="H92" s="22"/>
      <c r="I92" s="22"/>
      <c r="J92" s="65"/>
      <c r="K92" s="22"/>
      <c r="L92" s="22"/>
      <c r="M92" s="65"/>
      <c r="N92" s="22"/>
      <c r="O92" s="22"/>
      <c r="P92" s="65"/>
      <c r="Q92" s="22"/>
      <c r="R92" s="22"/>
      <c r="S92" s="65"/>
      <c r="T92" s="22"/>
      <c r="U92" s="22"/>
      <c r="V92" s="65"/>
      <c r="W92" s="22"/>
      <c r="X92" s="22"/>
      <c r="Y92" s="65"/>
      <c r="Z92" s="22"/>
      <c r="AA92" s="22"/>
      <c r="AB92" s="65"/>
      <c r="AC92" s="22"/>
      <c r="AD92" s="22"/>
      <c r="AE92" s="65"/>
      <c r="AF92" s="22"/>
      <c r="AG92" s="22"/>
    </row>
    <row r="93" spans="2:33" s="88" customFormat="1" ht="12.75" customHeight="1" x14ac:dyDescent="0.2">
      <c r="B93" s="88" t="s">
        <v>256</v>
      </c>
      <c r="C93" s="128" t="s">
        <v>3</v>
      </c>
      <c r="D93" s="129">
        <v>0</v>
      </c>
      <c r="E93" s="39">
        <v>0</v>
      </c>
      <c r="F93" s="27">
        <v>3.0000000000000001E-3</v>
      </c>
      <c r="G93" s="129">
        <v>0</v>
      </c>
      <c r="H93" s="39">
        <v>0</v>
      </c>
      <c r="I93" s="27">
        <v>3.0000000000000001E-3</v>
      </c>
      <c r="J93" s="129">
        <v>0</v>
      </c>
      <c r="K93" s="39">
        <v>0</v>
      </c>
      <c r="L93" s="27">
        <v>3.0000000000000001E-3</v>
      </c>
      <c r="M93" s="129">
        <v>0</v>
      </c>
      <c r="N93" s="39">
        <v>0</v>
      </c>
      <c r="O93" s="27">
        <v>3.0000000000000001E-3</v>
      </c>
      <c r="P93" s="129">
        <v>0</v>
      </c>
      <c r="Q93" s="39">
        <v>0</v>
      </c>
      <c r="R93" s="27">
        <v>3.0000000000000001E-3</v>
      </c>
      <c r="S93" s="129">
        <v>0</v>
      </c>
      <c r="T93" s="39">
        <v>0</v>
      </c>
      <c r="U93" s="27">
        <v>3.0000000000000001E-3</v>
      </c>
      <c r="V93" s="129">
        <v>0</v>
      </c>
      <c r="W93" s="39">
        <v>0</v>
      </c>
      <c r="X93" s="27">
        <v>3.0000000000000001E-3</v>
      </c>
      <c r="Y93" s="129">
        <v>0</v>
      </c>
      <c r="Z93" s="39" t="s">
        <v>160</v>
      </c>
      <c r="AA93" s="27" t="s">
        <v>160</v>
      </c>
      <c r="AB93" s="129">
        <v>0</v>
      </c>
      <c r="AC93" s="39" t="s">
        <v>160</v>
      </c>
      <c r="AD93" s="27" t="s">
        <v>160</v>
      </c>
      <c r="AE93" s="129">
        <v>0</v>
      </c>
      <c r="AF93" s="39" t="s">
        <v>160</v>
      </c>
      <c r="AG93" s="27" t="s">
        <v>160</v>
      </c>
    </row>
    <row r="94" spans="2:33" s="88" customFormat="1" ht="12.75" customHeight="1" x14ac:dyDescent="0.2">
      <c r="B94" s="130"/>
      <c r="C94" s="128" t="s">
        <v>49</v>
      </c>
      <c r="D94" s="129">
        <v>1E-3</v>
      </c>
      <c r="E94" s="39">
        <v>0</v>
      </c>
      <c r="F94" s="27">
        <v>3.0000000000000001E-3</v>
      </c>
      <c r="G94" s="129">
        <v>1E-3</v>
      </c>
      <c r="H94" s="39">
        <v>0</v>
      </c>
      <c r="I94" s="27">
        <v>3.0000000000000001E-3</v>
      </c>
      <c r="J94" s="129">
        <v>1E-3</v>
      </c>
      <c r="K94" s="39">
        <v>0</v>
      </c>
      <c r="L94" s="27">
        <v>3.0000000000000001E-3</v>
      </c>
      <c r="M94" s="129">
        <v>1E-3</v>
      </c>
      <c r="N94" s="39">
        <v>0</v>
      </c>
      <c r="O94" s="27">
        <v>3.0000000000000001E-3</v>
      </c>
      <c r="P94" s="129">
        <v>1E-3</v>
      </c>
      <c r="Q94" s="39">
        <v>0</v>
      </c>
      <c r="R94" s="27">
        <v>3.0000000000000001E-3</v>
      </c>
      <c r="S94" s="129">
        <v>1E-3</v>
      </c>
      <c r="T94" s="39">
        <v>0</v>
      </c>
      <c r="U94" s="27">
        <v>3.0000000000000001E-3</v>
      </c>
      <c r="V94" s="129">
        <v>1E-3</v>
      </c>
      <c r="W94" s="39">
        <v>0</v>
      </c>
      <c r="X94" s="27">
        <v>3.0000000000000001E-3</v>
      </c>
      <c r="Y94" s="129">
        <v>1E-3</v>
      </c>
      <c r="Z94" s="39" t="s">
        <v>160</v>
      </c>
      <c r="AA94" s="27" t="s">
        <v>160</v>
      </c>
      <c r="AB94" s="129">
        <v>1E-3</v>
      </c>
      <c r="AC94" s="39" t="s">
        <v>160</v>
      </c>
      <c r="AD94" s="27" t="s">
        <v>160</v>
      </c>
      <c r="AE94" s="129">
        <v>1E-3</v>
      </c>
      <c r="AF94" s="39" t="s">
        <v>160</v>
      </c>
      <c r="AG94" s="27" t="s">
        <v>160</v>
      </c>
    </row>
    <row r="95" spans="2:33" s="88" customFormat="1" ht="12.75" customHeight="1" x14ac:dyDescent="0.2">
      <c r="B95" s="82"/>
      <c r="C95" s="128" t="s">
        <v>5</v>
      </c>
      <c r="D95" s="129">
        <v>1E-3</v>
      </c>
      <c r="E95" s="39">
        <v>0</v>
      </c>
      <c r="F95" s="27">
        <v>1E-3</v>
      </c>
      <c r="G95" s="129">
        <v>1E-3</v>
      </c>
      <c r="H95" s="39">
        <v>0</v>
      </c>
      <c r="I95" s="27">
        <v>2E-3</v>
      </c>
      <c r="J95" s="129">
        <v>0</v>
      </c>
      <c r="K95" s="39">
        <v>0</v>
      </c>
      <c r="L95" s="27">
        <v>0</v>
      </c>
      <c r="M95" s="129">
        <v>1E-3</v>
      </c>
      <c r="N95" s="39">
        <v>0</v>
      </c>
      <c r="O95" s="27">
        <v>1E-3</v>
      </c>
      <c r="P95" s="129">
        <v>0</v>
      </c>
      <c r="Q95" s="39">
        <v>0</v>
      </c>
      <c r="R95" s="27">
        <v>1E-3</v>
      </c>
      <c r="S95" s="129">
        <v>1E-3</v>
      </c>
      <c r="T95" s="39">
        <v>0</v>
      </c>
      <c r="U95" s="27">
        <v>1E-3</v>
      </c>
      <c r="V95" s="129">
        <v>0</v>
      </c>
      <c r="W95" s="39">
        <v>0</v>
      </c>
      <c r="X95" s="27">
        <v>1E-3</v>
      </c>
      <c r="Y95" s="129">
        <v>1E-3</v>
      </c>
      <c r="Z95" s="39" t="s">
        <v>160</v>
      </c>
      <c r="AA95" s="27" t="s">
        <v>160</v>
      </c>
      <c r="AB95" s="129">
        <v>1E-3</v>
      </c>
      <c r="AC95" s="39" t="s">
        <v>160</v>
      </c>
      <c r="AD95" s="27" t="s">
        <v>160</v>
      </c>
      <c r="AE95" s="129">
        <v>1E-3</v>
      </c>
      <c r="AF95" s="39" t="s">
        <v>160</v>
      </c>
      <c r="AG95" s="27" t="s">
        <v>160</v>
      </c>
    </row>
    <row r="96" spans="2:33" s="88" customFormat="1" ht="12.75" customHeight="1" x14ac:dyDescent="0.2">
      <c r="B96" s="82" t="s">
        <v>185</v>
      </c>
      <c r="C96" s="128" t="s">
        <v>6</v>
      </c>
      <c r="D96" s="129">
        <v>2E-3</v>
      </c>
      <c r="E96" s="39">
        <v>1E-3</v>
      </c>
      <c r="F96" s="27">
        <v>5.0000000000000001E-3</v>
      </c>
      <c r="G96" s="129">
        <v>2E-3</v>
      </c>
      <c r="H96" s="39">
        <v>1E-3</v>
      </c>
      <c r="I96" s="27">
        <v>5.0000000000000001E-3</v>
      </c>
      <c r="J96" s="129">
        <v>1E-3</v>
      </c>
      <c r="K96" s="39">
        <v>1E-3</v>
      </c>
      <c r="L96" s="27">
        <v>5.0000000000000001E-3</v>
      </c>
      <c r="M96" s="129">
        <v>2E-3</v>
      </c>
      <c r="N96" s="39">
        <v>1E-3</v>
      </c>
      <c r="O96" s="27">
        <v>5.0000000000000001E-3</v>
      </c>
      <c r="P96" s="129">
        <v>1E-3</v>
      </c>
      <c r="Q96" s="39">
        <v>1E-3</v>
      </c>
      <c r="R96" s="27">
        <v>5.0000000000000001E-3</v>
      </c>
      <c r="S96" s="129">
        <v>1E-3</v>
      </c>
      <c r="T96" s="39">
        <v>1E-3</v>
      </c>
      <c r="U96" s="27">
        <v>5.0000000000000001E-3</v>
      </c>
      <c r="V96" s="129">
        <v>1E-3</v>
      </c>
      <c r="W96" s="39">
        <v>1E-3</v>
      </c>
      <c r="X96" s="27">
        <v>5.0000000000000001E-3</v>
      </c>
      <c r="Y96" s="129">
        <v>2E-3</v>
      </c>
      <c r="Z96" s="39" t="s">
        <v>160</v>
      </c>
      <c r="AA96" s="27" t="s">
        <v>160</v>
      </c>
      <c r="AB96" s="129">
        <v>2E-3</v>
      </c>
      <c r="AC96" s="39" t="s">
        <v>160</v>
      </c>
      <c r="AD96" s="27" t="s">
        <v>160</v>
      </c>
      <c r="AE96" s="129">
        <v>1E-3</v>
      </c>
      <c r="AF96" s="39" t="s">
        <v>160</v>
      </c>
      <c r="AG96" s="27" t="s">
        <v>160</v>
      </c>
    </row>
    <row r="97" spans="2:33" s="88" customFormat="1" ht="12.75" customHeight="1" x14ac:dyDescent="0.2">
      <c r="B97" s="82"/>
      <c r="C97" s="128"/>
      <c r="D97" s="134"/>
      <c r="E97" s="79"/>
      <c r="F97" s="80"/>
      <c r="G97" s="134"/>
      <c r="H97" s="79"/>
      <c r="I97" s="80"/>
      <c r="J97" s="134"/>
      <c r="K97" s="79"/>
      <c r="L97" s="80"/>
      <c r="M97" s="134"/>
      <c r="N97" s="79"/>
      <c r="O97" s="80"/>
      <c r="P97" s="134"/>
      <c r="Q97" s="79"/>
      <c r="R97" s="80"/>
      <c r="S97" s="134"/>
      <c r="T97" s="79"/>
      <c r="U97" s="80"/>
      <c r="V97" s="134"/>
      <c r="W97" s="79"/>
      <c r="X97" s="80"/>
      <c r="Y97" s="134"/>
      <c r="Z97" s="79"/>
      <c r="AA97" s="80"/>
      <c r="AB97" s="134"/>
      <c r="AC97" s="79"/>
      <c r="AD97" s="80"/>
      <c r="AE97" s="134"/>
      <c r="AF97" s="79"/>
      <c r="AG97" s="80"/>
    </row>
    <row r="98" spans="2:33" s="88" customFormat="1" ht="12.75" customHeight="1" x14ac:dyDescent="0.2">
      <c r="B98" s="82"/>
      <c r="C98" s="128"/>
      <c r="D98" s="134"/>
      <c r="E98" s="79"/>
      <c r="F98" s="80"/>
      <c r="G98" s="134"/>
      <c r="H98" s="79"/>
      <c r="I98" s="80"/>
      <c r="J98" s="134"/>
      <c r="K98" s="79"/>
      <c r="L98" s="80"/>
      <c r="M98" s="134"/>
      <c r="N98" s="79"/>
      <c r="O98" s="80"/>
      <c r="P98" s="134"/>
      <c r="Q98" s="79"/>
      <c r="R98" s="80"/>
      <c r="S98" s="134"/>
      <c r="T98" s="79"/>
      <c r="U98" s="80"/>
      <c r="V98" s="134"/>
      <c r="W98" s="79"/>
      <c r="X98" s="80"/>
      <c r="Y98" s="134"/>
      <c r="Z98" s="79"/>
      <c r="AA98" s="80"/>
      <c r="AB98" s="134"/>
      <c r="AC98" s="79"/>
      <c r="AD98" s="80"/>
      <c r="AE98" s="134"/>
      <c r="AF98" s="79"/>
      <c r="AG98" s="80"/>
    </row>
    <row r="99" spans="2:33" s="88" customFormat="1" ht="12.75" customHeight="1" x14ac:dyDescent="0.2">
      <c r="C99" s="143"/>
      <c r="D99" s="65"/>
      <c r="E99" s="22"/>
      <c r="F99" s="22"/>
      <c r="G99" s="65"/>
      <c r="H99" s="22"/>
      <c r="I99" s="22"/>
      <c r="J99" s="65"/>
      <c r="K99" s="22"/>
      <c r="L99" s="22"/>
      <c r="M99" s="65"/>
      <c r="N99" s="22"/>
      <c r="O99" s="22"/>
      <c r="P99" s="65"/>
      <c r="Q99" s="22"/>
      <c r="R99" s="22"/>
      <c r="S99" s="65"/>
      <c r="T99" s="22"/>
      <c r="U99" s="22"/>
      <c r="V99" s="65"/>
      <c r="W99" s="22"/>
      <c r="X99" s="22"/>
      <c r="Y99" s="65"/>
      <c r="Z99" s="22"/>
      <c r="AA99" s="22"/>
      <c r="AB99" s="65"/>
      <c r="AC99" s="22"/>
      <c r="AD99" s="22"/>
      <c r="AE99" s="65"/>
      <c r="AF99" s="22"/>
      <c r="AG99" s="22"/>
    </row>
    <row r="100" spans="2:33" s="88" customFormat="1" ht="12.75" customHeight="1" x14ac:dyDescent="0.2">
      <c r="B100" s="88" t="s">
        <v>168</v>
      </c>
      <c r="C100" s="128" t="s">
        <v>3</v>
      </c>
      <c r="D100" s="129">
        <v>3.9E-2</v>
      </c>
      <c r="E100" s="39">
        <v>0</v>
      </c>
      <c r="F100" s="27">
        <v>0.127</v>
      </c>
      <c r="G100" s="129">
        <v>3.9E-2</v>
      </c>
      <c r="H100" s="39">
        <v>0</v>
      </c>
      <c r="I100" s="27">
        <v>0.127</v>
      </c>
      <c r="J100" s="129">
        <v>3.9E-2</v>
      </c>
      <c r="K100" s="39">
        <v>0</v>
      </c>
      <c r="L100" s="27">
        <v>0.127</v>
      </c>
      <c r="M100" s="129">
        <v>3.9E-2</v>
      </c>
      <c r="N100" s="39">
        <v>0</v>
      </c>
      <c r="O100" s="27">
        <v>0.127</v>
      </c>
      <c r="P100" s="129">
        <v>3.9E-2</v>
      </c>
      <c r="Q100" s="39">
        <v>0</v>
      </c>
      <c r="R100" s="27">
        <v>0.127</v>
      </c>
      <c r="S100" s="129">
        <v>3.9E-2</v>
      </c>
      <c r="T100" s="39">
        <v>0</v>
      </c>
      <c r="U100" s="27">
        <v>0.127</v>
      </c>
      <c r="V100" s="129">
        <v>3.9E-2</v>
      </c>
      <c r="W100" s="39">
        <v>0</v>
      </c>
      <c r="X100" s="27">
        <v>0.127</v>
      </c>
      <c r="Y100" s="129">
        <v>3.9E-2</v>
      </c>
      <c r="Z100" s="39" t="s">
        <v>160</v>
      </c>
      <c r="AA100" s="27" t="s">
        <v>160</v>
      </c>
      <c r="AB100" s="129">
        <v>3.9E-2</v>
      </c>
      <c r="AC100" s="39" t="s">
        <v>160</v>
      </c>
      <c r="AD100" s="27" t="s">
        <v>160</v>
      </c>
      <c r="AE100" s="129">
        <v>3.9E-2</v>
      </c>
      <c r="AF100" s="39" t="s">
        <v>160</v>
      </c>
      <c r="AG100" s="27" t="s">
        <v>160</v>
      </c>
    </row>
    <row r="101" spans="2:33" s="88" customFormat="1" ht="12.75" customHeight="1" x14ac:dyDescent="0.2">
      <c r="B101" s="130"/>
      <c r="C101" s="128" t="s">
        <v>49</v>
      </c>
      <c r="D101" s="129">
        <v>0.01</v>
      </c>
      <c r="E101" s="39">
        <v>0</v>
      </c>
      <c r="F101" s="27">
        <v>3.9E-2</v>
      </c>
      <c r="G101" s="129">
        <v>0.01</v>
      </c>
      <c r="H101" s="39">
        <v>0</v>
      </c>
      <c r="I101" s="27">
        <v>3.9E-2</v>
      </c>
      <c r="J101" s="129">
        <v>0.01</v>
      </c>
      <c r="K101" s="39">
        <v>0</v>
      </c>
      <c r="L101" s="27">
        <v>3.9E-2</v>
      </c>
      <c r="M101" s="129">
        <v>0.01</v>
      </c>
      <c r="N101" s="39">
        <v>0</v>
      </c>
      <c r="O101" s="27">
        <v>3.9E-2</v>
      </c>
      <c r="P101" s="129">
        <v>0.01</v>
      </c>
      <c r="Q101" s="39">
        <v>0</v>
      </c>
      <c r="R101" s="27">
        <v>3.9E-2</v>
      </c>
      <c r="S101" s="129">
        <v>0.01</v>
      </c>
      <c r="T101" s="39">
        <v>0</v>
      </c>
      <c r="U101" s="27">
        <v>3.9E-2</v>
      </c>
      <c r="V101" s="129">
        <v>0.01</v>
      </c>
      <c r="W101" s="39">
        <v>0</v>
      </c>
      <c r="X101" s="27">
        <v>3.9E-2</v>
      </c>
      <c r="Y101" s="129">
        <v>0.01</v>
      </c>
      <c r="Z101" s="39" t="s">
        <v>160</v>
      </c>
      <c r="AA101" s="27" t="s">
        <v>160</v>
      </c>
      <c r="AB101" s="129">
        <v>0.01</v>
      </c>
      <c r="AC101" s="39" t="s">
        <v>160</v>
      </c>
      <c r="AD101" s="27" t="s">
        <v>160</v>
      </c>
      <c r="AE101" s="129">
        <v>0.01</v>
      </c>
      <c r="AF101" s="39" t="s">
        <v>160</v>
      </c>
      <c r="AG101" s="27" t="s">
        <v>160</v>
      </c>
    </row>
    <row r="102" spans="2:33" s="88" customFormat="1" ht="12.75" customHeight="1" x14ac:dyDescent="0.2">
      <c r="B102" s="82"/>
      <c r="C102" s="128" t="s">
        <v>5</v>
      </c>
      <c r="D102" s="129">
        <v>6.0000000000000001E-3</v>
      </c>
      <c r="E102" s="39">
        <v>0</v>
      </c>
      <c r="F102" s="27">
        <v>3.5000000000000003E-2</v>
      </c>
      <c r="G102" s="129">
        <v>6.0000000000000001E-3</v>
      </c>
      <c r="H102" s="39">
        <v>0</v>
      </c>
      <c r="I102" s="27">
        <v>3.5000000000000003E-2</v>
      </c>
      <c r="J102" s="129">
        <v>6.0000000000000001E-3</v>
      </c>
      <c r="K102" s="39">
        <v>0</v>
      </c>
      <c r="L102" s="27">
        <v>3.5000000000000003E-2</v>
      </c>
      <c r="M102" s="129">
        <v>6.0000000000000001E-3</v>
      </c>
      <c r="N102" s="39">
        <v>0</v>
      </c>
      <c r="O102" s="27">
        <v>3.5000000000000003E-2</v>
      </c>
      <c r="P102" s="129">
        <v>6.0000000000000001E-3</v>
      </c>
      <c r="Q102" s="39">
        <v>0</v>
      </c>
      <c r="R102" s="27">
        <v>3.5000000000000003E-2</v>
      </c>
      <c r="S102" s="129">
        <v>6.0000000000000001E-3</v>
      </c>
      <c r="T102" s="39">
        <v>0</v>
      </c>
      <c r="U102" s="27">
        <v>3.5000000000000003E-2</v>
      </c>
      <c r="V102" s="129">
        <v>6.0000000000000001E-3</v>
      </c>
      <c r="W102" s="39">
        <v>0</v>
      </c>
      <c r="X102" s="27">
        <v>3.5000000000000003E-2</v>
      </c>
      <c r="Y102" s="129">
        <v>6.0000000000000001E-3</v>
      </c>
      <c r="Z102" s="39" t="s">
        <v>160</v>
      </c>
      <c r="AA102" s="27" t="s">
        <v>160</v>
      </c>
      <c r="AB102" s="129">
        <v>6.0000000000000001E-3</v>
      </c>
      <c r="AC102" s="39" t="s">
        <v>160</v>
      </c>
      <c r="AD102" s="27" t="s">
        <v>160</v>
      </c>
      <c r="AE102" s="129">
        <v>6.0000000000000001E-3</v>
      </c>
      <c r="AF102" s="39" t="s">
        <v>160</v>
      </c>
      <c r="AG102" s="27" t="s">
        <v>160</v>
      </c>
    </row>
    <row r="103" spans="2:33" s="88" customFormat="1" ht="12.75" customHeight="1" x14ac:dyDescent="0.2">
      <c r="B103" s="82" t="s">
        <v>186</v>
      </c>
      <c r="C103" s="128" t="s">
        <v>6</v>
      </c>
      <c r="D103" s="129">
        <v>5.5E-2</v>
      </c>
      <c r="E103" s="39">
        <v>0</v>
      </c>
      <c r="F103" s="27">
        <v>0.152</v>
      </c>
      <c r="G103" s="129">
        <v>5.5E-2</v>
      </c>
      <c r="H103" s="39">
        <v>0</v>
      </c>
      <c r="I103" s="27">
        <v>0.152</v>
      </c>
      <c r="J103" s="129">
        <v>5.5E-2</v>
      </c>
      <c r="K103" s="39">
        <v>0</v>
      </c>
      <c r="L103" s="27">
        <v>0.152</v>
      </c>
      <c r="M103" s="129">
        <v>5.5E-2</v>
      </c>
      <c r="N103" s="39">
        <v>0</v>
      </c>
      <c r="O103" s="27">
        <v>0.152</v>
      </c>
      <c r="P103" s="129">
        <v>5.5E-2</v>
      </c>
      <c r="Q103" s="39">
        <v>0</v>
      </c>
      <c r="R103" s="27">
        <v>0.152</v>
      </c>
      <c r="S103" s="129">
        <v>5.5E-2</v>
      </c>
      <c r="T103" s="39">
        <v>0</v>
      </c>
      <c r="U103" s="27">
        <v>0.152</v>
      </c>
      <c r="V103" s="129">
        <v>5.5E-2</v>
      </c>
      <c r="W103" s="39">
        <v>0</v>
      </c>
      <c r="X103" s="27">
        <v>0.152</v>
      </c>
      <c r="Y103" s="129">
        <v>5.5E-2</v>
      </c>
      <c r="Z103" s="39" t="s">
        <v>160</v>
      </c>
      <c r="AA103" s="27" t="s">
        <v>160</v>
      </c>
      <c r="AB103" s="129">
        <v>5.5E-2</v>
      </c>
      <c r="AC103" s="39" t="s">
        <v>160</v>
      </c>
      <c r="AD103" s="27" t="s">
        <v>160</v>
      </c>
      <c r="AE103" s="129">
        <v>5.5E-2</v>
      </c>
      <c r="AF103" s="39" t="s">
        <v>160</v>
      </c>
      <c r="AG103" s="27" t="s">
        <v>160</v>
      </c>
    </row>
    <row r="104" spans="2:33" s="88" customFormat="1" ht="12.75" customHeight="1" x14ac:dyDescent="0.2">
      <c r="B104" s="82"/>
      <c r="C104" s="128"/>
      <c r="D104" s="134"/>
      <c r="E104" s="79"/>
      <c r="F104" s="80"/>
      <c r="G104" s="134"/>
      <c r="H104" s="79"/>
      <c r="I104" s="80"/>
      <c r="J104" s="134"/>
      <c r="K104" s="79"/>
      <c r="L104" s="80"/>
      <c r="M104" s="134"/>
      <c r="N104" s="79"/>
      <c r="O104" s="80"/>
      <c r="P104" s="134"/>
      <c r="Q104" s="79"/>
      <c r="R104" s="80"/>
      <c r="S104" s="134"/>
      <c r="T104" s="79"/>
      <c r="U104" s="80"/>
      <c r="V104" s="134"/>
      <c r="W104" s="79"/>
      <c r="X104" s="80"/>
      <c r="Y104" s="134"/>
      <c r="Z104" s="79"/>
      <c r="AA104" s="80"/>
      <c r="AB104" s="134"/>
      <c r="AC104" s="79"/>
      <c r="AD104" s="80"/>
      <c r="AE104" s="134"/>
      <c r="AF104" s="79"/>
      <c r="AG104" s="80"/>
    </row>
    <row r="105" spans="2:33" s="88" customFormat="1" ht="12.75" customHeight="1" x14ac:dyDescent="0.2">
      <c r="B105" s="82"/>
      <c r="C105" s="128"/>
      <c r="D105" s="134"/>
      <c r="E105" s="79"/>
      <c r="F105" s="80"/>
      <c r="G105" s="134"/>
      <c r="H105" s="79"/>
      <c r="I105" s="80"/>
      <c r="J105" s="134"/>
      <c r="K105" s="79"/>
      <c r="L105" s="80"/>
      <c r="M105" s="134"/>
      <c r="N105" s="79"/>
      <c r="O105" s="80"/>
      <c r="P105" s="134"/>
      <c r="Q105" s="79"/>
      <c r="R105" s="80"/>
      <c r="S105" s="134"/>
      <c r="T105" s="79"/>
      <c r="U105" s="80"/>
      <c r="V105" s="134"/>
      <c r="W105" s="79"/>
      <c r="X105" s="80"/>
      <c r="Y105" s="134"/>
      <c r="Z105" s="79"/>
      <c r="AA105" s="80"/>
      <c r="AB105" s="134"/>
      <c r="AC105" s="79"/>
      <c r="AD105" s="80"/>
      <c r="AE105" s="134"/>
      <c r="AF105" s="79"/>
      <c r="AG105" s="80"/>
    </row>
    <row r="106" spans="2:33" s="88" customFormat="1" ht="12.75" customHeight="1" x14ac:dyDescent="0.2">
      <c r="C106" s="143"/>
      <c r="D106" s="65"/>
      <c r="E106" s="22"/>
      <c r="F106" s="22"/>
      <c r="G106" s="65"/>
      <c r="H106" s="22"/>
      <c r="I106" s="22"/>
      <c r="J106" s="65"/>
      <c r="K106" s="22"/>
      <c r="L106" s="22"/>
      <c r="M106" s="65"/>
      <c r="N106" s="22"/>
      <c r="O106" s="22"/>
      <c r="P106" s="65"/>
      <c r="Q106" s="22"/>
      <c r="R106" s="22"/>
      <c r="S106" s="65"/>
      <c r="T106" s="22"/>
      <c r="U106" s="22"/>
      <c r="V106" s="65"/>
      <c r="W106" s="22"/>
      <c r="X106" s="22"/>
      <c r="Y106" s="65"/>
      <c r="Z106" s="22"/>
      <c r="AA106" s="22"/>
      <c r="AB106" s="65"/>
      <c r="AC106" s="22"/>
      <c r="AD106" s="22"/>
      <c r="AE106" s="65"/>
      <c r="AF106" s="22"/>
      <c r="AG106" s="22"/>
    </row>
    <row r="107" spans="2:33" s="88" customFormat="1" ht="12.75" customHeight="1" x14ac:dyDescent="0.2">
      <c r="B107" s="88" t="s">
        <v>169</v>
      </c>
      <c r="C107" s="128" t="s">
        <v>3</v>
      </c>
      <c r="D107" s="129" t="s">
        <v>163</v>
      </c>
      <c r="E107" s="39" t="s">
        <v>163</v>
      </c>
      <c r="F107" s="27" t="s">
        <v>163</v>
      </c>
      <c r="G107" s="129" t="s">
        <v>163</v>
      </c>
      <c r="H107" s="39" t="s">
        <v>163</v>
      </c>
      <c r="I107" s="27" t="s">
        <v>163</v>
      </c>
      <c r="J107" s="129" t="s">
        <v>163</v>
      </c>
      <c r="K107" s="39" t="s">
        <v>163</v>
      </c>
      <c r="L107" s="27" t="s">
        <v>163</v>
      </c>
      <c r="M107" s="129" t="s">
        <v>163</v>
      </c>
      <c r="N107" s="39" t="s">
        <v>163</v>
      </c>
      <c r="O107" s="27" t="s">
        <v>163</v>
      </c>
      <c r="P107" s="129" t="s">
        <v>163</v>
      </c>
      <c r="Q107" s="39" t="s">
        <v>163</v>
      </c>
      <c r="R107" s="27" t="s">
        <v>163</v>
      </c>
      <c r="S107" s="129" t="s">
        <v>163</v>
      </c>
      <c r="T107" s="39" t="s">
        <v>163</v>
      </c>
      <c r="U107" s="27" t="s">
        <v>163</v>
      </c>
      <c r="V107" s="129" t="s">
        <v>163</v>
      </c>
      <c r="W107" s="39" t="s">
        <v>163</v>
      </c>
      <c r="X107" s="27" t="s">
        <v>163</v>
      </c>
      <c r="Y107" s="129" t="s">
        <v>163</v>
      </c>
      <c r="Z107" s="39" t="s">
        <v>163</v>
      </c>
      <c r="AA107" s="27" t="s">
        <v>163</v>
      </c>
      <c r="AB107" s="129" t="s">
        <v>163</v>
      </c>
      <c r="AC107" s="39" t="s">
        <v>163</v>
      </c>
      <c r="AD107" s="27" t="s">
        <v>163</v>
      </c>
      <c r="AE107" s="129" t="s">
        <v>163</v>
      </c>
      <c r="AF107" s="39" t="s">
        <v>163</v>
      </c>
      <c r="AG107" s="27" t="s">
        <v>163</v>
      </c>
    </row>
    <row r="108" spans="2:33" s="88" customFormat="1" ht="12.75" customHeight="1" x14ac:dyDescent="0.2">
      <c r="B108" s="130"/>
      <c r="C108" s="128" t="s">
        <v>49</v>
      </c>
      <c r="D108" s="129" t="s">
        <v>163</v>
      </c>
      <c r="E108" s="39" t="s">
        <v>163</v>
      </c>
      <c r="F108" s="27" t="s">
        <v>163</v>
      </c>
      <c r="G108" s="129" t="s">
        <v>163</v>
      </c>
      <c r="H108" s="39" t="s">
        <v>163</v>
      </c>
      <c r="I108" s="27" t="s">
        <v>163</v>
      </c>
      <c r="J108" s="129" t="s">
        <v>163</v>
      </c>
      <c r="K108" s="39" t="s">
        <v>163</v>
      </c>
      <c r="L108" s="27" t="s">
        <v>163</v>
      </c>
      <c r="M108" s="129" t="s">
        <v>163</v>
      </c>
      <c r="N108" s="39" t="s">
        <v>163</v>
      </c>
      <c r="O108" s="27" t="s">
        <v>163</v>
      </c>
      <c r="P108" s="129" t="s">
        <v>163</v>
      </c>
      <c r="Q108" s="39" t="s">
        <v>163</v>
      </c>
      <c r="R108" s="27" t="s">
        <v>163</v>
      </c>
      <c r="S108" s="129" t="s">
        <v>163</v>
      </c>
      <c r="T108" s="39" t="s">
        <v>163</v>
      </c>
      <c r="U108" s="27" t="s">
        <v>163</v>
      </c>
      <c r="V108" s="129" t="s">
        <v>163</v>
      </c>
      <c r="W108" s="39" t="s">
        <v>163</v>
      </c>
      <c r="X108" s="27" t="s">
        <v>163</v>
      </c>
      <c r="Y108" s="129" t="s">
        <v>163</v>
      </c>
      <c r="Z108" s="39" t="s">
        <v>163</v>
      </c>
      <c r="AA108" s="27" t="s">
        <v>163</v>
      </c>
      <c r="AB108" s="129" t="s">
        <v>163</v>
      </c>
      <c r="AC108" s="39" t="s">
        <v>163</v>
      </c>
      <c r="AD108" s="27" t="s">
        <v>163</v>
      </c>
      <c r="AE108" s="129" t="s">
        <v>163</v>
      </c>
      <c r="AF108" s="39" t="s">
        <v>163</v>
      </c>
      <c r="AG108" s="27" t="s">
        <v>163</v>
      </c>
    </row>
    <row r="109" spans="2:33" s="88" customFormat="1" ht="12.75" customHeight="1" x14ac:dyDescent="0.2">
      <c r="B109" s="82"/>
      <c r="C109" s="128" t="s">
        <v>5</v>
      </c>
      <c r="D109" s="129" t="s">
        <v>163</v>
      </c>
      <c r="E109" s="39" t="s">
        <v>163</v>
      </c>
      <c r="F109" s="27" t="s">
        <v>163</v>
      </c>
      <c r="G109" s="129" t="s">
        <v>163</v>
      </c>
      <c r="H109" s="39" t="s">
        <v>163</v>
      </c>
      <c r="I109" s="27" t="s">
        <v>163</v>
      </c>
      <c r="J109" s="129" t="s">
        <v>163</v>
      </c>
      <c r="K109" s="39" t="s">
        <v>163</v>
      </c>
      <c r="L109" s="27" t="s">
        <v>163</v>
      </c>
      <c r="M109" s="129" t="s">
        <v>163</v>
      </c>
      <c r="N109" s="39" t="s">
        <v>163</v>
      </c>
      <c r="O109" s="27" t="s">
        <v>163</v>
      </c>
      <c r="P109" s="129" t="s">
        <v>163</v>
      </c>
      <c r="Q109" s="39" t="s">
        <v>163</v>
      </c>
      <c r="R109" s="27" t="s">
        <v>163</v>
      </c>
      <c r="S109" s="129" t="s">
        <v>163</v>
      </c>
      <c r="T109" s="39" t="s">
        <v>163</v>
      </c>
      <c r="U109" s="27" t="s">
        <v>163</v>
      </c>
      <c r="V109" s="129" t="s">
        <v>163</v>
      </c>
      <c r="W109" s="39" t="s">
        <v>163</v>
      </c>
      <c r="X109" s="27" t="s">
        <v>163</v>
      </c>
      <c r="Y109" s="129" t="s">
        <v>163</v>
      </c>
      <c r="Z109" s="39" t="s">
        <v>163</v>
      </c>
      <c r="AA109" s="27" t="s">
        <v>163</v>
      </c>
      <c r="AB109" s="129" t="s">
        <v>163</v>
      </c>
      <c r="AC109" s="39" t="s">
        <v>163</v>
      </c>
      <c r="AD109" s="27" t="s">
        <v>163</v>
      </c>
      <c r="AE109" s="129" t="s">
        <v>163</v>
      </c>
      <c r="AF109" s="39" t="s">
        <v>163</v>
      </c>
      <c r="AG109" s="27" t="s">
        <v>163</v>
      </c>
    </row>
    <row r="110" spans="2:33" s="88" customFormat="1" ht="12.75" customHeight="1" x14ac:dyDescent="0.2">
      <c r="B110" s="82"/>
      <c r="C110" s="128" t="s">
        <v>6</v>
      </c>
      <c r="D110" s="129" t="s">
        <v>163</v>
      </c>
      <c r="E110" s="39" t="s">
        <v>163</v>
      </c>
      <c r="F110" s="27" t="s">
        <v>163</v>
      </c>
      <c r="G110" s="129" t="s">
        <v>163</v>
      </c>
      <c r="H110" s="39" t="s">
        <v>163</v>
      </c>
      <c r="I110" s="27" t="s">
        <v>163</v>
      </c>
      <c r="J110" s="129" t="s">
        <v>163</v>
      </c>
      <c r="K110" s="39" t="s">
        <v>163</v>
      </c>
      <c r="L110" s="27" t="s">
        <v>163</v>
      </c>
      <c r="M110" s="129" t="s">
        <v>163</v>
      </c>
      <c r="N110" s="39" t="s">
        <v>163</v>
      </c>
      <c r="O110" s="27" t="s">
        <v>163</v>
      </c>
      <c r="P110" s="129" t="s">
        <v>163</v>
      </c>
      <c r="Q110" s="39" t="s">
        <v>163</v>
      </c>
      <c r="R110" s="27" t="s">
        <v>163</v>
      </c>
      <c r="S110" s="129" t="s">
        <v>163</v>
      </c>
      <c r="T110" s="39" t="s">
        <v>163</v>
      </c>
      <c r="U110" s="27" t="s">
        <v>163</v>
      </c>
      <c r="V110" s="129" t="s">
        <v>163</v>
      </c>
      <c r="W110" s="39" t="s">
        <v>163</v>
      </c>
      <c r="X110" s="27" t="s">
        <v>163</v>
      </c>
      <c r="Y110" s="129" t="s">
        <v>163</v>
      </c>
      <c r="Z110" s="39" t="s">
        <v>163</v>
      </c>
      <c r="AA110" s="27" t="s">
        <v>163</v>
      </c>
      <c r="AB110" s="129" t="s">
        <v>163</v>
      </c>
      <c r="AC110" s="39" t="s">
        <v>163</v>
      </c>
      <c r="AD110" s="27" t="s">
        <v>163</v>
      </c>
      <c r="AE110" s="129" t="s">
        <v>163</v>
      </c>
      <c r="AF110" s="39" t="s">
        <v>163</v>
      </c>
      <c r="AG110" s="27" t="s">
        <v>163</v>
      </c>
    </row>
    <row r="111" spans="2:33" s="88" customFormat="1" ht="12.75" customHeight="1" x14ac:dyDescent="0.2">
      <c r="B111" s="82"/>
      <c r="C111" s="128"/>
      <c r="D111" s="134"/>
      <c r="E111" s="79"/>
      <c r="F111" s="80"/>
      <c r="G111" s="134"/>
      <c r="H111" s="79"/>
      <c r="I111" s="80"/>
      <c r="J111" s="139"/>
      <c r="K111" s="79"/>
      <c r="L111" s="80"/>
      <c r="M111" s="139"/>
      <c r="N111" s="79"/>
      <c r="O111" s="80"/>
      <c r="P111" s="139"/>
      <c r="Q111" s="79"/>
      <c r="R111" s="80"/>
      <c r="S111" s="139"/>
      <c r="T111" s="79"/>
      <c r="U111" s="80"/>
      <c r="V111" s="139"/>
      <c r="W111" s="79"/>
      <c r="X111" s="80"/>
      <c r="Y111" s="139"/>
      <c r="Z111" s="79"/>
      <c r="AA111" s="80"/>
      <c r="AB111" s="139"/>
      <c r="AC111" s="79"/>
      <c r="AD111" s="80"/>
      <c r="AE111" s="139"/>
      <c r="AF111" s="79"/>
      <c r="AG111" s="80"/>
    </row>
    <row r="112" spans="2:33" s="88" customFormat="1" x14ac:dyDescent="0.2">
      <c r="B112" s="135" t="s">
        <v>170</v>
      </c>
      <c r="C112" s="136"/>
      <c r="D112" s="138"/>
      <c r="E112" s="51"/>
      <c r="F112" s="52"/>
      <c r="G112" s="138"/>
      <c r="H112" s="51"/>
      <c r="I112" s="52"/>
      <c r="J112" s="138"/>
      <c r="K112" s="51"/>
      <c r="L112" s="52"/>
      <c r="M112" s="138"/>
      <c r="N112" s="51"/>
      <c r="O112" s="52"/>
      <c r="P112" s="138"/>
      <c r="Q112" s="51"/>
      <c r="R112" s="52"/>
      <c r="S112" s="138"/>
      <c r="T112" s="51"/>
      <c r="U112" s="52"/>
      <c r="V112" s="138"/>
      <c r="W112" s="51"/>
      <c r="X112" s="52"/>
      <c r="Y112" s="138"/>
      <c r="Z112" s="51"/>
      <c r="AA112" s="52"/>
      <c r="AB112" s="138"/>
      <c r="AC112" s="51"/>
      <c r="AD112" s="52"/>
      <c r="AE112" s="138"/>
      <c r="AF112" s="51"/>
      <c r="AG112" s="52"/>
    </row>
    <row r="113" spans="2:33" s="88" customFormat="1" x14ac:dyDescent="0.2">
      <c r="B113" s="82"/>
      <c r="C113" s="128"/>
      <c r="D113" s="139"/>
      <c r="E113" s="79"/>
      <c r="F113" s="80"/>
      <c r="G113" s="139"/>
      <c r="H113" s="79"/>
      <c r="I113" s="80"/>
      <c r="J113" s="139"/>
      <c r="K113" s="79"/>
      <c r="L113" s="80"/>
      <c r="M113" s="139"/>
      <c r="N113" s="79"/>
      <c r="O113" s="80"/>
      <c r="P113" s="139"/>
      <c r="Q113" s="79"/>
      <c r="R113" s="80"/>
      <c r="S113" s="139"/>
      <c r="T113" s="79"/>
      <c r="U113" s="80"/>
      <c r="V113" s="139"/>
      <c r="W113" s="79"/>
      <c r="X113" s="80"/>
      <c r="Y113" s="139"/>
      <c r="Z113" s="79"/>
      <c r="AA113" s="80"/>
      <c r="AB113" s="139"/>
      <c r="AC113" s="79"/>
      <c r="AD113" s="80"/>
      <c r="AE113" s="139"/>
      <c r="AF113" s="79"/>
      <c r="AG113" s="80"/>
    </row>
    <row r="114" spans="2:33" s="88" customFormat="1" x14ac:dyDescent="0.2">
      <c r="C114" s="143"/>
      <c r="D114" s="65"/>
      <c r="E114" s="22"/>
      <c r="F114" s="22"/>
      <c r="G114" s="65"/>
      <c r="H114" s="22"/>
      <c r="I114" s="22"/>
      <c r="J114" s="65"/>
      <c r="K114" s="22"/>
      <c r="L114" s="22"/>
      <c r="M114" s="65"/>
      <c r="N114" s="22"/>
      <c r="O114" s="22"/>
      <c r="P114" s="65"/>
      <c r="Q114" s="22"/>
      <c r="R114" s="22"/>
      <c r="S114" s="65"/>
      <c r="T114" s="22"/>
      <c r="U114" s="22"/>
      <c r="V114" s="65"/>
      <c r="W114" s="22"/>
      <c r="X114" s="22"/>
      <c r="Y114" s="65"/>
      <c r="Z114" s="22"/>
      <c r="AA114" s="22"/>
      <c r="AB114" s="65"/>
      <c r="AC114" s="22"/>
      <c r="AD114" s="22"/>
      <c r="AE114" s="65"/>
      <c r="AF114" s="22"/>
      <c r="AG114" s="22"/>
    </row>
    <row r="115" spans="2:33" s="88" customFormat="1" ht="12.75" customHeight="1" x14ac:dyDescent="0.2">
      <c r="B115" s="88" t="s">
        <v>257</v>
      </c>
      <c r="C115" s="128" t="s">
        <v>3</v>
      </c>
      <c r="D115" s="129">
        <v>6.0000000000000001E-3</v>
      </c>
      <c r="E115" s="39">
        <v>0</v>
      </c>
      <c r="F115" s="27">
        <v>1.2999999999999999E-2</v>
      </c>
      <c r="G115" s="129">
        <v>6.0000000000000001E-3</v>
      </c>
      <c r="H115" s="39">
        <v>0</v>
      </c>
      <c r="I115" s="27">
        <v>1.4999999999999999E-2</v>
      </c>
      <c r="J115" s="129">
        <v>8.9999999999999993E-3</v>
      </c>
      <c r="K115" s="39">
        <v>3.0000000000000001E-3</v>
      </c>
      <c r="L115" s="27">
        <v>2.1999999999999999E-2</v>
      </c>
      <c r="M115" s="129">
        <v>8.0000000000000002E-3</v>
      </c>
      <c r="N115" s="39">
        <v>0</v>
      </c>
      <c r="O115" s="27">
        <v>1.9E-2</v>
      </c>
      <c r="P115" s="129">
        <v>8.9999999999999993E-3</v>
      </c>
      <c r="Q115" s="39">
        <v>1E-3</v>
      </c>
      <c r="R115" s="27">
        <v>1.9E-2</v>
      </c>
      <c r="S115" s="129">
        <v>8.0000000000000002E-3</v>
      </c>
      <c r="T115" s="39">
        <v>1E-3</v>
      </c>
      <c r="U115" s="27">
        <v>1.7999999999999999E-2</v>
      </c>
      <c r="V115" s="129">
        <v>7.0000000000000001E-3</v>
      </c>
      <c r="W115" s="39">
        <v>1E-3</v>
      </c>
      <c r="X115" s="27">
        <v>1.6E-2</v>
      </c>
      <c r="Y115" s="129">
        <v>6.0000000000000001E-3</v>
      </c>
      <c r="Z115" s="39" t="s">
        <v>160</v>
      </c>
      <c r="AA115" s="27" t="s">
        <v>160</v>
      </c>
      <c r="AB115" s="129">
        <v>6.0000000000000001E-3</v>
      </c>
      <c r="AC115" s="39" t="s">
        <v>160</v>
      </c>
      <c r="AD115" s="27" t="s">
        <v>160</v>
      </c>
      <c r="AE115" s="129">
        <v>5.0000000000000001E-3</v>
      </c>
      <c r="AF115" s="39" t="s">
        <v>160</v>
      </c>
      <c r="AG115" s="27" t="s">
        <v>160</v>
      </c>
    </row>
    <row r="116" spans="2:33" s="88" customFormat="1" ht="12.75" customHeight="1" x14ac:dyDescent="0.2">
      <c r="B116" s="130"/>
      <c r="C116" s="128" t="s">
        <v>49</v>
      </c>
      <c r="D116" s="129">
        <v>6.0000000000000001E-3</v>
      </c>
      <c r="E116" s="39">
        <v>0</v>
      </c>
      <c r="F116" s="27">
        <v>1.2999999999999999E-2</v>
      </c>
      <c r="G116" s="129">
        <v>6.0000000000000001E-3</v>
      </c>
      <c r="H116" s="39">
        <v>0</v>
      </c>
      <c r="I116" s="27">
        <v>1.4E-2</v>
      </c>
      <c r="J116" s="129">
        <v>8.0000000000000002E-3</v>
      </c>
      <c r="K116" s="39">
        <v>2E-3</v>
      </c>
      <c r="L116" s="27">
        <v>0.02</v>
      </c>
      <c r="M116" s="129">
        <v>7.0000000000000001E-3</v>
      </c>
      <c r="N116" s="39">
        <v>0</v>
      </c>
      <c r="O116" s="27">
        <v>1.6E-2</v>
      </c>
      <c r="P116" s="129">
        <v>6.0000000000000001E-3</v>
      </c>
      <c r="Q116" s="39">
        <v>0</v>
      </c>
      <c r="R116" s="27">
        <v>1.4E-2</v>
      </c>
      <c r="S116" s="129">
        <v>6.0000000000000001E-3</v>
      </c>
      <c r="T116" s="39">
        <v>0</v>
      </c>
      <c r="U116" s="27">
        <v>1.4E-2</v>
      </c>
      <c r="V116" s="129">
        <v>5.0000000000000001E-3</v>
      </c>
      <c r="W116" s="39">
        <v>0</v>
      </c>
      <c r="X116" s="27">
        <v>1.2E-2</v>
      </c>
      <c r="Y116" s="129">
        <v>4.0000000000000001E-3</v>
      </c>
      <c r="Z116" s="39" t="s">
        <v>160</v>
      </c>
      <c r="AA116" s="27" t="s">
        <v>160</v>
      </c>
      <c r="AB116" s="129">
        <v>5.0000000000000001E-3</v>
      </c>
      <c r="AC116" s="39" t="s">
        <v>160</v>
      </c>
      <c r="AD116" s="27" t="s">
        <v>160</v>
      </c>
      <c r="AE116" s="129">
        <v>4.0000000000000001E-3</v>
      </c>
      <c r="AF116" s="39" t="s">
        <v>160</v>
      </c>
      <c r="AG116" s="27" t="s">
        <v>160</v>
      </c>
    </row>
    <row r="117" spans="2:33" s="88" customFormat="1" ht="12.75" customHeight="1" x14ac:dyDescent="0.2">
      <c r="B117" s="82"/>
      <c r="C117" s="128" t="s">
        <v>5</v>
      </c>
      <c r="D117" s="129">
        <v>6.0000000000000001E-3</v>
      </c>
      <c r="E117" s="39">
        <v>0</v>
      </c>
      <c r="F117" s="27">
        <v>1.4E-2</v>
      </c>
      <c r="G117" s="129">
        <v>6.0000000000000001E-3</v>
      </c>
      <c r="H117" s="39">
        <v>0</v>
      </c>
      <c r="I117" s="27">
        <v>1.2999999999999999E-2</v>
      </c>
      <c r="J117" s="129">
        <v>8.9999999999999993E-3</v>
      </c>
      <c r="K117" s="39">
        <v>4.0000000000000001E-3</v>
      </c>
      <c r="L117" s="27">
        <v>1.4E-2</v>
      </c>
      <c r="M117" s="129">
        <v>7.0000000000000001E-3</v>
      </c>
      <c r="N117" s="39">
        <v>0</v>
      </c>
      <c r="O117" s="27">
        <v>1.6E-2</v>
      </c>
      <c r="P117" s="129">
        <v>8.0000000000000002E-3</v>
      </c>
      <c r="Q117" s="39">
        <v>1E-3</v>
      </c>
      <c r="R117" s="27">
        <v>1.7000000000000001E-2</v>
      </c>
      <c r="S117" s="129">
        <v>8.9999999999999993E-3</v>
      </c>
      <c r="T117" s="39">
        <v>1E-3</v>
      </c>
      <c r="U117" s="27">
        <v>1.7999999999999999E-2</v>
      </c>
      <c r="V117" s="129">
        <v>8.0000000000000002E-3</v>
      </c>
      <c r="W117" s="39">
        <v>1E-3</v>
      </c>
      <c r="X117" s="27">
        <v>1.6E-2</v>
      </c>
      <c r="Y117" s="129">
        <v>7.0000000000000001E-3</v>
      </c>
      <c r="Z117" s="39" t="s">
        <v>160</v>
      </c>
      <c r="AA117" s="27" t="s">
        <v>160</v>
      </c>
      <c r="AB117" s="129">
        <v>7.0000000000000001E-3</v>
      </c>
      <c r="AC117" s="39" t="s">
        <v>160</v>
      </c>
      <c r="AD117" s="27" t="s">
        <v>160</v>
      </c>
      <c r="AE117" s="129">
        <v>7.0000000000000001E-3</v>
      </c>
      <c r="AF117" s="39" t="s">
        <v>160</v>
      </c>
      <c r="AG117" s="27" t="s">
        <v>160</v>
      </c>
    </row>
    <row r="118" spans="2:33" s="88" customFormat="1" ht="12.75" customHeight="1" x14ac:dyDescent="0.2">
      <c r="B118" s="82"/>
      <c r="C118" s="128" t="s">
        <v>6</v>
      </c>
      <c r="D118" s="129">
        <v>1.7000000000000001E-2</v>
      </c>
      <c r="E118" s="39">
        <v>4.0000000000000001E-3</v>
      </c>
      <c r="F118" s="27">
        <v>0.03</v>
      </c>
      <c r="G118" s="129">
        <v>1.7999999999999999E-2</v>
      </c>
      <c r="H118" s="39">
        <v>4.0000000000000001E-3</v>
      </c>
      <c r="I118" s="27">
        <v>3.2000000000000001E-2</v>
      </c>
      <c r="J118" s="129">
        <v>2.5999999999999999E-2</v>
      </c>
      <c r="K118" s="39">
        <v>1.4999999999999999E-2</v>
      </c>
      <c r="L118" s="27">
        <v>4.3999999999999997E-2</v>
      </c>
      <c r="M118" s="129">
        <v>2.1999999999999999E-2</v>
      </c>
      <c r="N118" s="39">
        <v>5.0000000000000001E-3</v>
      </c>
      <c r="O118" s="27">
        <v>3.9E-2</v>
      </c>
      <c r="P118" s="129">
        <v>2.1999999999999999E-2</v>
      </c>
      <c r="Q118" s="39">
        <v>6.0000000000000001E-3</v>
      </c>
      <c r="R118" s="27">
        <v>3.7999999999999999E-2</v>
      </c>
      <c r="S118" s="129">
        <v>2.3E-2</v>
      </c>
      <c r="T118" s="39">
        <v>7.0000000000000001E-3</v>
      </c>
      <c r="U118" s="27">
        <v>3.7999999999999999E-2</v>
      </c>
      <c r="V118" s="129">
        <v>0.02</v>
      </c>
      <c r="W118" s="39">
        <v>6.0000000000000001E-3</v>
      </c>
      <c r="X118" s="27">
        <v>3.4000000000000002E-2</v>
      </c>
      <c r="Y118" s="129">
        <v>1.7000000000000001E-2</v>
      </c>
      <c r="Z118" s="39" t="s">
        <v>160</v>
      </c>
      <c r="AA118" s="27" t="s">
        <v>160</v>
      </c>
      <c r="AB118" s="129">
        <v>1.7999999999999999E-2</v>
      </c>
      <c r="AC118" s="39" t="s">
        <v>160</v>
      </c>
      <c r="AD118" s="27" t="s">
        <v>160</v>
      </c>
      <c r="AE118" s="129">
        <v>1.6E-2</v>
      </c>
      <c r="AF118" s="39" t="s">
        <v>160</v>
      </c>
      <c r="AG118" s="27" t="s">
        <v>160</v>
      </c>
    </row>
    <row r="119" spans="2:33" s="88" customFormat="1" ht="12.75" customHeight="1" x14ac:dyDescent="0.2">
      <c r="B119" s="82"/>
      <c r="C119" s="128"/>
      <c r="D119" s="134"/>
      <c r="E119" s="79"/>
      <c r="F119" s="80"/>
      <c r="G119" s="134"/>
      <c r="H119" s="79"/>
      <c r="I119" s="80"/>
      <c r="J119" s="134"/>
      <c r="K119" s="79"/>
      <c r="L119" s="80"/>
      <c r="M119" s="134"/>
      <c r="N119" s="79"/>
      <c r="O119" s="80"/>
      <c r="P119" s="134"/>
      <c r="Q119" s="79"/>
      <c r="R119" s="80"/>
      <c r="S119" s="134"/>
      <c r="T119" s="79"/>
      <c r="U119" s="80"/>
      <c r="V119" s="134"/>
      <c r="W119" s="79"/>
      <c r="X119" s="80"/>
      <c r="Y119" s="134"/>
      <c r="Z119" s="79"/>
      <c r="AA119" s="80"/>
      <c r="AB119" s="134"/>
      <c r="AC119" s="79"/>
      <c r="AD119" s="80"/>
      <c r="AE119" s="134"/>
      <c r="AF119" s="79"/>
      <c r="AG119" s="80"/>
    </row>
    <row r="120" spans="2:33" s="88" customFormat="1" ht="12.75" customHeight="1" x14ac:dyDescent="0.2">
      <c r="B120" s="82"/>
      <c r="C120" s="128"/>
      <c r="D120" s="134"/>
      <c r="E120" s="79"/>
      <c r="F120" s="80"/>
      <c r="G120" s="134"/>
      <c r="H120" s="79"/>
      <c r="I120" s="80"/>
      <c r="J120" s="134"/>
      <c r="K120" s="79"/>
      <c r="L120" s="80"/>
      <c r="M120" s="134"/>
      <c r="N120" s="79"/>
      <c r="O120" s="80"/>
      <c r="P120" s="134"/>
      <c r="Q120" s="79"/>
      <c r="R120" s="80"/>
      <c r="S120" s="134"/>
      <c r="T120" s="79"/>
      <c r="U120" s="80"/>
      <c r="V120" s="134"/>
      <c r="W120" s="79"/>
      <c r="X120" s="80"/>
      <c r="Y120" s="134"/>
      <c r="Z120" s="79"/>
      <c r="AA120" s="80"/>
      <c r="AB120" s="134"/>
      <c r="AC120" s="79"/>
      <c r="AD120" s="80"/>
      <c r="AE120" s="134"/>
      <c r="AF120" s="79"/>
      <c r="AG120" s="80"/>
    </row>
    <row r="121" spans="2:33" s="88" customFormat="1" ht="12.75" customHeight="1" x14ac:dyDescent="0.2">
      <c r="C121" s="143"/>
      <c r="D121" s="65"/>
      <c r="E121" s="22"/>
      <c r="F121" s="22"/>
      <c r="G121" s="65"/>
      <c r="H121" s="22"/>
      <c r="I121" s="22"/>
      <c r="J121" s="65"/>
      <c r="K121" s="22"/>
      <c r="L121" s="22"/>
      <c r="M121" s="65"/>
      <c r="N121" s="22"/>
      <c r="O121" s="22"/>
      <c r="P121" s="65"/>
      <c r="Q121" s="22"/>
      <c r="R121" s="22"/>
      <c r="S121" s="65"/>
      <c r="T121" s="22"/>
      <c r="U121" s="22"/>
      <c r="V121" s="65"/>
      <c r="W121" s="22"/>
      <c r="X121" s="22"/>
      <c r="Y121" s="65"/>
      <c r="Z121" s="22"/>
      <c r="AA121" s="22"/>
      <c r="AB121" s="65"/>
      <c r="AC121" s="22"/>
      <c r="AD121" s="22"/>
      <c r="AE121" s="65"/>
      <c r="AF121" s="22"/>
      <c r="AG121" s="22"/>
    </row>
    <row r="122" spans="2:33" s="88" customFormat="1" ht="12.75" customHeight="1" x14ac:dyDescent="0.2">
      <c r="B122" s="88" t="s">
        <v>171</v>
      </c>
      <c r="C122" s="128" t="s">
        <v>3</v>
      </c>
      <c r="D122" s="129" t="s">
        <v>163</v>
      </c>
      <c r="E122" s="39" t="s">
        <v>163</v>
      </c>
      <c r="F122" s="27" t="s">
        <v>163</v>
      </c>
      <c r="G122" s="129" t="s">
        <v>163</v>
      </c>
      <c r="H122" s="39" t="s">
        <v>163</v>
      </c>
      <c r="I122" s="27" t="s">
        <v>163</v>
      </c>
      <c r="J122" s="129">
        <v>1.2E-2</v>
      </c>
      <c r="K122" s="39">
        <v>0</v>
      </c>
      <c r="L122" s="27">
        <v>2.8000000000000001E-2</v>
      </c>
      <c r="M122" s="129">
        <v>1.4E-2</v>
      </c>
      <c r="N122" s="39">
        <v>0</v>
      </c>
      <c r="O122" s="27">
        <v>3.3000000000000002E-2</v>
      </c>
      <c r="P122" s="129">
        <v>1.2999999999999999E-2</v>
      </c>
      <c r="Q122" s="39">
        <v>0</v>
      </c>
      <c r="R122" s="27">
        <v>3.2000000000000001E-2</v>
      </c>
      <c r="S122" s="129">
        <v>1.0999999999999999E-2</v>
      </c>
      <c r="T122" s="39">
        <v>0</v>
      </c>
      <c r="U122" s="27">
        <v>2.7E-2</v>
      </c>
      <c r="V122" s="129">
        <v>1.2E-2</v>
      </c>
      <c r="W122" s="39">
        <v>0</v>
      </c>
      <c r="X122" s="27">
        <v>4.4999999999999998E-2</v>
      </c>
      <c r="Y122" s="129">
        <v>0.01</v>
      </c>
      <c r="Z122" s="39" t="s">
        <v>160</v>
      </c>
      <c r="AA122" s="27" t="s">
        <v>160</v>
      </c>
      <c r="AB122" s="129">
        <v>6.0000000000000001E-3</v>
      </c>
      <c r="AC122" s="39" t="s">
        <v>160</v>
      </c>
      <c r="AD122" s="27" t="s">
        <v>160</v>
      </c>
      <c r="AE122" s="129">
        <v>0.01</v>
      </c>
      <c r="AF122" s="39" t="s">
        <v>160</v>
      </c>
      <c r="AG122" s="27" t="s">
        <v>160</v>
      </c>
    </row>
    <row r="123" spans="2:33" s="88" customFormat="1" ht="12.75" customHeight="1" x14ac:dyDescent="0.2">
      <c r="B123" s="130"/>
      <c r="C123" s="128" t="s">
        <v>49</v>
      </c>
      <c r="D123" s="129" t="s">
        <v>163</v>
      </c>
      <c r="E123" s="39" t="s">
        <v>163</v>
      </c>
      <c r="F123" s="27" t="s">
        <v>163</v>
      </c>
      <c r="G123" s="129" t="s">
        <v>163</v>
      </c>
      <c r="H123" s="39" t="s">
        <v>163</v>
      </c>
      <c r="I123" s="27" t="s">
        <v>163</v>
      </c>
      <c r="J123" s="129">
        <v>2.9000000000000001E-2</v>
      </c>
      <c r="K123" s="39">
        <v>0</v>
      </c>
      <c r="L123" s="27">
        <v>0.05</v>
      </c>
      <c r="M123" s="129">
        <v>2.5000000000000001E-2</v>
      </c>
      <c r="N123" s="39">
        <v>3.0000000000000001E-3</v>
      </c>
      <c r="O123" s="27">
        <v>4.3999999999999997E-2</v>
      </c>
      <c r="P123" s="129">
        <v>2.5000000000000001E-2</v>
      </c>
      <c r="Q123" s="39">
        <v>1E-3</v>
      </c>
      <c r="R123" s="27">
        <v>4.3999999999999997E-2</v>
      </c>
      <c r="S123" s="129">
        <v>2.4E-2</v>
      </c>
      <c r="T123" s="39">
        <v>1E-3</v>
      </c>
      <c r="U123" s="27">
        <v>3.9E-2</v>
      </c>
      <c r="V123" s="129">
        <v>2.3E-2</v>
      </c>
      <c r="W123" s="39">
        <v>4.0000000000000001E-3</v>
      </c>
      <c r="X123" s="27">
        <v>5.1999999999999998E-2</v>
      </c>
      <c r="Y123" s="129">
        <v>1.9E-2</v>
      </c>
      <c r="Z123" s="39" t="s">
        <v>160</v>
      </c>
      <c r="AA123" s="27" t="s">
        <v>160</v>
      </c>
      <c r="AB123" s="129">
        <v>2.5999999999999999E-2</v>
      </c>
      <c r="AC123" s="39" t="s">
        <v>160</v>
      </c>
      <c r="AD123" s="27" t="s">
        <v>160</v>
      </c>
      <c r="AE123" s="129">
        <v>2.9000000000000001E-2</v>
      </c>
      <c r="AF123" s="39" t="s">
        <v>160</v>
      </c>
      <c r="AG123" s="27" t="s">
        <v>160</v>
      </c>
    </row>
    <row r="124" spans="2:33" s="88" customFormat="1" ht="12.75" customHeight="1" x14ac:dyDescent="0.2">
      <c r="B124" s="82"/>
      <c r="C124" s="128" t="s">
        <v>5</v>
      </c>
      <c r="D124" s="129" t="s">
        <v>163</v>
      </c>
      <c r="E124" s="39" t="s">
        <v>163</v>
      </c>
      <c r="F124" s="27" t="s">
        <v>163</v>
      </c>
      <c r="G124" s="129" t="s">
        <v>163</v>
      </c>
      <c r="H124" s="39" t="s">
        <v>163</v>
      </c>
      <c r="I124" s="27" t="s">
        <v>163</v>
      </c>
      <c r="J124" s="129">
        <v>6.0000000000000001E-3</v>
      </c>
      <c r="K124" s="39">
        <v>0</v>
      </c>
      <c r="L124" s="27">
        <v>1.6E-2</v>
      </c>
      <c r="M124" s="129">
        <v>6.0000000000000001E-3</v>
      </c>
      <c r="N124" s="39">
        <v>0</v>
      </c>
      <c r="O124" s="27">
        <v>1.7000000000000001E-2</v>
      </c>
      <c r="P124" s="129">
        <v>4.0000000000000001E-3</v>
      </c>
      <c r="Q124" s="39">
        <v>0</v>
      </c>
      <c r="R124" s="27">
        <v>1.4E-2</v>
      </c>
      <c r="S124" s="129">
        <v>7.0000000000000001E-3</v>
      </c>
      <c r="T124" s="39">
        <v>0</v>
      </c>
      <c r="U124" s="27">
        <v>3.3000000000000002E-2</v>
      </c>
      <c r="V124" s="129">
        <v>5.0000000000000001E-3</v>
      </c>
      <c r="W124" s="39">
        <v>0</v>
      </c>
      <c r="X124" s="27">
        <v>1.9E-2</v>
      </c>
      <c r="Y124" s="129">
        <v>1.2E-2</v>
      </c>
      <c r="Z124" s="39" t="s">
        <v>160</v>
      </c>
      <c r="AA124" s="27" t="s">
        <v>160</v>
      </c>
      <c r="AB124" s="129">
        <v>1.2999999999999999E-2</v>
      </c>
      <c r="AC124" s="39" t="s">
        <v>160</v>
      </c>
      <c r="AD124" s="27" t="s">
        <v>160</v>
      </c>
      <c r="AE124" s="129">
        <v>1.2999999999999999E-2</v>
      </c>
      <c r="AF124" s="39" t="s">
        <v>160</v>
      </c>
      <c r="AG124" s="27" t="s">
        <v>160</v>
      </c>
    </row>
    <row r="125" spans="2:33" s="88" customFormat="1" ht="12.75" customHeight="1" x14ac:dyDescent="0.2">
      <c r="B125" s="82"/>
      <c r="C125" s="128" t="s">
        <v>6</v>
      </c>
      <c r="D125" s="129" t="s">
        <v>163</v>
      </c>
      <c r="E125" s="39" t="s">
        <v>163</v>
      </c>
      <c r="F125" s="27" t="s">
        <v>163</v>
      </c>
      <c r="G125" s="129" t="s">
        <v>163</v>
      </c>
      <c r="H125" s="39" t="s">
        <v>163</v>
      </c>
      <c r="I125" s="27" t="s">
        <v>163</v>
      </c>
      <c r="J125" s="129">
        <v>4.5999999999999999E-2</v>
      </c>
      <c r="K125" s="39">
        <v>1.6E-2</v>
      </c>
      <c r="L125" s="27">
        <v>7.4999999999999997E-2</v>
      </c>
      <c r="M125" s="129">
        <v>4.3999999999999997E-2</v>
      </c>
      <c r="N125" s="39">
        <v>1.7000000000000001E-2</v>
      </c>
      <c r="O125" s="27">
        <v>7.3999999999999996E-2</v>
      </c>
      <c r="P125" s="129">
        <v>4.2000000000000003E-2</v>
      </c>
      <c r="Q125" s="39">
        <v>1.4E-2</v>
      </c>
      <c r="R125" s="27">
        <v>7.1999999999999995E-2</v>
      </c>
      <c r="S125" s="129">
        <v>4.2000000000000003E-2</v>
      </c>
      <c r="T125" s="39">
        <v>1.7999999999999999E-2</v>
      </c>
      <c r="U125" s="27">
        <v>7.3999999999999996E-2</v>
      </c>
      <c r="V125" s="129">
        <v>0.04</v>
      </c>
      <c r="W125" s="39">
        <v>1.0999999999999999E-2</v>
      </c>
      <c r="X125" s="27">
        <v>8.4000000000000005E-2</v>
      </c>
      <c r="Y125" s="129">
        <v>4.1000000000000002E-2</v>
      </c>
      <c r="Z125" s="39" t="s">
        <v>160</v>
      </c>
      <c r="AA125" s="27" t="s">
        <v>160</v>
      </c>
      <c r="AB125" s="129">
        <v>4.4999999999999998E-2</v>
      </c>
      <c r="AC125" s="39" t="s">
        <v>160</v>
      </c>
      <c r="AD125" s="27" t="s">
        <v>160</v>
      </c>
      <c r="AE125" s="129">
        <v>5.0999999999999997E-2</v>
      </c>
      <c r="AF125" s="39" t="s">
        <v>160</v>
      </c>
      <c r="AG125" s="27" t="s">
        <v>160</v>
      </c>
    </row>
    <row r="129" spans="2:33" ht="12.75" customHeight="1" x14ac:dyDescent="0.2">
      <c r="B129" s="36" t="s">
        <v>102</v>
      </c>
      <c r="C129" s="88"/>
      <c r="D129" s="65"/>
      <c r="G129" s="65"/>
      <c r="J129" s="65"/>
      <c r="M129" s="65"/>
      <c r="AB129" s="23"/>
      <c r="AE129" s="20"/>
      <c r="AF129" s="20"/>
      <c r="AG129" s="20"/>
    </row>
    <row r="130" spans="2:33" ht="12.75" customHeight="1" x14ac:dyDescent="0.2">
      <c r="B130" s="177" t="s">
        <v>27</v>
      </c>
      <c r="C130" s="88"/>
      <c r="D130" s="65"/>
      <c r="G130" s="65"/>
      <c r="J130" s="65"/>
      <c r="M130" s="65"/>
      <c r="AB130" s="23"/>
      <c r="AE130" s="20"/>
      <c r="AF130" s="20"/>
      <c r="AG130" s="20"/>
    </row>
    <row r="131" spans="2:33" ht="12.75" customHeight="1" x14ac:dyDescent="0.2">
      <c r="B131" s="177" t="s">
        <v>51</v>
      </c>
      <c r="C131" s="88"/>
      <c r="D131" s="65"/>
      <c r="G131" s="65"/>
      <c r="J131" s="65"/>
      <c r="M131" s="65"/>
      <c r="AB131" s="23"/>
      <c r="AE131" s="20"/>
      <c r="AF131" s="20"/>
      <c r="AG131" s="20"/>
    </row>
    <row r="132" spans="2:33" ht="12.75" customHeight="1" x14ac:dyDescent="0.2">
      <c r="B132" s="179" t="s">
        <v>11</v>
      </c>
      <c r="C132" s="88"/>
      <c r="D132" s="65"/>
      <c r="G132" s="65"/>
      <c r="J132" s="65"/>
      <c r="M132" s="65"/>
      <c r="AB132" s="23"/>
      <c r="AE132" s="20"/>
      <c r="AF132" s="20"/>
      <c r="AG132" s="20"/>
    </row>
    <row r="133" spans="2:33" ht="12.75" customHeight="1" x14ac:dyDescent="0.2">
      <c r="B133" s="87" t="s">
        <v>152</v>
      </c>
      <c r="C133" s="65"/>
      <c r="D133" s="22"/>
      <c r="F133" s="66"/>
      <c r="G133" s="22"/>
      <c r="I133" s="66"/>
      <c r="J133" s="32"/>
      <c r="K133" s="32"/>
      <c r="L133" s="65"/>
      <c r="M133" s="22"/>
      <c r="O133" s="66"/>
      <c r="P133" s="32"/>
      <c r="Q133" s="32"/>
      <c r="R133" s="21"/>
      <c r="S133" s="22"/>
      <c r="U133" s="31"/>
      <c r="V133" s="32"/>
      <c r="W133" s="32"/>
      <c r="X133" s="20"/>
      <c r="Y133" s="22"/>
      <c r="AA133" s="33"/>
      <c r="AB133" s="32"/>
      <c r="AC133" s="32"/>
      <c r="AD133" s="20"/>
      <c r="AE133" s="20"/>
      <c r="AF133" s="20"/>
      <c r="AG133" s="20"/>
    </row>
    <row r="134" spans="2:33" ht="12.75" customHeight="1" x14ac:dyDescent="0.2">
      <c r="B134" s="87" t="s">
        <v>161</v>
      </c>
      <c r="C134" s="65"/>
      <c r="D134" s="22"/>
      <c r="F134" s="66"/>
      <c r="G134" s="22"/>
      <c r="I134" s="66"/>
      <c r="J134" s="32"/>
      <c r="K134" s="32"/>
      <c r="L134" s="65"/>
      <c r="M134" s="22"/>
      <c r="O134" s="66"/>
      <c r="P134" s="32"/>
      <c r="Q134" s="32"/>
      <c r="R134" s="21"/>
      <c r="S134" s="22"/>
      <c r="U134" s="31"/>
      <c r="V134" s="32"/>
      <c r="W134" s="32"/>
      <c r="X134" s="20"/>
      <c r="Y134" s="22"/>
      <c r="AA134" s="33"/>
      <c r="AB134" s="32"/>
      <c r="AC134" s="32"/>
      <c r="AD134" s="20"/>
      <c r="AE134" s="20"/>
      <c r="AF134" s="20"/>
      <c r="AG134" s="20"/>
    </row>
    <row r="135" spans="2:33" ht="12.75" customHeight="1" x14ac:dyDescent="0.2">
      <c r="B135" s="87" t="s">
        <v>162</v>
      </c>
      <c r="C135" s="65"/>
      <c r="D135" s="22"/>
      <c r="F135" s="66"/>
      <c r="G135" s="22"/>
      <c r="I135" s="66"/>
      <c r="J135" s="32"/>
      <c r="K135" s="32"/>
      <c r="L135" s="65"/>
      <c r="M135" s="22"/>
      <c r="O135" s="66"/>
      <c r="P135" s="32"/>
      <c r="Q135" s="32"/>
      <c r="R135" s="21"/>
      <c r="S135" s="22"/>
      <c r="U135" s="31"/>
      <c r="V135" s="32"/>
      <c r="W135" s="32"/>
      <c r="X135" s="20"/>
      <c r="Y135" s="22"/>
      <c r="AA135" s="33"/>
      <c r="AB135" s="32"/>
      <c r="AC135" s="32"/>
      <c r="AD135" s="20"/>
      <c r="AE135" s="20"/>
      <c r="AF135" s="20"/>
      <c r="AG135" s="20"/>
    </row>
    <row r="136" spans="2:33" s="88" customFormat="1" ht="12.75" customHeight="1" x14ac:dyDescent="0.2">
      <c r="B136" s="87" t="s">
        <v>323</v>
      </c>
      <c r="C136" s="65"/>
      <c r="D136" s="22"/>
      <c r="E136" s="22"/>
      <c r="F136" s="66"/>
      <c r="G136" s="22"/>
      <c r="H136" s="22"/>
      <c r="I136" s="66"/>
      <c r="J136" s="32"/>
      <c r="K136" s="32"/>
      <c r="L136" s="65"/>
      <c r="M136" s="22"/>
      <c r="N136" s="22"/>
      <c r="O136" s="66"/>
      <c r="P136" s="32"/>
      <c r="Q136" s="32"/>
      <c r="R136" s="65"/>
      <c r="S136" s="22"/>
      <c r="T136" s="22"/>
      <c r="U136" s="66"/>
      <c r="V136" s="32"/>
      <c r="W136" s="32"/>
      <c r="Y136" s="22"/>
      <c r="Z136" s="22"/>
      <c r="AA136" s="67"/>
      <c r="AB136" s="32"/>
      <c r="AC136" s="32"/>
    </row>
    <row r="137" spans="2:33" ht="12.75" customHeight="1" x14ac:dyDescent="0.2">
      <c r="B137" s="89"/>
      <c r="C137" s="65"/>
      <c r="D137" s="22"/>
      <c r="F137" s="66"/>
      <c r="G137" s="22"/>
      <c r="I137" s="66"/>
      <c r="J137" s="32"/>
      <c r="K137" s="32"/>
      <c r="L137" s="65"/>
      <c r="M137" s="22"/>
      <c r="O137" s="66"/>
      <c r="P137" s="32"/>
      <c r="Q137" s="32"/>
      <c r="R137" s="21"/>
      <c r="S137" s="22"/>
      <c r="U137" s="31"/>
      <c r="V137" s="32"/>
      <c r="W137" s="32"/>
      <c r="X137" s="20"/>
      <c r="Y137" s="22"/>
      <c r="AA137" s="33"/>
      <c r="AB137" s="32"/>
      <c r="AC137" s="32"/>
      <c r="AD137" s="20"/>
      <c r="AE137" s="20"/>
      <c r="AF137" s="20"/>
      <c r="AG137" s="20"/>
    </row>
    <row r="138" spans="2:33" ht="12.75" customHeight="1" x14ac:dyDescent="0.2">
      <c r="B138" s="89" t="s">
        <v>225</v>
      </c>
      <c r="C138" s="65"/>
      <c r="D138" s="22"/>
      <c r="F138" s="66"/>
      <c r="G138" s="22"/>
      <c r="I138" s="66"/>
      <c r="J138" s="32"/>
      <c r="K138" s="32"/>
      <c r="L138" s="65"/>
      <c r="M138" s="22"/>
      <c r="O138" s="66"/>
      <c r="P138" s="32"/>
      <c r="Q138" s="32"/>
      <c r="R138" s="21"/>
      <c r="S138" s="22"/>
      <c r="U138" s="31"/>
      <c r="V138" s="32"/>
      <c r="W138" s="32"/>
      <c r="X138" s="20"/>
      <c r="Y138" s="22"/>
      <c r="AA138" s="33"/>
      <c r="AB138" s="32"/>
      <c r="AC138" s="32"/>
      <c r="AD138" s="20"/>
      <c r="AE138" s="20"/>
      <c r="AF138" s="20"/>
      <c r="AG138" s="20"/>
    </row>
    <row r="139" spans="2:33" ht="92.25" customHeight="1" x14ac:dyDescent="0.2">
      <c r="B139" s="204" t="s">
        <v>223</v>
      </c>
      <c r="C139" s="204"/>
      <c r="D139" s="204"/>
      <c r="E139" s="204"/>
      <c r="F139" s="204"/>
      <c r="G139" s="204"/>
      <c r="H139" s="204"/>
      <c r="I139" s="204"/>
      <c r="J139" s="204"/>
      <c r="K139" s="204"/>
      <c r="L139" s="204"/>
      <c r="M139" s="204"/>
      <c r="N139" s="204"/>
      <c r="O139" s="204"/>
      <c r="U139" s="22" t="s">
        <v>231</v>
      </c>
      <c r="Z139" s="20"/>
      <c r="AA139" s="20"/>
      <c r="AB139" s="23"/>
      <c r="AC139" s="20"/>
      <c r="AD139" s="20"/>
      <c r="AE139" s="20"/>
      <c r="AF139" s="20"/>
      <c r="AG139" s="20"/>
    </row>
    <row r="140" spans="2:33" ht="48" customHeight="1" x14ac:dyDescent="0.2">
      <c r="B140" s="204" t="s">
        <v>224</v>
      </c>
      <c r="C140" s="204"/>
      <c r="D140" s="204"/>
      <c r="E140" s="204"/>
      <c r="F140" s="204"/>
      <c r="G140" s="204"/>
      <c r="H140" s="204"/>
      <c r="I140" s="204"/>
      <c r="J140" s="204"/>
      <c r="K140" s="204"/>
      <c r="L140" s="204"/>
      <c r="M140" s="204"/>
      <c r="N140" s="204"/>
      <c r="O140" s="204"/>
      <c r="Z140" s="20"/>
      <c r="AA140" s="20"/>
      <c r="AB140" s="23"/>
      <c r="AC140" s="20"/>
      <c r="AD140" s="20"/>
      <c r="AE140" s="20"/>
      <c r="AF140" s="20"/>
      <c r="AG140" s="20"/>
    </row>
    <row r="141" spans="2:33" ht="45" customHeight="1" x14ac:dyDescent="0.2">
      <c r="B141" s="204" t="s">
        <v>293</v>
      </c>
      <c r="C141" s="204"/>
      <c r="D141" s="204"/>
      <c r="E141" s="204"/>
      <c r="F141" s="204"/>
      <c r="G141" s="204"/>
      <c r="H141" s="204"/>
      <c r="I141" s="204"/>
      <c r="J141" s="204"/>
      <c r="K141" s="204"/>
      <c r="L141" s="204"/>
      <c r="M141" s="204"/>
      <c r="N141" s="204"/>
      <c r="O141" s="204"/>
      <c r="Z141" s="20"/>
      <c r="AA141" s="20"/>
      <c r="AB141" s="23"/>
      <c r="AC141" s="20"/>
      <c r="AD141" s="20"/>
      <c r="AE141" s="20"/>
      <c r="AF141" s="20"/>
      <c r="AG141" s="20"/>
    </row>
    <row r="142" spans="2:33" ht="17.25" customHeight="1" x14ac:dyDescent="0.2">
      <c r="B142" s="204" t="s">
        <v>294</v>
      </c>
      <c r="C142" s="204"/>
      <c r="D142" s="204"/>
      <c r="E142" s="204"/>
      <c r="F142" s="204"/>
      <c r="G142" s="204"/>
      <c r="H142" s="204"/>
      <c r="I142" s="204"/>
      <c r="J142" s="204"/>
      <c r="K142" s="204"/>
      <c r="L142" s="204"/>
      <c r="M142" s="204"/>
      <c r="N142" s="204"/>
      <c r="O142" s="204"/>
      <c r="Z142" s="20"/>
      <c r="AA142" s="20"/>
      <c r="AB142" s="23"/>
      <c r="AC142" s="20"/>
      <c r="AD142" s="20"/>
      <c r="AE142" s="20"/>
      <c r="AF142" s="20"/>
      <c r="AG142" s="20"/>
    </row>
    <row r="143" spans="2:33" ht="28.5" customHeight="1" x14ac:dyDescent="0.2">
      <c r="B143" s="204" t="s">
        <v>324</v>
      </c>
      <c r="C143" s="204"/>
      <c r="D143" s="204"/>
      <c r="E143" s="204"/>
      <c r="F143" s="204"/>
      <c r="G143" s="204"/>
      <c r="H143" s="204"/>
      <c r="I143" s="204"/>
      <c r="J143" s="204"/>
      <c r="K143" s="204"/>
      <c r="L143" s="204"/>
      <c r="M143" s="204"/>
      <c r="N143" s="204"/>
      <c r="O143" s="204"/>
      <c r="Z143" s="20"/>
      <c r="AA143" s="20"/>
      <c r="AB143" s="23"/>
      <c r="AC143" s="20"/>
      <c r="AD143" s="20"/>
      <c r="AE143" s="20"/>
      <c r="AF143" s="20"/>
      <c r="AG143" s="20"/>
    </row>
    <row r="144" spans="2:33" ht="12.75" customHeight="1" x14ac:dyDescent="0.2">
      <c r="B144" s="88"/>
      <c r="C144" s="88"/>
      <c r="D144" s="65"/>
      <c r="G144" s="65"/>
      <c r="J144" s="65"/>
      <c r="M144" s="65"/>
      <c r="AB144" s="23"/>
      <c r="AE144" s="20"/>
      <c r="AF144" s="20"/>
      <c r="AG144" s="20"/>
    </row>
    <row r="145" spans="1:35" s="73" customFormat="1" ht="12.75" customHeight="1" x14ac:dyDescent="0.2">
      <c r="B145" s="82" t="s">
        <v>228</v>
      </c>
      <c r="C145" s="82"/>
      <c r="D145" s="65"/>
      <c r="E145" s="72"/>
      <c r="F145" s="72"/>
      <c r="G145" s="65"/>
      <c r="H145" s="72"/>
      <c r="I145" s="72"/>
      <c r="J145" s="65"/>
      <c r="K145" s="72"/>
      <c r="L145" s="72"/>
      <c r="M145" s="65"/>
      <c r="N145" s="72"/>
      <c r="O145" s="72"/>
      <c r="P145" s="21"/>
      <c r="Q145" s="72"/>
      <c r="R145" s="72"/>
      <c r="S145" s="21"/>
      <c r="T145" s="72"/>
      <c r="U145" s="72"/>
      <c r="V145" s="21"/>
      <c r="W145" s="72"/>
      <c r="X145" s="72"/>
      <c r="Y145" s="21"/>
      <c r="Z145" s="72"/>
      <c r="AA145" s="72"/>
      <c r="AB145" s="23"/>
      <c r="AC145" s="72"/>
      <c r="AD145" s="72"/>
    </row>
    <row r="146" spans="1:35" ht="12.75" customHeight="1" x14ac:dyDescent="0.2">
      <c r="B146" s="82" t="s">
        <v>230</v>
      </c>
      <c r="C146" s="88"/>
      <c r="D146" s="65"/>
      <c r="G146" s="65"/>
      <c r="J146" s="65"/>
      <c r="M146" s="65"/>
      <c r="AB146" s="23"/>
      <c r="AE146" s="20"/>
      <c r="AF146" s="20"/>
      <c r="AG146" s="20"/>
    </row>
    <row r="147" spans="1:35" ht="12.75" customHeight="1" x14ac:dyDescent="0.2">
      <c r="B147" s="82" t="s">
        <v>229</v>
      </c>
      <c r="C147" s="88"/>
      <c r="D147" s="65"/>
      <c r="G147" s="65"/>
      <c r="J147" s="65"/>
      <c r="M147" s="65"/>
      <c r="AB147" s="23"/>
      <c r="AE147" s="20"/>
      <c r="AF147" s="20"/>
      <c r="AG147" s="20"/>
    </row>
    <row r="148" spans="1:35" ht="12.75" customHeight="1" x14ac:dyDescent="0.2">
      <c r="B148" s="130" t="s">
        <v>153</v>
      </c>
      <c r="C148" s="88"/>
      <c r="D148" s="65"/>
      <c r="G148" s="65"/>
      <c r="J148" s="65"/>
      <c r="M148" s="65"/>
      <c r="AB148" s="23"/>
      <c r="AE148" s="20"/>
      <c r="AF148" s="20"/>
      <c r="AG148" s="20"/>
    </row>
    <row r="149" spans="1:35" ht="12.75" customHeight="1" x14ac:dyDescent="0.2">
      <c r="B149" s="90"/>
    </row>
    <row r="150" spans="1:35" ht="12.75" customHeight="1" x14ac:dyDescent="0.2">
      <c r="B150" s="90"/>
      <c r="Q150" s="21"/>
      <c r="R150" s="21"/>
      <c r="T150" s="21"/>
      <c r="U150" s="21"/>
      <c r="W150" s="21"/>
      <c r="X150" s="21"/>
      <c r="Z150" s="21"/>
      <c r="AA150" s="21"/>
      <c r="AC150" s="21"/>
      <c r="AD150" s="21"/>
      <c r="AE150" s="21"/>
      <c r="AF150" s="21"/>
      <c r="AG150" s="21"/>
    </row>
    <row r="151" spans="1:35" ht="12.75" customHeight="1" x14ac:dyDescent="0.2">
      <c r="B151" s="90"/>
      <c r="Q151" s="21"/>
      <c r="R151" s="21"/>
      <c r="T151" s="21"/>
      <c r="U151" s="21"/>
      <c r="W151" s="21"/>
      <c r="X151" s="21"/>
      <c r="Z151" s="21"/>
      <c r="AA151" s="21"/>
      <c r="AC151" s="21"/>
      <c r="AD151" s="21"/>
      <c r="AE151" s="21"/>
      <c r="AF151" s="21"/>
      <c r="AG151" s="21"/>
    </row>
    <row r="152" spans="1:35" ht="12.75" customHeight="1" x14ac:dyDescent="0.2">
      <c r="M152" s="65" t="s">
        <v>231</v>
      </c>
      <c r="Q152" s="21"/>
      <c r="R152" s="21"/>
      <c r="T152" s="21"/>
      <c r="U152" s="21"/>
      <c r="W152" s="21"/>
      <c r="X152" s="21"/>
      <c r="Z152" s="21"/>
      <c r="AA152" s="21"/>
      <c r="AC152" s="21"/>
      <c r="AD152" s="21"/>
      <c r="AE152" s="21"/>
      <c r="AF152" s="21"/>
      <c r="AG152" s="21"/>
    </row>
    <row r="153" spans="1:35" ht="12.75" customHeight="1" x14ac:dyDescent="0.2">
      <c r="Q153" s="21"/>
      <c r="R153" s="21"/>
      <c r="T153" s="21"/>
      <c r="U153" s="21"/>
      <c r="W153" s="21"/>
      <c r="X153" s="21"/>
      <c r="Z153" s="21"/>
      <c r="AA153" s="21"/>
      <c r="AC153" s="21"/>
      <c r="AD153" s="21"/>
      <c r="AE153" s="21"/>
      <c r="AF153" s="21"/>
      <c r="AG153" s="21"/>
    </row>
    <row r="155" spans="1:35" s="21" customFormat="1" ht="12.75" customHeight="1" x14ac:dyDescent="0.2">
      <c r="A155" s="20"/>
      <c r="B155" s="20"/>
      <c r="C155" s="20"/>
      <c r="E155" s="22"/>
      <c r="F155" s="22"/>
      <c r="H155" s="22"/>
      <c r="I155" s="22"/>
      <c r="J155" s="65" t="s">
        <v>231</v>
      </c>
      <c r="Q155" s="22"/>
      <c r="R155" s="22"/>
      <c r="T155" s="22"/>
      <c r="U155" s="22"/>
      <c r="W155" s="22"/>
      <c r="X155" s="22"/>
      <c r="Z155" s="22"/>
      <c r="AA155" s="22"/>
      <c r="AC155" s="22"/>
      <c r="AD155" s="22"/>
      <c r="AE155" s="23"/>
      <c r="AF155" s="22"/>
      <c r="AG155" s="22"/>
      <c r="AH155" s="20"/>
      <c r="AI155" s="20"/>
    </row>
    <row r="156" spans="1:35" s="21" customFormat="1" ht="12.75" customHeight="1" x14ac:dyDescent="0.2">
      <c r="A156" s="20"/>
      <c r="B156" s="20"/>
      <c r="C156" s="20"/>
      <c r="E156" s="22"/>
      <c r="F156" s="22"/>
      <c r="H156" s="22"/>
      <c r="I156" s="22"/>
      <c r="Q156" s="22"/>
      <c r="R156" s="22"/>
      <c r="T156" s="22"/>
      <c r="U156" s="22"/>
      <c r="W156" s="22"/>
      <c r="X156" s="22"/>
      <c r="Z156" s="22"/>
      <c r="AA156" s="22"/>
      <c r="AC156" s="22"/>
      <c r="AD156" s="22"/>
      <c r="AE156" s="23"/>
      <c r="AF156" s="22"/>
      <c r="AG156" s="22"/>
      <c r="AH156" s="20"/>
      <c r="AI156" s="20"/>
    </row>
    <row r="157" spans="1:35" s="21" customFormat="1" ht="12.75" customHeight="1" x14ac:dyDescent="0.2">
      <c r="A157" s="20"/>
      <c r="B157" s="20"/>
      <c r="C157" s="20"/>
      <c r="E157" s="22"/>
      <c r="F157" s="22"/>
      <c r="H157" s="22"/>
      <c r="I157" s="22"/>
      <c r="Q157" s="22"/>
      <c r="R157" s="22"/>
      <c r="T157" s="22"/>
      <c r="U157" s="22"/>
      <c r="W157" s="22"/>
      <c r="X157" s="22"/>
      <c r="Z157" s="22"/>
      <c r="AA157" s="22"/>
      <c r="AC157" s="22"/>
      <c r="AD157" s="22"/>
      <c r="AE157" s="23"/>
      <c r="AF157" s="22"/>
      <c r="AG157" s="22"/>
      <c r="AH157" s="20"/>
      <c r="AI157" s="20"/>
    </row>
    <row r="158" spans="1:35" s="21" customFormat="1" ht="12.75" customHeight="1" x14ac:dyDescent="0.2">
      <c r="A158" s="20"/>
      <c r="B158" s="20"/>
      <c r="C158" s="20"/>
      <c r="E158" s="22"/>
      <c r="F158" s="22"/>
      <c r="H158" s="22"/>
      <c r="I158" s="22"/>
      <c r="Q158" s="22"/>
      <c r="R158" s="22"/>
      <c r="T158" s="22"/>
      <c r="U158" s="22"/>
      <c r="W158" s="22"/>
      <c r="X158" s="22"/>
      <c r="Z158" s="22"/>
      <c r="AA158" s="22"/>
      <c r="AC158" s="22"/>
      <c r="AD158" s="22"/>
      <c r="AE158" s="23"/>
      <c r="AF158" s="22"/>
      <c r="AG158" s="22"/>
      <c r="AH158" s="20"/>
      <c r="AI158" s="20"/>
    </row>
  </sheetData>
  <mergeCells count="77">
    <mergeCell ref="B141:O141"/>
    <mergeCell ref="B142:O142"/>
    <mergeCell ref="B143:O143"/>
    <mergeCell ref="V49:X49"/>
    <mergeCell ref="B140:O140"/>
    <mergeCell ref="D49:F49"/>
    <mergeCell ref="G49:I49"/>
    <mergeCell ref="J49:L49"/>
    <mergeCell ref="M49:O49"/>
    <mergeCell ref="AB49:AD49"/>
    <mergeCell ref="AE49:AG49"/>
    <mergeCell ref="B139:O139"/>
    <mergeCell ref="P49:R49"/>
    <mergeCell ref="S49:U49"/>
    <mergeCell ref="Y49:AA49"/>
    <mergeCell ref="D42:F42"/>
    <mergeCell ref="G42:I42"/>
    <mergeCell ref="AB28:AD28"/>
    <mergeCell ref="AE28:AG28"/>
    <mergeCell ref="D35:F35"/>
    <mergeCell ref="G35:I35"/>
    <mergeCell ref="J35:L35"/>
    <mergeCell ref="M35:O35"/>
    <mergeCell ref="P35:R35"/>
    <mergeCell ref="S35:U35"/>
    <mergeCell ref="AE21:AG21"/>
    <mergeCell ref="V28:X28"/>
    <mergeCell ref="Y28:AA28"/>
    <mergeCell ref="AB35:AD35"/>
    <mergeCell ref="AE35:AG35"/>
    <mergeCell ref="V35:X35"/>
    <mergeCell ref="Y35:AA35"/>
    <mergeCell ref="AB21:AD21"/>
    <mergeCell ref="S21:U21"/>
    <mergeCell ref="V21:X21"/>
    <mergeCell ref="Y21:AA21"/>
    <mergeCell ref="D28:F28"/>
    <mergeCell ref="G28:I28"/>
    <mergeCell ref="J28:L28"/>
    <mergeCell ref="M28:O28"/>
    <mergeCell ref="P28:R28"/>
    <mergeCell ref="S28:U28"/>
    <mergeCell ref="D21:F21"/>
    <mergeCell ref="G21:I21"/>
    <mergeCell ref="J21:L21"/>
    <mergeCell ref="M21:O21"/>
    <mergeCell ref="P21:R21"/>
    <mergeCell ref="D14:F14"/>
    <mergeCell ref="G14:I14"/>
    <mergeCell ref="J14:L14"/>
    <mergeCell ref="M14:O14"/>
    <mergeCell ref="AB14:AD14"/>
    <mergeCell ref="AB6:AD6"/>
    <mergeCell ref="AE6:AG6"/>
    <mergeCell ref="P6:R6"/>
    <mergeCell ref="S6:U6"/>
    <mergeCell ref="P14:R14"/>
    <mergeCell ref="S14:U14"/>
    <mergeCell ref="V14:X14"/>
    <mergeCell ref="Y14:AA14"/>
    <mergeCell ref="AE14:AG14"/>
    <mergeCell ref="AB4:AD4"/>
    <mergeCell ref="AE4:AG4"/>
    <mergeCell ref="D6:F6"/>
    <mergeCell ref="G6:I6"/>
    <mergeCell ref="J6:L6"/>
    <mergeCell ref="M6:O6"/>
    <mergeCell ref="V4:X4"/>
    <mergeCell ref="Y4:AA4"/>
    <mergeCell ref="D4:F4"/>
    <mergeCell ref="G4:I4"/>
    <mergeCell ref="J4:L4"/>
    <mergeCell ref="M4:O4"/>
    <mergeCell ref="P4:R4"/>
    <mergeCell ref="S4:U4"/>
    <mergeCell ref="V6:X6"/>
    <mergeCell ref="Y6:AA6"/>
  </mergeCells>
  <phoneticPr fontId="28" type="noConversion"/>
  <hyperlinks>
    <hyperlink ref="B3" display="Return to Contents"/>
    <hyperlink ref="B148" display="http://www.gov.uk/government/uploads/system/uploads/attachment_data/file/260495/var_conf_levels.pdf"/>
  </hyperlinks>
  <pageMargins left="0.75" right="0.75" top="1" bottom="1.5" header="0.5" footer="0.5"/>
  <pageSetup paperSize="8" scale="46"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B1:T224"/>
  <sheetViews>
    <sheetView showGridLines="0" workbookViewId="0">
      <pane xSplit="2" ySplit="4" topLeftCell="C5" activePane="bottomRight" state="frozen"/>
      <selection activeCell="B67" sqref="B67"/>
      <selection pane="topRight" activeCell="B67" sqref="B67"/>
      <selection pane="bottomLeft" activeCell="B67" sqref="B67"/>
      <selection pane="bottomRight" activeCell="C5" sqref="C5"/>
    </sheetView>
  </sheetViews>
  <sheetFormatPr defaultRowHeight="12.75" customHeight="1" x14ac:dyDescent="0.2"/>
  <cols>
    <col min="1" max="1" width="3.140625" style="20" customWidth="1"/>
    <col min="2" max="2" width="49.85546875" style="20" customWidth="1"/>
    <col min="3" max="3" width="11.7109375" style="31" customWidth="1"/>
    <col min="4" max="6" width="11.7109375" style="32" customWidth="1"/>
    <col min="7" max="7" width="11.7109375" style="31" customWidth="1"/>
    <col min="8" max="10" width="11.7109375" style="32" customWidth="1"/>
    <col min="11" max="11" width="11.7109375" style="31" customWidth="1"/>
    <col min="12" max="14" width="11.7109375" style="32" customWidth="1"/>
    <col min="15" max="15" width="11.7109375" style="33" customWidth="1"/>
    <col min="16" max="17" width="11.7109375" style="32" customWidth="1"/>
    <col min="18" max="18" width="9.140625" style="20"/>
    <col min="19" max="19" width="11" style="20" bestFit="1" customWidth="1"/>
    <col min="20" max="20" width="12.7109375" style="20" bestFit="1" customWidth="1"/>
    <col min="21" max="16384" width="9.140625" style="20"/>
  </cols>
  <sheetData>
    <row r="1" spans="2:17" ht="20.25" x14ac:dyDescent="0.2">
      <c r="B1" s="116" t="s">
        <v>273</v>
      </c>
      <c r="C1" s="35"/>
    </row>
    <row r="2" spans="2:17" ht="20.25" x14ac:dyDescent="0.2">
      <c r="B2" s="116" t="s">
        <v>264</v>
      </c>
      <c r="C2" s="35"/>
    </row>
    <row r="3" spans="2:17" ht="12.75" customHeight="1" x14ac:dyDescent="0.2">
      <c r="B3" s="74" t="s">
        <v>26</v>
      </c>
    </row>
    <row r="4" spans="2:17" ht="12.75" customHeight="1" x14ac:dyDescent="0.2">
      <c r="B4" s="76"/>
    </row>
    <row r="5" spans="2:17" ht="12.75" customHeight="1" x14ac:dyDescent="0.2">
      <c r="B5" s="76"/>
    </row>
    <row r="6" spans="2:17" s="88" customFormat="1" ht="12.75" customHeight="1" x14ac:dyDescent="0.2">
      <c r="B6" s="145" t="s">
        <v>174</v>
      </c>
      <c r="C6" s="206"/>
      <c r="D6" s="206"/>
      <c r="E6" s="206"/>
      <c r="F6" s="173"/>
      <c r="G6" s="206"/>
      <c r="H6" s="206"/>
      <c r="I6" s="206"/>
      <c r="J6" s="173"/>
      <c r="K6" s="206"/>
      <c r="L6" s="206"/>
      <c r="M6" s="206"/>
      <c r="N6" s="173"/>
      <c r="O6" s="206"/>
      <c r="P6" s="206"/>
      <c r="Q6" s="206"/>
    </row>
    <row r="7" spans="2:17" s="88" customFormat="1" ht="12.75" customHeight="1" x14ac:dyDescent="0.2">
      <c r="B7" s="130"/>
      <c r="C7" s="205" t="s">
        <v>262</v>
      </c>
      <c r="D7" s="205"/>
      <c r="E7" s="205"/>
      <c r="F7" s="173"/>
      <c r="G7" s="205" t="s">
        <v>3</v>
      </c>
      <c r="H7" s="205"/>
      <c r="I7" s="205"/>
      <c r="J7" s="173"/>
      <c r="K7" s="205" t="s">
        <v>49</v>
      </c>
      <c r="L7" s="205"/>
      <c r="M7" s="205"/>
      <c r="N7" s="173"/>
      <c r="O7" s="205" t="s">
        <v>5</v>
      </c>
      <c r="P7" s="205"/>
      <c r="Q7" s="205"/>
    </row>
    <row r="8" spans="2:17" s="88" customFormat="1" ht="12.75" customHeight="1" x14ac:dyDescent="0.2">
      <c r="B8" s="88" t="s">
        <v>52</v>
      </c>
      <c r="C8" s="134">
        <v>222000000</v>
      </c>
      <c r="D8" s="39" t="s">
        <v>160</v>
      </c>
      <c r="E8" s="27" t="s">
        <v>160</v>
      </c>
      <c r="F8" s="27"/>
      <c r="G8" s="134">
        <v>80000000</v>
      </c>
      <c r="H8" s="95" t="s">
        <v>160</v>
      </c>
      <c r="I8" s="78" t="s">
        <v>160</v>
      </c>
      <c r="J8" s="78"/>
      <c r="K8" s="134">
        <v>116000000</v>
      </c>
      <c r="L8" s="95" t="s">
        <v>160</v>
      </c>
      <c r="M8" s="78" t="s">
        <v>160</v>
      </c>
      <c r="N8" s="78"/>
      <c r="O8" s="134">
        <v>26000000</v>
      </c>
      <c r="P8" s="95" t="s">
        <v>160</v>
      </c>
      <c r="Q8" s="78" t="s">
        <v>160</v>
      </c>
    </row>
    <row r="9" spans="2:17" s="88" customFormat="1" ht="12.75" customHeight="1" x14ac:dyDescent="0.2">
      <c r="B9" s="88" t="s">
        <v>53</v>
      </c>
      <c r="C9" s="134">
        <v>83000000</v>
      </c>
      <c r="D9" s="39" t="s">
        <v>160</v>
      </c>
      <c r="E9" s="27" t="s">
        <v>160</v>
      </c>
      <c r="F9" s="27"/>
      <c r="G9" s="134">
        <v>15000000</v>
      </c>
      <c r="H9" s="95" t="s">
        <v>160</v>
      </c>
      <c r="I9" s="78" t="s">
        <v>160</v>
      </c>
      <c r="J9" s="78"/>
      <c r="K9" s="134">
        <v>12000000</v>
      </c>
      <c r="L9" s="95" t="s">
        <v>160</v>
      </c>
      <c r="M9" s="78" t="s">
        <v>160</v>
      </c>
      <c r="N9" s="78"/>
      <c r="O9" s="134">
        <v>57000000</v>
      </c>
      <c r="P9" s="95" t="s">
        <v>160</v>
      </c>
      <c r="Q9" s="78" t="s">
        <v>160</v>
      </c>
    </row>
    <row r="10" spans="2:17" s="88" customFormat="1" ht="12.75" customHeight="1" x14ac:dyDescent="0.2">
      <c r="B10" s="88" t="s">
        <v>54</v>
      </c>
      <c r="C10" s="134">
        <v>69000000</v>
      </c>
      <c r="D10" s="39" t="s">
        <v>160</v>
      </c>
      <c r="E10" s="27" t="s">
        <v>160</v>
      </c>
      <c r="F10" s="27"/>
      <c r="G10" s="134">
        <v>67000000</v>
      </c>
      <c r="H10" s="95" t="s">
        <v>160</v>
      </c>
      <c r="I10" s="78" t="s">
        <v>160</v>
      </c>
      <c r="J10" s="78"/>
      <c r="K10" s="134">
        <v>1000000</v>
      </c>
      <c r="L10" s="95" t="s">
        <v>160</v>
      </c>
      <c r="M10" s="78" t="s">
        <v>160</v>
      </c>
      <c r="N10" s="78"/>
      <c r="O10" s="134" t="s">
        <v>163</v>
      </c>
      <c r="P10" s="95" t="s">
        <v>163</v>
      </c>
      <c r="Q10" s="78" t="s">
        <v>163</v>
      </c>
    </row>
    <row r="11" spans="2:17" s="88" customFormat="1" ht="12.75" customHeight="1" x14ac:dyDescent="0.2">
      <c r="B11" s="88" t="s">
        <v>55</v>
      </c>
      <c r="C11" s="134">
        <v>100000000</v>
      </c>
      <c r="D11" s="39" t="s">
        <v>160</v>
      </c>
      <c r="E11" s="27" t="s">
        <v>160</v>
      </c>
      <c r="F11" s="27"/>
      <c r="G11" s="134">
        <v>90000000</v>
      </c>
      <c r="H11" s="95" t="s">
        <v>160</v>
      </c>
      <c r="I11" s="78" t="s">
        <v>160</v>
      </c>
      <c r="J11" s="78"/>
      <c r="K11" s="134">
        <v>10000000</v>
      </c>
      <c r="L11" s="95" t="s">
        <v>160</v>
      </c>
      <c r="M11" s="78" t="s">
        <v>160</v>
      </c>
      <c r="N11" s="78"/>
      <c r="O11" s="134" t="s">
        <v>163</v>
      </c>
      <c r="P11" s="95" t="s">
        <v>163</v>
      </c>
      <c r="Q11" s="78" t="s">
        <v>163</v>
      </c>
    </row>
    <row r="12" spans="2:17" s="88" customFormat="1" ht="12.75" customHeight="1" x14ac:dyDescent="0.2">
      <c r="B12" s="88" t="s">
        <v>56</v>
      </c>
      <c r="C12" s="134">
        <v>104000000</v>
      </c>
      <c r="D12" s="39" t="s">
        <v>160</v>
      </c>
      <c r="E12" s="27" t="s">
        <v>160</v>
      </c>
      <c r="F12" s="27"/>
      <c r="G12" s="134">
        <v>19000000</v>
      </c>
      <c r="H12" s="95" t="s">
        <v>160</v>
      </c>
      <c r="I12" s="78" t="s">
        <v>160</v>
      </c>
      <c r="J12" s="78"/>
      <c r="K12" s="134">
        <v>62000000</v>
      </c>
      <c r="L12" s="95" t="s">
        <v>160</v>
      </c>
      <c r="M12" s="78" t="s">
        <v>160</v>
      </c>
      <c r="N12" s="78"/>
      <c r="O12" s="134">
        <v>23000000</v>
      </c>
      <c r="P12" s="95" t="s">
        <v>160</v>
      </c>
      <c r="Q12" s="78" t="s">
        <v>160</v>
      </c>
    </row>
    <row r="13" spans="2:17" s="88" customFormat="1" ht="12.75" customHeight="1" x14ac:dyDescent="0.2">
      <c r="B13" s="88" t="s">
        <v>57</v>
      </c>
      <c r="C13" s="134">
        <v>34000000</v>
      </c>
      <c r="D13" s="39" t="s">
        <v>160</v>
      </c>
      <c r="E13" s="27" t="s">
        <v>160</v>
      </c>
      <c r="F13" s="27"/>
      <c r="G13" s="134">
        <v>1000000</v>
      </c>
      <c r="H13" s="95" t="s">
        <v>160</v>
      </c>
      <c r="I13" s="78" t="s">
        <v>160</v>
      </c>
      <c r="J13" s="78"/>
      <c r="K13" s="134">
        <v>14000000</v>
      </c>
      <c r="L13" s="95" t="s">
        <v>160</v>
      </c>
      <c r="M13" s="78" t="s">
        <v>160</v>
      </c>
      <c r="N13" s="78"/>
      <c r="O13" s="134">
        <v>18000000</v>
      </c>
      <c r="P13" s="95" t="s">
        <v>160</v>
      </c>
      <c r="Q13" s="78" t="s">
        <v>160</v>
      </c>
    </row>
    <row r="14" spans="2:17" s="88" customFormat="1" ht="12.75" customHeight="1" x14ac:dyDescent="0.2">
      <c r="B14" s="88" t="s">
        <v>28</v>
      </c>
      <c r="C14" s="134">
        <v>56000000</v>
      </c>
      <c r="D14" s="39" t="s">
        <v>160</v>
      </c>
      <c r="E14" s="27" t="s">
        <v>160</v>
      </c>
      <c r="F14" s="27"/>
      <c r="G14" s="134">
        <v>34000000</v>
      </c>
      <c r="H14" s="95" t="s">
        <v>160</v>
      </c>
      <c r="I14" s="78" t="s">
        <v>160</v>
      </c>
      <c r="J14" s="78"/>
      <c r="K14" s="134">
        <v>19000000</v>
      </c>
      <c r="L14" s="95" t="s">
        <v>160</v>
      </c>
      <c r="M14" s="78" t="s">
        <v>160</v>
      </c>
      <c r="N14" s="78"/>
      <c r="O14" s="134">
        <v>3000000</v>
      </c>
      <c r="P14" s="95" t="s">
        <v>160</v>
      </c>
      <c r="Q14" s="78" t="s">
        <v>160</v>
      </c>
    </row>
    <row r="15" spans="2:17" s="88" customFormat="1" ht="12.75" customHeight="1" x14ac:dyDescent="0.2">
      <c r="B15" s="88" t="s">
        <v>9</v>
      </c>
      <c r="C15" s="134">
        <v>28000000</v>
      </c>
      <c r="D15" s="39" t="s">
        <v>160</v>
      </c>
      <c r="E15" s="27" t="s">
        <v>160</v>
      </c>
      <c r="F15" s="27"/>
      <c r="G15" s="134">
        <v>2000000</v>
      </c>
      <c r="H15" s="95" t="s">
        <v>160</v>
      </c>
      <c r="I15" s="78" t="s">
        <v>160</v>
      </c>
      <c r="J15" s="78"/>
      <c r="K15" s="134">
        <v>1000000</v>
      </c>
      <c r="L15" s="95" t="s">
        <v>160</v>
      </c>
      <c r="M15" s="78" t="s">
        <v>160</v>
      </c>
      <c r="N15" s="78"/>
      <c r="O15" s="134">
        <v>25000000</v>
      </c>
      <c r="P15" s="95" t="s">
        <v>160</v>
      </c>
      <c r="Q15" s="78" t="s">
        <v>160</v>
      </c>
    </row>
    <row r="16" spans="2:17" s="88" customFormat="1" ht="12.75" customHeight="1" x14ac:dyDescent="0.2">
      <c r="B16" s="88" t="s">
        <v>58</v>
      </c>
      <c r="C16" s="134">
        <v>82000000</v>
      </c>
      <c r="D16" s="39" t="s">
        <v>160</v>
      </c>
      <c r="E16" s="27" t="s">
        <v>160</v>
      </c>
      <c r="F16" s="27"/>
      <c r="G16" s="134">
        <v>2000000</v>
      </c>
      <c r="H16" s="95" t="s">
        <v>160</v>
      </c>
      <c r="I16" s="78" t="s">
        <v>160</v>
      </c>
      <c r="J16" s="78"/>
      <c r="K16" s="134">
        <v>68000000</v>
      </c>
      <c r="L16" s="95" t="s">
        <v>160</v>
      </c>
      <c r="M16" s="78" t="s">
        <v>160</v>
      </c>
      <c r="N16" s="78"/>
      <c r="O16" s="134">
        <v>12000000</v>
      </c>
      <c r="P16" s="95" t="s">
        <v>160</v>
      </c>
      <c r="Q16" s="78" t="s">
        <v>160</v>
      </c>
    </row>
    <row r="17" spans="2:17" s="88" customFormat="1" ht="12.75" customHeight="1" x14ac:dyDescent="0.2">
      <c r="B17" s="88" t="s">
        <v>59</v>
      </c>
      <c r="C17" s="134">
        <v>792000000</v>
      </c>
      <c r="D17" s="39" t="s">
        <v>160</v>
      </c>
      <c r="E17" s="27" t="s">
        <v>160</v>
      </c>
      <c r="F17" s="27"/>
      <c r="G17" s="134">
        <v>285000000</v>
      </c>
      <c r="H17" s="95" t="s">
        <v>160</v>
      </c>
      <c r="I17" s="78" t="s">
        <v>160</v>
      </c>
      <c r="J17" s="78"/>
      <c r="K17" s="134">
        <v>466000000</v>
      </c>
      <c r="L17" s="95" t="s">
        <v>160</v>
      </c>
      <c r="M17" s="78" t="s">
        <v>160</v>
      </c>
      <c r="N17" s="78"/>
      <c r="O17" s="134">
        <v>41000000</v>
      </c>
      <c r="P17" s="95" t="s">
        <v>160</v>
      </c>
      <c r="Q17" s="78" t="s">
        <v>160</v>
      </c>
    </row>
    <row r="18" spans="2:17" s="88" customFormat="1" ht="12.75" customHeight="1" x14ac:dyDescent="0.2">
      <c r="B18" s="88" t="s">
        <v>159</v>
      </c>
      <c r="C18" s="134">
        <v>64000000</v>
      </c>
      <c r="D18" s="39" t="s">
        <v>160</v>
      </c>
      <c r="E18" s="27" t="s">
        <v>160</v>
      </c>
      <c r="F18" s="27"/>
      <c r="G18" s="134">
        <v>6000000</v>
      </c>
      <c r="H18" s="95" t="s">
        <v>160</v>
      </c>
      <c r="I18" s="78" t="s">
        <v>160</v>
      </c>
      <c r="J18" s="78"/>
      <c r="K18" s="134">
        <v>29000000</v>
      </c>
      <c r="L18" s="95" t="s">
        <v>160</v>
      </c>
      <c r="M18" s="78" t="s">
        <v>160</v>
      </c>
      <c r="N18" s="78"/>
      <c r="O18" s="134">
        <v>29000000</v>
      </c>
      <c r="P18" s="95" t="s">
        <v>160</v>
      </c>
      <c r="Q18" s="78" t="s">
        <v>160</v>
      </c>
    </row>
    <row r="19" spans="2:17" s="88" customFormat="1" ht="12.75" customHeight="1" x14ac:dyDescent="0.2">
      <c r="B19" s="88" t="s">
        <v>66</v>
      </c>
      <c r="C19" s="134">
        <v>172000000</v>
      </c>
      <c r="D19" s="39" t="s">
        <v>160</v>
      </c>
      <c r="E19" s="27" t="s">
        <v>160</v>
      </c>
      <c r="F19" s="27"/>
      <c r="G19" s="134">
        <v>39000000</v>
      </c>
      <c r="H19" s="95" t="s">
        <v>160</v>
      </c>
      <c r="I19" s="78" t="s">
        <v>160</v>
      </c>
      <c r="J19" s="78"/>
      <c r="K19" s="134">
        <v>82000000</v>
      </c>
      <c r="L19" s="95" t="s">
        <v>160</v>
      </c>
      <c r="M19" s="78" t="s">
        <v>160</v>
      </c>
      <c r="N19" s="78"/>
      <c r="O19" s="134">
        <v>51000000</v>
      </c>
      <c r="P19" s="95" t="s">
        <v>160</v>
      </c>
      <c r="Q19" s="78" t="s">
        <v>160</v>
      </c>
    </row>
    <row r="20" spans="2:17" s="88" customFormat="1" ht="12.75" customHeight="1" x14ac:dyDescent="0.2">
      <c r="B20" s="88" t="s">
        <v>60</v>
      </c>
      <c r="C20" s="134">
        <v>96000000</v>
      </c>
      <c r="D20" s="39" t="s">
        <v>160</v>
      </c>
      <c r="E20" s="27" t="s">
        <v>160</v>
      </c>
      <c r="F20" s="27"/>
      <c r="G20" s="134">
        <v>30000000</v>
      </c>
      <c r="H20" s="95" t="s">
        <v>160</v>
      </c>
      <c r="I20" s="78" t="s">
        <v>160</v>
      </c>
      <c r="J20" s="78"/>
      <c r="K20" s="134">
        <v>47000000</v>
      </c>
      <c r="L20" s="95" t="s">
        <v>160</v>
      </c>
      <c r="M20" s="78" t="s">
        <v>160</v>
      </c>
      <c r="N20" s="78"/>
      <c r="O20" s="134">
        <v>20000000</v>
      </c>
      <c r="P20" s="95" t="s">
        <v>160</v>
      </c>
      <c r="Q20" s="78" t="s">
        <v>160</v>
      </c>
    </row>
    <row r="21" spans="2:17" s="88" customFormat="1" ht="12.75" customHeight="1" x14ac:dyDescent="0.2">
      <c r="B21" s="88" t="s">
        <v>8</v>
      </c>
      <c r="C21" s="134">
        <v>47000000</v>
      </c>
      <c r="D21" s="39" t="s">
        <v>160</v>
      </c>
      <c r="E21" s="27" t="s">
        <v>160</v>
      </c>
      <c r="F21" s="27"/>
      <c r="G21" s="134">
        <v>6000000</v>
      </c>
      <c r="H21" s="95" t="s">
        <v>160</v>
      </c>
      <c r="I21" s="78" t="s">
        <v>160</v>
      </c>
      <c r="J21" s="78"/>
      <c r="K21" s="134">
        <v>41000000</v>
      </c>
      <c r="L21" s="95" t="s">
        <v>160</v>
      </c>
      <c r="M21" s="78" t="s">
        <v>160</v>
      </c>
      <c r="N21" s="78"/>
      <c r="O21" s="134" t="s">
        <v>163</v>
      </c>
      <c r="P21" s="95" t="s">
        <v>163</v>
      </c>
      <c r="Q21" s="78" t="s">
        <v>163</v>
      </c>
    </row>
    <row r="22" spans="2:17" s="88" customFormat="1" ht="12.75" customHeight="1" x14ac:dyDescent="0.2">
      <c r="B22" s="88" t="s">
        <v>61</v>
      </c>
      <c r="C22" s="134">
        <v>156000000</v>
      </c>
      <c r="D22" s="39" t="s">
        <v>160</v>
      </c>
      <c r="E22" s="27" t="s">
        <v>160</v>
      </c>
      <c r="F22" s="27"/>
      <c r="G22" s="134">
        <v>135000000</v>
      </c>
      <c r="H22" s="95" t="s">
        <v>160</v>
      </c>
      <c r="I22" s="78" t="s">
        <v>160</v>
      </c>
      <c r="J22" s="78"/>
      <c r="K22" s="134">
        <v>13000000</v>
      </c>
      <c r="L22" s="95" t="s">
        <v>160</v>
      </c>
      <c r="M22" s="78" t="s">
        <v>160</v>
      </c>
      <c r="N22" s="78"/>
      <c r="O22" s="134">
        <v>7000000</v>
      </c>
      <c r="P22" s="95" t="s">
        <v>160</v>
      </c>
      <c r="Q22" s="78" t="s">
        <v>160</v>
      </c>
    </row>
    <row r="23" spans="2:17" s="88" customFormat="1" ht="12.75" customHeight="1" x14ac:dyDescent="0.2">
      <c r="B23" s="88" t="s">
        <v>62</v>
      </c>
      <c r="C23" s="134">
        <v>55000000</v>
      </c>
      <c r="D23" s="39" t="s">
        <v>160</v>
      </c>
      <c r="E23" s="27" t="s">
        <v>160</v>
      </c>
      <c r="F23" s="27"/>
      <c r="G23" s="134">
        <v>0</v>
      </c>
      <c r="H23" s="95" t="s">
        <v>160</v>
      </c>
      <c r="I23" s="78" t="s">
        <v>160</v>
      </c>
      <c r="J23" s="78"/>
      <c r="K23" s="134">
        <v>1000000</v>
      </c>
      <c r="L23" s="95" t="s">
        <v>160</v>
      </c>
      <c r="M23" s="78" t="s">
        <v>160</v>
      </c>
      <c r="N23" s="78"/>
      <c r="O23" s="134">
        <v>54000000</v>
      </c>
      <c r="P23" s="95" t="s">
        <v>160</v>
      </c>
      <c r="Q23" s="78" t="s">
        <v>160</v>
      </c>
    </row>
    <row r="24" spans="2:17" s="88" customFormat="1" ht="12.75" customHeight="1" x14ac:dyDescent="0.2">
      <c r="B24" s="88" t="s">
        <v>64</v>
      </c>
      <c r="C24" s="134">
        <v>73000000</v>
      </c>
      <c r="D24" s="39" t="s">
        <v>160</v>
      </c>
      <c r="E24" s="27" t="s">
        <v>160</v>
      </c>
      <c r="F24" s="27"/>
      <c r="G24" s="134" t="s">
        <v>163</v>
      </c>
      <c r="H24" s="95" t="s">
        <v>163</v>
      </c>
      <c r="I24" s="78" t="s">
        <v>163</v>
      </c>
      <c r="J24" s="78"/>
      <c r="K24" s="134" t="s">
        <v>163</v>
      </c>
      <c r="L24" s="95" t="s">
        <v>163</v>
      </c>
      <c r="M24" s="78" t="s">
        <v>163</v>
      </c>
      <c r="N24" s="78"/>
      <c r="O24" s="134">
        <v>73000000</v>
      </c>
      <c r="P24" s="95" t="s">
        <v>160</v>
      </c>
      <c r="Q24" s="78" t="s">
        <v>160</v>
      </c>
    </row>
    <row r="25" spans="2:17" s="88" customFormat="1" ht="12.75" customHeight="1" x14ac:dyDescent="0.2">
      <c r="B25" s="88" t="s">
        <v>29</v>
      </c>
      <c r="C25" s="134">
        <v>5000000</v>
      </c>
      <c r="D25" s="39" t="s">
        <v>160</v>
      </c>
      <c r="E25" s="27" t="s">
        <v>160</v>
      </c>
      <c r="F25" s="27"/>
      <c r="G25" s="134" t="s">
        <v>163</v>
      </c>
      <c r="H25" s="95" t="s">
        <v>163</v>
      </c>
      <c r="I25" s="78" t="s">
        <v>163</v>
      </c>
      <c r="J25" s="78"/>
      <c r="K25" s="134" t="s">
        <v>163</v>
      </c>
      <c r="L25" s="95" t="s">
        <v>163</v>
      </c>
      <c r="M25" s="78" t="s">
        <v>163</v>
      </c>
      <c r="N25" s="78"/>
      <c r="O25" s="134">
        <v>5000000</v>
      </c>
      <c r="P25" s="95" t="s">
        <v>160</v>
      </c>
      <c r="Q25" s="78" t="s">
        <v>160</v>
      </c>
    </row>
    <row r="26" spans="2:17" s="88" customFormat="1" ht="12.75" customHeight="1" x14ac:dyDescent="0.2">
      <c r="B26" s="88" t="s">
        <v>63</v>
      </c>
      <c r="C26" s="134">
        <v>126000000</v>
      </c>
      <c r="D26" s="39" t="s">
        <v>160</v>
      </c>
      <c r="E26" s="27" t="s">
        <v>160</v>
      </c>
      <c r="F26" s="27"/>
      <c r="G26" s="134">
        <v>70000000</v>
      </c>
      <c r="H26" s="95" t="s">
        <v>160</v>
      </c>
      <c r="I26" s="78" t="s">
        <v>160</v>
      </c>
      <c r="J26" s="78"/>
      <c r="K26" s="134">
        <v>44000000</v>
      </c>
      <c r="L26" s="95" t="s">
        <v>160</v>
      </c>
      <c r="M26" s="78" t="s">
        <v>160</v>
      </c>
      <c r="N26" s="78"/>
      <c r="O26" s="134">
        <v>12000000</v>
      </c>
      <c r="P26" s="95" t="s">
        <v>160</v>
      </c>
      <c r="Q26" s="78" t="s">
        <v>160</v>
      </c>
    </row>
    <row r="27" spans="2:17" s="88" customFormat="1" ht="22.5" customHeight="1" x14ac:dyDescent="0.2">
      <c r="B27" s="88" t="s">
        <v>6</v>
      </c>
      <c r="C27" s="134">
        <v>2360000000</v>
      </c>
      <c r="D27" s="39" t="s">
        <v>160</v>
      </c>
      <c r="E27" s="27" t="s">
        <v>160</v>
      </c>
      <c r="F27" s="27"/>
      <c r="G27" s="134">
        <v>880000000</v>
      </c>
      <c r="H27" s="95" t="s">
        <v>160</v>
      </c>
      <c r="I27" s="78" t="s">
        <v>160</v>
      </c>
      <c r="J27" s="78"/>
      <c r="K27" s="134">
        <v>1030000000</v>
      </c>
      <c r="L27" s="95" t="s">
        <v>160</v>
      </c>
      <c r="M27" s="78" t="s">
        <v>160</v>
      </c>
      <c r="N27" s="78"/>
      <c r="O27" s="134">
        <v>450000000</v>
      </c>
      <c r="P27" s="95" t="s">
        <v>160</v>
      </c>
      <c r="Q27" s="78" t="s">
        <v>160</v>
      </c>
    </row>
    <row r="28" spans="2:17" s="88" customFormat="1" ht="12.75" customHeight="1" x14ac:dyDescent="0.2">
      <c r="C28" s="134"/>
      <c r="D28" s="39"/>
      <c r="E28" s="27"/>
      <c r="F28" s="27"/>
      <c r="G28" s="134"/>
      <c r="H28" s="95"/>
      <c r="I28" s="78"/>
      <c r="J28" s="78"/>
      <c r="K28" s="134"/>
      <c r="L28" s="95"/>
      <c r="M28" s="78"/>
      <c r="N28" s="78"/>
      <c r="O28" s="134"/>
      <c r="P28" s="95"/>
      <c r="Q28" s="78"/>
    </row>
    <row r="29" spans="2:17" s="88" customFormat="1" ht="12.75" customHeight="1" x14ac:dyDescent="0.2">
      <c r="C29" s="134"/>
      <c r="D29" s="39"/>
      <c r="E29" s="27"/>
      <c r="F29" s="27"/>
      <c r="G29" s="134"/>
      <c r="H29" s="95"/>
      <c r="I29" s="78"/>
      <c r="J29" s="78"/>
      <c r="K29" s="134"/>
      <c r="L29" s="95"/>
      <c r="M29" s="78"/>
      <c r="N29" s="78"/>
      <c r="O29" s="134"/>
      <c r="P29" s="95"/>
      <c r="Q29" s="78"/>
    </row>
    <row r="30" spans="2:17" s="88" customFormat="1" ht="12.75" customHeight="1" x14ac:dyDescent="0.2">
      <c r="B30" s="145" t="s">
        <v>30</v>
      </c>
      <c r="C30" s="206"/>
      <c r="D30" s="206"/>
      <c r="E30" s="206"/>
      <c r="F30" s="173"/>
      <c r="G30" s="206"/>
      <c r="H30" s="206"/>
      <c r="I30" s="206"/>
      <c r="J30" s="173"/>
      <c r="K30" s="206"/>
      <c r="L30" s="206"/>
      <c r="M30" s="206"/>
      <c r="N30" s="173"/>
      <c r="O30" s="206"/>
      <c r="P30" s="206"/>
      <c r="Q30" s="206"/>
    </row>
    <row r="31" spans="2:17" s="88" customFormat="1" ht="12.75" customHeight="1" x14ac:dyDescent="0.2">
      <c r="B31" s="130"/>
      <c r="C31" s="205" t="s">
        <v>262</v>
      </c>
      <c r="D31" s="205"/>
      <c r="E31" s="205"/>
      <c r="F31" s="173"/>
      <c r="G31" s="205" t="s">
        <v>3</v>
      </c>
      <c r="H31" s="205"/>
      <c r="I31" s="205"/>
      <c r="J31" s="173"/>
      <c r="K31" s="205" t="s">
        <v>49</v>
      </c>
      <c r="L31" s="205"/>
      <c r="M31" s="205"/>
      <c r="N31" s="173"/>
      <c r="O31" s="205" t="s">
        <v>5</v>
      </c>
      <c r="P31" s="205"/>
      <c r="Q31" s="205"/>
    </row>
    <row r="32" spans="2:17" s="88" customFormat="1" ht="12.75" customHeight="1" x14ac:dyDescent="0.2">
      <c r="B32" s="88" t="s">
        <v>52</v>
      </c>
      <c r="C32" s="134">
        <v>10000000</v>
      </c>
      <c r="D32" s="95">
        <v>4000000</v>
      </c>
      <c r="E32" s="78">
        <v>17000000</v>
      </c>
      <c r="F32" s="78"/>
      <c r="G32" s="134">
        <v>4000000</v>
      </c>
      <c r="H32" s="95">
        <v>0</v>
      </c>
      <c r="I32" s="78">
        <v>10000000</v>
      </c>
      <c r="J32" s="78"/>
      <c r="K32" s="134">
        <v>5000000</v>
      </c>
      <c r="L32" s="95">
        <v>2000000</v>
      </c>
      <c r="M32" s="78">
        <v>9000000</v>
      </c>
      <c r="N32" s="78"/>
      <c r="O32" s="134">
        <v>1000000</v>
      </c>
      <c r="P32" s="95">
        <v>0</v>
      </c>
      <c r="Q32" s="78">
        <v>2000000</v>
      </c>
    </row>
    <row r="33" spans="2:17" s="88" customFormat="1" ht="12.75" customHeight="1" x14ac:dyDescent="0.2">
      <c r="B33" s="88" t="s">
        <v>53</v>
      </c>
      <c r="C33" s="134">
        <v>5000000</v>
      </c>
      <c r="D33" s="95">
        <v>1000000</v>
      </c>
      <c r="E33" s="78">
        <v>9000000</v>
      </c>
      <c r="F33" s="78"/>
      <c r="G33" s="134">
        <v>2000000</v>
      </c>
      <c r="H33" s="95">
        <v>0</v>
      </c>
      <c r="I33" s="78">
        <v>4000000</v>
      </c>
      <c r="J33" s="78"/>
      <c r="K33" s="134">
        <v>1000000</v>
      </c>
      <c r="L33" s="95">
        <v>0</v>
      </c>
      <c r="M33" s="78">
        <v>4000000</v>
      </c>
      <c r="N33" s="78"/>
      <c r="O33" s="134">
        <v>1000000</v>
      </c>
      <c r="P33" s="95">
        <v>0</v>
      </c>
      <c r="Q33" s="78">
        <v>4000000</v>
      </c>
    </row>
    <row r="34" spans="2:17" s="88" customFormat="1" ht="12.75" customHeight="1" x14ac:dyDescent="0.2">
      <c r="B34" s="88" t="s">
        <v>54</v>
      </c>
      <c r="C34" s="134">
        <v>3000000</v>
      </c>
      <c r="D34" s="95">
        <v>0</v>
      </c>
      <c r="E34" s="78">
        <v>9000000</v>
      </c>
      <c r="F34" s="78"/>
      <c r="G34" s="134">
        <v>3000000</v>
      </c>
      <c r="H34" s="95">
        <v>0</v>
      </c>
      <c r="I34" s="78">
        <v>9000000</v>
      </c>
      <c r="J34" s="78"/>
      <c r="K34" s="134">
        <v>0</v>
      </c>
      <c r="L34" s="95">
        <v>0</v>
      </c>
      <c r="M34" s="78">
        <v>0</v>
      </c>
      <c r="N34" s="78"/>
      <c r="O34" s="134" t="s">
        <v>163</v>
      </c>
      <c r="P34" s="95" t="s">
        <v>163</v>
      </c>
      <c r="Q34" s="78" t="s">
        <v>163</v>
      </c>
    </row>
    <row r="35" spans="2:17" s="88" customFormat="1" ht="12.75" customHeight="1" x14ac:dyDescent="0.2">
      <c r="B35" s="88" t="s">
        <v>55</v>
      </c>
      <c r="C35" s="134">
        <v>5000000</v>
      </c>
      <c r="D35" s="95">
        <v>1000000</v>
      </c>
      <c r="E35" s="78">
        <v>11000000</v>
      </c>
      <c r="F35" s="78"/>
      <c r="G35" s="134">
        <v>5000000</v>
      </c>
      <c r="H35" s="95">
        <v>1000000</v>
      </c>
      <c r="I35" s="78">
        <v>11000000</v>
      </c>
      <c r="J35" s="78"/>
      <c r="K35" s="134">
        <v>0</v>
      </c>
      <c r="L35" s="95">
        <v>0</v>
      </c>
      <c r="M35" s="78">
        <v>0</v>
      </c>
      <c r="N35" s="78"/>
      <c r="O35" s="134" t="s">
        <v>163</v>
      </c>
      <c r="P35" s="95" t="s">
        <v>163</v>
      </c>
      <c r="Q35" s="78" t="s">
        <v>163</v>
      </c>
    </row>
    <row r="36" spans="2:17" s="88" customFormat="1" ht="12.75" customHeight="1" x14ac:dyDescent="0.2">
      <c r="B36" s="88" t="s">
        <v>56</v>
      </c>
      <c r="C36" s="134">
        <v>6000000</v>
      </c>
      <c r="D36" s="95">
        <v>2000000</v>
      </c>
      <c r="E36" s="78">
        <v>12000000</v>
      </c>
      <c r="F36" s="78"/>
      <c r="G36" s="134">
        <v>2000000</v>
      </c>
      <c r="H36" s="95">
        <v>0</v>
      </c>
      <c r="I36" s="78">
        <v>4000000</v>
      </c>
      <c r="J36" s="78"/>
      <c r="K36" s="134">
        <v>4000000</v>
      </c>
      <c r="L36" s="95">
        <v>0</v>
      </c>
      <c r="M36" s="78">
        <v>10000000</v>
      </c>
      <c r="N36" s="78"/>
      <c r="O36" s="134">
        <v>0</v>
      </c>
      <c r="P36" s="95">
        <v>0</v>
      </c>
      <c r="Q36" s="78">
        <v>0</v>
      </c>
    </row>
    <row r="37" spans="2:17" s="88" customFormat="1" ht="12.75" customHeight="1" x14ac:dyDescent="0.2">
      <c r="B37" s="88" t="s">
        <v>57</v>
      </c>
      <c r="C37" s="134">
        <v>2000000</v>
      </c>
      <c r="D37" s="95">
        <v>0</v>
      </c>
      <c r="E37" s="78">
        <v>4000000</v>
      </c>
      <c r="F37" s="78"/>
      <c r="G37" s="134">
        <v>0</v>
      </c>
      <c r="H37" s="95">
        <v>0</v>
      </c>
      <c r="I37" s="78">
        <v>0</v>
      </c>
      <c r="J37" s="78"/>
      <c r="K37" s="134">
        <v>0</v>
      </c>
      <c r="L37" s="95">
        <v>0</v>
      </c>
      <c r="M37" s="78">
        <v>0</v>
      </c>
      <c r="N37" s="78"/>
      <c r="O37" s="134">
        <v>2000000</v>
      </c>
      <c r="P37" s="95">
        <v>0</v>
      </c>
      <c r="Q37" s="78">
        <v>4000000</v>
      </c>
    </row>
    <row r="38" spans="2:17" s="88" customFormat="1" ht="12.75" customHeight="1" x14ac:dyDescent="0.2">
      <c r="B38" s="88" t="s">
        <v>28</v>
      </c>
      <c r="C38" s="134" t="s">
        <v>163</v>
      </c>
      <c r="D38" s="95" t="s">
        <v>163</v>
      </c>
      <c r="E38" s="78" t="s">
        <v>163</v>
      </c>
      <c r="F38" s="78"/>
      <c r="G38" s="134" t="s">
        <v>163</v>
      </c>
      <c r="H38" s="95" t="s">
        <v>163</v>
      </c>
      <c r="I38" s="78" t="s">
        <v>163</v>
      </c>
      <c r="J38" s="78"/>
      <c r="K38" s="134" t="s">
        <v>163</v>
      </c>
      <c r="L38" s="95" t="s">
        <v>163</v>
      </c>
      <c r="M38" s="78" t="s">
        <v>163</v>
      </c>
      <c r="N38" s="78"/>
      <c r="O38" s="134" t="s">
        <v>163</v>
      </c>
      <c r="P38" s="95" t="s">
        <v>163</v>
      </c>
      <c r="Q38" s="78" t="s">
        <v>163</v>
      </c>
    </row>
    <row r="39" spans="2:17" s="88" customFormat="1" ht="12.75" customHeight="1" x14ac:dyDescent="0.2">
      <c r="B39" s="88" t="s">
        <v>9</v>
      </c>
      <c r="C39" s="134" t="s">
        <v>163</v>
      </c>
      <c r="D39" s="95" t="s">
        <v>163</v>
      </c>
      <c r="E39" s="78" t="s">
        <v>163</v>
      </c>
      <c r="F39" s="78"/>
      <c r="G39" s="134" t="s">
        <v>163</v>
      </c>
      <c r="H39" s="95" t="s">
        <v>163</v>
      </c>
      <c r="I39" s="78" t="s">
        <v>163</v>
      </c>
      <c r="J39" s="78"/>
      <c r="K39" s="134" t="s">
        <v>163</v>
      </c>
      <c r="L39" s="95" t="s">
        <v>163</v>
      </c>
      <c r="M39" s="78" t="s">
        <v>163</v>
      </c>
      <c r="N39" s="78"/>
      <c r="O39" s="134" t="s">
        <v>163</v>
      </c>
      <c r="P39" s="95" t="s">
        <v>163</v>
      </c>
      <c r="Q39" s="78" t="s">
        <v>163</v>
      </c>
    </row>
    <row r="40" spans="2:17" s="88" customFormat="1" ht="12.75" customHeight="1" x14ac:dyDescent="0.2">
      <c r="B40" s="88" t="s">
        <v>58</v>
      </c>
      <c r="C40" s="134">
        <v>0</v>
      </c>
      <c r="D40" s="95">
        <v>0</v>
      </c>
      <c r="E40" s="78">
        <v>0</v>
      </c>
      <c r="F40" s="78"/>
      <c r="G40" s="134">
        <v>0</v>
      </c>
      <c r="H40" s="95">
        <v>0</v>
      </c>
      <c r="I40" s="78">
        <v>0</v>
      </c>
      <c r="J40" s="78"/>
      <c r="K40" s="134">
        <v>0</v>
      </c>
      <c r="L40" s="95">
        <v>0</v>
      </c>
      <c r="M40" s="78">
        <v>0</v>
      </c>
      <c r="N40" s="78"/>
      <c r="O40" s="134">
        <v>0</v>
      </c>
      <c r="P40" s="95">
        <v>0</v>
      </c>
      <c r="Q40" s="78">
        <v>0</v>
      </c>
    </row>
    <row r="41" spans="2:17" s="88" customFormat="1" ht="12.75" customHeight="1" x14ac:dyDescent="0.2">
      <c r="B41" s="88" t="s">
        <v>59</v>
      </c>
      <c r="C41" s="134">
        <v>29000000</v>
      </c>
      <c r="D41" s="95">
        <v>18000000</v>
      </c>
      <c r="E41" s="78">
        <v>41000000</v>
      </c>
      <c r="F41" s="78"/>
      <c r="G41" s="134">
        <v>17000000</v>
      </c>
      <c r="H41" s="95">
        <v>9000000</v>
      </c>
      <c r="I41" s="78">
        <v>26000000</v>
      </c>
      <c r="J41" s="78"/>
      <c r="K41" s="134">
        <v>12000000</v>
      </c>
      <c r="L41" s="95">
        <v>5000000</v>
      </c>
      <c r="M41" s="78">
        <v>20000000</v>
      </c>
      <c r="N41" s="78"/>
      <c r="O41" s="134">
        <v>0</v>
      </c>
      <c r="P41" s="95">
        <v>0</v>
      </c>
      <c r="Q41" s="78">
        <v>1000000</v>
      </c>
    </row>
    <row r="42" spans="2:17" s="88" customFormat="1" ht="12.75" customHeight="1" x14ac:dyDescent="0.2">
      <c r="B42" s="88" t="s">
        <v>159</v>
      </c>
      <c r="C42" s="134">
        <v>7000000</v>
      </c>
      <c r="D42" s="95">
        <v>2000000</v>
      </c>
      <c r="E42" s="78">
        <v>13000000</v>
      </c>
      <c r="F42" s="78"/>
      <c r="G42" s="134">
        <v>3000000</v>
      </c>
      <c r="H42" s="95">
        <v>0</v>
      </c>
      <c r="I42" s="78">
        <v>9000000</v>
      </c>
      <c r="J42" s="78"/>
      <c r="K42" s="134">
        <v>3000000</v>
      </c>
      <c r="L42" s="95">
        <v>1000000</v>
      </c>
      <c r="M42" s="78">
        <v>6000000</v>
      </c>
      <c r="N42" s="78"/>
      <c r="O42" s="134">
        <v>1000000</v>
      </c>
      <c r="P42" s="95">
        <v>0</v>
      </c>
      <c r="Q42" s="78">
        <v>2000000</v>
      </c>
    </row>
    <row r="43" spans="2:17" s="88" customFormat="1" ht="12.75" customHeight="1" x14ac:dyDescent="0.2">
      <c r="B43" s="88" t="s">
        <v>66</v>
      </c>
      <c r="C43" s="134">
        <v>1000000</v>
      </c>
      <c r="D43" s="95">
        <v>0</v>
      </c>
      <c r="E43" s="78">
        <v>2000000</v>
      </c>
      <c r="F43" s="78"/>
      <c r="G43" s="134">
        <v>1000000</v>
      </c>
      <c r="H43" s="95">
        <v>0</v>
      </c>
      <c r="I43" s="78">
        <v>1000000</v>
      </c>
      <c r="J43" s="78"/>
      <c r="K43" s="134">
        <v>0</v>
      </c>
      <c r="L43" s="95">
        <v>0</v>
      </c>
      <c r="M43" s="78">
        <v>0</v>
      </c>
      <c r="N43" s="78"/>
      <c r="O43" s="134">
        <v>0</v>
      </c>
      <c r="P43" s="95">
        <v>0</v>
      </c>
      <c r="Q43" s="78">
        <v>0</v>
      </c>
    </row>
    <row r="44" spans="2:17" s="88" customFormat="1" ht="12.75" customHeight="1" x14ac:dyDescent="0.2">
      <c r="B44" s="88" t="s">
        <v>60</v>
      </c>
      <c r="C44" s="134">
        <v>10000000</v>
      </c>
      <c r="D44" s="95">
        <v>4000000</v>
      </c>
      <c r="E44" s="78">
        <v>17000000</v>
      </c>
      <c r="F44" s="78"/>
      <c r="G44" s="134">
        <v>3000000</v>
      </c>
      <c r="H44" s="95">
        <v>0</v>
      </c>
      <c r="I44" s="78">
        <v>8000000</v>
      </c>
      <c r="J44" s="78"/>
      <c r="K44" s="134">
        <v>5000000</v>
      </c>
      <c r="L44" s="95">
        <v>1000000</v>
      </c>
      <c r="M44" s="78">
        <v>9000000</v>
      </c>
      <c r="N44" s="78"/>
      <c r="O44" s="134">
        <v>2000000</v>
      </c>
      <c r="P44" s="95">
        <v>0</v>
      </c>
      <c r="Q44" s="78">
        <v>5000000</v>
      </c>
    </row>
    <row r="45" spans="2:17" s="88" customFormat="1" ht="12.75" customHeight="1" x14ac:dyDescent="0.2">
      <c r="B45" s="88" t="s">
        <v>8</v>
      </c>
      <c r="C45" s="134" t="s">
        <v>163</v>
      </c>
      <c r="D45" s="95" t="s">
        <v>163</v>
      </c>
      <c r="E45" s="78" t="s">
        <v>163</v>
      </c>
      <c r="F45" s="78"/>
      <c r="G45" s="134" t="s">
        <v>163</v>
      </c>
      <c r="H45" s="95" t="s">
        <v>163</v>
      </c>
      <c r="I45" s="78" t="s">
        <v>163</v>
      </c>
      <c r="J45" s="78"/>
      <c r="K45" s="134" t="s">
        <v>163</v>
      </c>
      <c r="L45" s="95" t="s">
        <v>163</v>
      </c>
      <c r="M45" s="78" t="s">
        <v>163</v>
      </c>
      <c r="N45" s="78"/>
      <c r="O45" s="134" t="s">
        <v>163</v>
      </c>
      <c r="P45" s="95" t="s">
        <v>163</v>
      </c>
      <c r="Q45" s="78" t="s">
        <v>163</v>
      </c>
    </row>
    <row r="46" spans="2:17" s="88" customFormat="1" ht="12.75" customHeight="1" x14ac:dyDescent="0.2">
      <c r="B46" s="88" t="s">
        <v>61</v>
      </c>
      <c r="C46" s="134">
        <v>32000000</v>
      </c>
      <c r="D46" s="95">
        <v>20000000</v>
      </c>
      <c r="E46" s="78">
        <v>45000000</v>
      </c>
      <c r="F46" s="78"/>
      <c r="G46" s="134">
        <v>31000000</v>
      </c>
      <c r="H46" s="95">
        <v>19000000</v>
      </c>
      <c r="I46" s="78">
        <v>44000000</v>
      </c>
      <c r="J46" s="78"/>
      <c r="K46" s="134">
        <v>1000000</v>
      </c>
      <c r="L46" s="95">
        <v>0</v>
      </c>
      <c r="M46" s="78">
        <v>2000000</v>
      </c>
      <c r="N46" s="78"/>
      <c r="O46" s="134">
        <v>0</v>
      </c>
      <c r="P46" s="95">
        <v>0</v>
      </c>
      <c r="Q46" s="78">
        <v>0</v>
      </c>
    </row>
    <row r="47" spans="2:17" s="88" customFormat="1" ht="12.75" customHeight="1" x14ac:dyDescent="0.2">
      <c r="B47" s="88" t="s">
        <v>62</v>
      </c>
      <c r="C47" s="134">
        <v>4000000</v>
      </c>
      <c r="D47" s="95">
        <v>1000000</v>
      </c>
      <c r="E47" s="78">
        <v>8000000</v>
      </c>
      <c r="F47" s="78"/>
      <c r="G47" s="134">
        <v>0</v>
      </c>
      <c r="H47" s="95">
        <v>0</v>
      </c>
      <c r="I47" s="78">
        <v>0</v>
      </c>
      <c r="J47" s="78"/>
      <c r="K47" s="134">
        <v>0</v>
      </c>
      <c r="L47" s="95">
        <v>0</v>
      </c>
      <c r="M47" s="78">
        <v>0</v>
      </c>
      <c r="N47" s="78"/>
      <c r="O47" s="134">
        <v>4000000</v>
      </c>
      <c r="P47" s="95">
        <v>1000000</v>
      </c>
      <c r="Q47" s="78">
        <v>8000000</v>
      </c>
    </row>
    <row r="48" spans="2:17" s="88" customFormat="1" ht="12.75" customHeight="1" x14ac:dyDescent="0.2">
      <c r="B48" s="88" t="s">
        <v>64</v>
      </c>
      <c r="C48" s="134">
        <v>0</v>
      </c>
      <c r="D48" s="39">
        <v>0</v>
      </c>
      <c r="E48" s="78">
        <v>0</v>
      </c>
      <c r="F48" s="78"/>
      <c r="G48" s="134" t="s">
        <v>163</v>
      </c>
      <c r="H48" s="95" t="s">
        <v>163</v>
      </c>
      <c r="I48" s="78" t="s">
        <v>163</v>
      </c>
      <c r="J48" s="78"/>
      <c r="K48" s="134" t="s">
        <v>163</v>
      </c>
      <c r="L48" s="95" t="s">
        <v>163</v>
      </c>
      <c r="M48" s="78" t="s">
        <v>163</v>
      </c>
      <c r="N48" s="78"/>
      <c r="O48" s="134">
        <v>0</v>
      </c>
      <c r="P48" s="95">
        <v>0</v>
      </c>
      <c r="Q48" s="78">
        <v>0</v>
      </c>
    </row>
    <row r="49" spans="2:20" s="88" customFormat="1" ht="12.75" customHeight="1" x14ac:dyDescent="0.2">
      <c r="B49" s="88" t="s">
        <v>29</v>
      </c>
      <c r="C49" s="134" t="s">
        <v>163</v>
      </c>
      <c r="D49" s="95" t="s">
        <v>163</v>
      </c>
      <c r="E49" s="78" t="s">
        <v>163</v>
      </c>
      <c r="F49" s="78"/>
      <c r="G49" s="134" t="s">
        <v>163</v>
      </c>
      <c r="H49" s="95" t="s">
        <v>163</v>
      </c>
      <c r="I49" s="78" t="s">
        <v>163</v>
      </c>
      <c r="J49" s="78"/>
      <c r="K49" s="134" t="s">
        <v>163</v>
      </c>
      <c r="L49" s="95" t="s">
        <v>163</v>
      </c>
      <c r="M49" s="78" t="s">
        <v>163</v>
      </c>
      <c r="N49" s="78"/>
      <c r="O49" s="134" t="s">
        <v>163</v>
      </c>
      <c r="P49" s="95" t="s">
        <v>163</v>
      </c>
      <c r="Q49" s="78" t="s">
        <v>163</v>
      </c>
    </row>
    <row r="50" spans="2:20" s="88" customFormat="1" ht="12.75" customHeight="1" x14ac:dyDescent="0.2">
      <c r="B50" s="88" t="s">
        <v>63</v>
      </c>
      <c r="C50" s="134">
        <v>3000000</v>
      </c>
      <c r="D50" s="95">
        <v>0</v>
      </c>
      <c r="E50" s="78">
        <v>7000000</v>
      </c>
      <c r="F50" s="78"/>
      <c r="G50" s="134">
        <v>2000000</v>
      </c>
      <c r="H50" s="95">
        <v>0</v>
      </c>
      <c r="I50" s="78">
        <v>6000000</v>
      </c>
      <c r="J50" s="78"/>
      <c r="K50" s="134">
        <v>0</v>
      </c>
      <c r="L50" s="95">
        <v>0</v>
      </c>
      <c r="M50" s="78">
        <v>1000000</v>
      </c>
      <c r="N50" s="78"/>
      <c r="O50" s="134">
        <v>1000000</v>
      </c>
      <c r="P50" s="95">
        <v>0</v>
      </c>
      <c r="Q50" s="78">
        <v>2000000</v>
      </c>
    </row>
    <row r="51" spans="2:20" s="88" customFormat="1" ht="22.5" customHeight="1" x14ac:dyDescent="0.2">
      <c r="B51" s="88" t="s">
        <v>6</v>
      </c>
      <c r="C51" s="134">
        <v>120000000</v>
      </c>
      <c r="D51" s="95">
        <v>90000000</v>
      </c>
      <c r="E51" s="78">
        <v>140000000</v>
      </c>
      <c r="F51" s="78"/>
      <c r="G51" s="134">
        <v>70000000</v>
      </c>
      <c r="H51" s="95">
        <v>50000000</v>
      </c>
      <c r="I51" s="78">
        <v>90000000</v>
      </c>
      <c r="J51" s="78"/>
      <c r="K51" s="134">
        <v>30000000</v>
      </c>
      <c r="L51" s="95">
        <v>20000000</v>
      </c>
      <c r="M51" s="78">
        <v>40000000</v>
      </c>
      <c r="N51" s="78"/>
      <c r="O51" s="134">
        <v>10000000</v>
      </c>
      <c r="P51" s="95">
        <v>10000000</v>
      </c>
      <c r="Q51" s="78">
        <v>20000000</v>
      </c>
    </row>
    <row r="52" spans="2:20" s="88" customFormat="1" ht="12.75" customHeight="1" x14ac:dyDescent="0.2">
      <c r="C52" s="134"/>
      <c r="D52" s="95"/>
      <c r="E52" s="78"/>
      <c r="F52" s="78"/>
      <c r="G52" s="134"/>
      <c r="H52" s="95"/>
      <c r="I52" s="78"/>
      <c r="J52" s="78"/>
      <c r="K52" s="134"/>
      <c r="L52" s="95"/>
      <c r="M52" s="78"/>
      <c r="N52" s="78"/>
      <c r="O52" s="134"/>
      <c r="P52" s="95"/>
      <c r="Q52" s="78"/>
    </row>
    <row r="53" spans="2:20" s="88" customFormat="1" ht="12.75" customHeight="1" x14ac:dyDescent="0.2">
      <c r="C53" s="134"/>
      <c r="D53" s="95"/>
      <c r="E53" s="78"/>
      <c r="F53" s="78"/>
      <c r="G53" s="134"/>
      <c r="H53" s="95"/>
      <c r="I53" s="78"/>
      <c r="J53" s="78"/>
      <c r="K53" s="134"/>
      <c r="L53" s="95"/>
      <c r="M53" s="78"/>
      <c r="N53" s="78"/>
      <c r="O53" s="134"/>
      <c r="P53" s="95"/>
      <c r="Q53" s="78"/>
    </row>
    <row r="54" spans="2:20" s="88" customFormat="1" ht="12.75" customHeight="1" x14ac:dyDescent="0.2">
      <c r="B54" s="145" t="s">
        <v>12</v>
      </c>
      <c r="C54" s="206"/>
      <c r="D54" s="206"/>
      <c r="E54" s="206"/>
      <c r="F54" s="173"/>
      <c r="G54" s="206"/>
      <c r="H54" s="206"/>
      <c r="I54" s="206"/>
      <c r="J54" s="173"/>
      <c r="K54" s="206"/>
      <c r="L54" s="206"/>
      <c r="M54" s="206"/>
      <c r="N54" s="173"/>
      <c r="O54" s="206"/>
      <c r="P54" s="206"/>
      <c r="Q54" s="206"/>
      <c r="S54" s="147"/>
      <c r="T54" s="148"/>
    </row>
    <row r="55" spans="2:20" s="88" customFormat="1" ht="12.75" customHeight="1" x14ac:dyDescent="0.2">
      <c r="B55" s="130"/>
      <c r="C55" s="205" t="s">
        <v>262</v>
      </c>
      <c r="D55" s="205"/>
      <c r="E55" s="205"/>
      <c r="F55" s="173"/>
      <c r="G55" s="205" t="s">
        <v>3</v>
      </c>
      <c r="H55" s="205"/>
      <c r="I55" s="205"/>
      <c r="J55" s="173"/>
      <c r="K55" s="205" t="s">
        <v>49</v>
      </c>
      <c r="L55" s="205"/>
      <c r="M55" s="205"/>
      <c r="N55" s="173"/>
      <c r="O55" s="205" t="s">
        <v>5</v>
      </c>
      <c r="P55" s="205"/>
      <c r="Q55" s="205"/>
    </row>
    <row r="56" spans="2:20" s="88" customFormat="1" ht="12.75" customHeight="1" x14ac:dyDescent="0.2">
      <c r="B56" s="88" t="s">
        <v>52</v>
      </c>
      <c r="C56" s="134">
        <v>22000000</v>
      </c>
      <c r="D56" s="95">
        <v>9000000</v>
      </c>
      <c r="E56" s="78">
        <v>39000000</v>
      </c>
      <c r="F56" s="78"/>
      <c r="G56" s="134">
        <v>11000000</v>
      </c>
      <c r="H56" s="95">
        <v>4000000</v>
      </c>
      <c r="I56" s="78">
        <v>19000000</v>
      </c>
      <c r="J56" s="78"/>
      <c r="K56" s="134">
        <v>11000000</v>
      </c>
      <c r="L56" s="95">
        <v>1000000</v>
      </c>
      <c r="M56" s="78">
        <v>27000000</v>
      </c>
      <c r="N56" s="78"/>
      <c r="O56" s="134">
        <v>0</v>
      </c>
      <c r="P56" s="95">
        <v>0</v>
      </c>
      <c r="Q56" s="78">
        <v>0</v>
      </c>
    </row>
    <row r="57" spans="2:20" s="88" customFormat="1" ht="12.75" customHeight="1" x14ac:dyDescent="0.2">
      <c r="B57" s="88" t="s">
        <v>53</v>
      </c>
      <c r="C57" s="134">
        <v>23000000</v>
      </c>
      <c r="D57" s="95">
        <v>16000000</v>
      </c>
      <c r="E57" s="78">
        <v>30000000</v>
      </c>
      <c r="F57" s="78"/>
      <c r="G57" s="134">
        <v>1000000</v>
      </c>
      <c r="H57" s="95">
        <v>0</v>
      </c>
      <c r="I57" s="78">
        <v>2000000</v>
      </c>
      <c r="J57" s="78"/>
      <c r="K57" s="134">
        <v>1000000</v>
      </c>
      <c r="L57" s="95">
        <v>0</v>
      </c>
      <c r="M57" s="78">
        <v>4000000</v>
      </c>
      <c r="N57" s="78"/>
      <c r="O57" s="134">
        <v>21000000</v>
      </c>
      <c r="P57" s="95">
        <v>14000000</v>
      </c>
      <c r="Q57" s="78">
        <v>28000000</v>
      </c>
    </row>
    <row r="58" spans="2:20" s="88" customFormat="1" ht="12.75" customHeight="1" x14ac:dyDescent="0.2">
      <c r="B58" s="88" t="s">
        <v>54</v>
      </c>
      <c r="C58" s="134">
        <v>0</v>
      </c>
      <c r="D58" s="95">
        <v>0</v>
      </c>
      <c r="E58" s="78">
        <v>0</v>
      </c>
      <c r="F58" s="78"/>
      <c r="G58" s="134">
        <v>0</v>
      </c>
      <c r="H58" s="95">
        <v>0</v>
      </c>
      <c r="I58" s="78">
        <v>0</v>
      </c>
      <c r="J58" s="78"/>
      <c r="K58" s="134">
        <v>0</v>
      </c>
      <c r="L58" s="95">
        <v>0</v>
      </c>
      <c r="M58" s="78">
        <v>0</v>
      </c>
      <c r="N58" s="78"/>
      <c r="O58" s="134" t="s">
        <v>163</v>
      </c>
      <c r="P58" s="95" t="s">
        <v>163</v>
      </c>
      <c r="Q58" s="78" t="s">
        <v>163</v>
      </c>
    </row>
    <row r="59" spans="2:20" s="88" customFormat="1" ht="12.75" customHeight="1" x14ac:dyDescent="0.2">
      <c r="B59" s="88" t="s">
        <v>55</v>
      </c>
      <c r="C59" s="134">
        <v>8000000</v>
      </c>
      <c r="D59" s="95">
        <v>3000000</v>
      </c>
      <c r="E59" s="78">
        <v>13000000</v>
      </c>
      <c r="F59" s="78"/>
      <c r="G59" s="134">
        <v>8000000</v>
      </c>
      <c r="H59" s="95">
        <v>3000000</v>
      </c>
      <c r="I59" s="78">
        <v>13000000</v>
      </c>
      <c r="J59" s="78"/>
      <c r="K59" s="134">
        <v>0</v>
      </c>
      <c r="L59" s="95">
        <v>0</v>
      </c>
      <c r="M59" s="78">
        <v>0</v>
      </c>
      <c r="N59" s="78"/>
      <c r="O59" s="134" t="s">
        <v>163</v>
      </c>
      <c r="P59" s="95" t="s">
        <v>163</v>
      </c>
      <c r="Q59" s="78" t="s">
        <v>163</v>
      </c>
    </row>
    <row r="60" spans="2:20" s="88" customFormat="1" ht="12.75" customHeight="1" x14ac:dyDescent="0.2">
      <c r="B60" s="88" t="s">
        <v>56</v>
      </c>
      <c r="C60" s="134">
        <v>2000000</v>
      </c>
      <c r="D60" s="95">
        <v>1000000</v>
      </c>
      <c r="E60" s="78">
        <v>4000000</v>
      </c>
      <c r="F60" s="78"/>
      <c r="G60" s="134">
        <v>1000000</v>
      </c>
      <c r="H60" s="95">
        <v>0</v>
      </c>
      <c r="I60" s="78">
        <v>2000000</v>
      </c>
      <c r="J60" s="78"/>
      <c r="K60" s="134">
        <v>0</v>
      </c>
      <c r="L60" s="95">
        <v>0</v>
      </c>
      <c r="M60" s="78">
        <v>1000000</v>
      </c>
      <c r="N60" s="78"/>
      <c r="O60" s="134">
        <v>1000000</v>
      </c>
      <c r="P60" s="95">
        <v>0</v>
      </c>
      <c r="Q60" s="78">
        <v>2000000</v>
      </c>
    </row>
    <row r="61" spans="2:20" s="88" customFormat="1" ht="12.75" customHeight="1" x14ac:dyDescent="0.2">
      <c r="B61" s="88" t="s">
        <v>57</v>
      </c>
      <c r="C61" s="134">
        <v>0</v>
      </c>
      <c r="D61" s="95">
        <v>0</v>
      </c>
      <c r="E61" s="78">
        <v>0</v>
      </c>
      <c r="F61" s="78"/>
      <c r="G61" s="134">
        <v>0</v>
      </c>
      <c r="H61" s="95">
        <v>0</v>
      </c>
      <c r="I61" s="78">
        <v>0</v>
      </c>
      <c r="J61" s="78"/>
      <c r="K61" s="134">
        <v>0</v>
      </c>
      <c r="L61" s="95">
        <v>0</v>
      </c>
      <c r="M61" s="78">
        <v>0</v>
      </c>
      <c r="N61" s="78"/>
      <c r="O61" s="134">
        <v>0</v>
      </c>
      <c r="P61" s="95">
        <v>0</v>
      </c>
      <c r="Q61" s="78">
        <v>0</v>
      </c>
    </row>
    <row r="62" spans="2:20" s="88" customFormat="1" ht="12.75" customHeight="1" x14ac:dyDescent="0.2">
      <c r="B62" s="88" t="s">
        <v>28</v>
      </c>
      <c r="C62" s="134" t="s">
        <v>163</v>
      </c>
      <c r="D62" s="39" t="s">
        <v>163</v>
      </c>
      <c r="E62" s="78" t="s">
        <v>163</v>
      </c>
      <c r="F62" s="78"/>
      <c r="G62" s="134" t="s">
        <v>163</v>
      </c>
      <c r="H62" s="95" t="s">
        <v>163</v>
      </c>
      <c r="I62" s="78" t="s">
        <v>163</v>
      </c>
      <c r="J62" s="78"/>
      <c r="K62" s="134" t="s">
        <v>163</v>
      </c>
      <c r="L62" s="95" t="s">
        <v>163</v>
      </c>
      <c r="M62" s="78" t="s">
        <v>163</v>
      </c>
      <c r="N62" s="78"/>
      <c r="O62" s="134" t="s">
        <v>163</v>
      </c>
      <c r="P62" s="95" t="s">
        <v>163</v>
      </c>
      <c r="Q62" s="78" t="s">
        <v>163</v>
      </c>
    </row>
    <row r="63" spans="2:20" s="88" customFormat="1" ht="12.75" customHeight="1" x14ac:dyDescent="0.2">
      <c r="B63" s="88" t="s">
        <v>9</v>
      </c>
      <c r="C63" s="134" t="s">
        <v>163</v>
      </c>
      <c r="D63" s="39" t="s">
        <v>163</v>
      </c>
      <c r="E63" s="78" t="s">
        <v>163</v>
      </c>
      <c r="F63" s="78"/>
      <c r="G63" s="134" t="s">
        <v>163</v>
      </c>
      <c r="H63" s="95" t="s">
        <v>163</v>
      </c>
      <c r="I63" s="78" t="s">
        <v>163</v>
      </c>
      <c r="J63" s="78"/>
      <c r="K63" s="134" t="s">
        <v>163</v>
      </c>
      <c r="L63" s="95" t="s">
        <v>163</v>
      </c>
      <c r="M63" s="78" t="s">
        <v>163</v>
      </c>
      <c r="N63" s="78"/>
      <c r="O63" s="134" t="s">
        <v>163</v>
      </c>
      <c r="P63" s="95" t="s">
        <v>163</v>
      </c>
      <c r="Q63" s="78" t="s">
        <v>163</v>
      </c>
    </row>
    <row r="64" spans="2:20" s="88" customFormat="1" ht="12.75" customHeight="1" x14ac:dyDescent="0.2">
      <c r="B64" s="88" t="s">
        <v>58</v>
      </c>
      <c r="C64" s="134">
        <v>0</v>
      </c>
      <c r="D64" s="95">
        <v>0</v>
      </c>
      <c r="E64" s="78">
        <v>0</v>
      </c>
      <c r="F64" s="78"/>
      <c r="G64" s="134">
        <v>0</v>
      </c>
      <c r="H64" s="95">
        <v>0</v>
      </c>
      <c r="I64" s="78">
        <v>0</v>
      </c>
      <c r="J64" s="78"/>
      <c r="K64" s="134">
        <v>0</v>
      </c>
      <c r="L64" s="95">
        <v>0</v>
      </c>
      <c r="M64" s="78">
        <v>0</v>
      </c>
      <c r="N64" s="78"/>
      <c r="O64" s="134">
        <v>0</v>
      </c>
      <c r="P64" s="95">
        <v>0</v>
      </c>
      <c r="Q64" s="78">
        <v>0</v>
      </c>
    </row>
    <row r="65" spans="2:20" s="88" customFormat="1" ht="12.75" customHeight="1" x14ac:dyDescent="0.2">
      <c r="B65" s="88" t="s">
        <v>59</v>
      </c>
      <c r="C65" s="134">
        <v>47000000</v>
      </c>
      <c r="D65" s="95">
        <v>34000000</v>
      </c>
      <c r="E65" s="78">
        <v>60000000</v>
      </c>
      <c r="F65" s="78"/>
      <c r="G65" s="134">
        <v>39000000</v>
      </c>
      <c r="H65" s="95">
        <v>27000000</v>
      </c>
      <c r="I65" s="78">
        <v>52000000</v>
      </c>
      <c r="J65" s="78"/>
      <c r="K65" s="134">
        <v>2000000</v>
      </c>
      <c r="L65" s="95">
        <v>0</v>
      </c>
      <c r="M65" s="78">
        <v>6000000</v>
      </c>
      <c r="N65" s="78"/>
      <c r="O65" s="134">
        <v>5000000</v>
      </c>
      <c r="P65" s="95">
        <v>2000000</v>
      </c>
      <c r="Q65" s="78">
        <v>9000000</v>
      </c>
    </row>
    <row r="66" spans="2:20" s="88" customFormat="1" ht="12.75" customHeight="1" x14ac:dyDescent="0.2">
      <c r="B66" s="88" t="s">
        <v>159</v>
      </c>
      <c r="C66" s="134">
        <v>2000000</v>
      </c>
      <c r="D66" s="95">
        <v>0</v>
      </c>
      <c r="E66" s="78">
        <v>5000000</v>
      </c>
      <c r="F66" s="78"/>
      <c r="G66" s="134">
        <v>0</v>
      </c>
      <c r="H66" s="95">
        <v>0</v>
      </c>
      <c r="I66" s="78">
        <v>0</v>
      </c>
      <c r="J66" s="78"/>
      <c r="K66" s="134">
        <v>0</v>
      </c>
      <c r="L66" s="95">
        <v>0</v>
      </c>
      <c r="M66" s="78">
        <v>0</v>
      </c>
      <c r="N66" s="78"/>
      <c r="O66" s="134">
        <v>2000000</v>
      </c>
      <c r="P66" s="95">
        <v>0</v>
      </c>
      <c r="Q66" s="78">
        <v>5000000</v>
      </c>
    </row>
    <row r="67" spans="2:20" s="88" customFormat="1" ht="12.75" customHeight="1" x14ac:dyDescent="0.2">
      <c r="B67" s="88" t="s">
        <v>66</v>
      </c>
      <c r="C67" s="134">
        <v>13000000</v>
      </c>
      <c r="D67" s="95">
        <v>4000000</v>
      </c>
      <c r="E67" s="78">
        <v>25000000</v>
      </c>
      <c r="F67" s="78"/>
      <c r="G67" s="134">
        <v>7000000</v>
      </c>
      <c r="H67" s="95">
        <v>1000000</v>
      </c>
      <c r="I67" s="78">
        <v>19000000</v>
      </c>
      <c r="J67" s="78"/>
      <c r="K67" s="134">
        <v>2000000</v>
      </c>
      <c r="L67" s="95">
        <v>0</v>
      </c>
      <c r="M67" s="78">
        <v>3000000</v>
      </c>
      <c r="N67" s="78"/>
      <c r="O67" s="134">
        <v>4000000</v>
      </c>
      <c r="P67" s="95">
        <v>1000000</v>
      </c>
      <c r="Q67" s="78">
        <v>8000000</v>
      </c>
    </row>
    <row r="68" spans="2:20" s="88" customFormat="1" ht="12.75" customHeight="1" x14ac:dyDescent="0.2">
      <c r="B68" s="88" t="s">
        <v>60</v>
      </c>
      <c r="C68" s="134">
        <v>7000000</v>
      </c>
      <c r="D68" s="95">
        <v>3000000</v>
      </c>
      <c r="E68" s="78">
        <v>11000000</v>
      </c>
      <c r="F68" s="78"/>
      <c r="G68" s="134">
        <v>3000000</v>
      </c>
      <c r="H68" s="95">
        <v>0</v>
      </c>
      <c r="I68" s="78">
        <v>7000000</v>
      </c>
      <c r="J68" s="78"/>
      <c r="K68" s="134">
        <v>0</v>
      </c>
      <c r="L68" s="95">
        <v>0</v>
      </c>
      <c r="M68" s="78">
        <v>1000000</v>
      </c>
      <c r="N68" s="78"/>
      <c r="O68" s="134">
        <v>3000000</v>
      </c>
      <c r="P68" s="95">
        <v>0</v>
      </c>
      <c r="Q68" s="78">
        <v>7000000</v>
      </c>
    </row>
    <row r="69" spans="2:20" s="88" customFormat="1" ht="12.75" customHeight="1" x14ac:dyDescent="0.2">
      <c r="B69" s="88" t="s">
        <v>8</v>
      </c>
      <c r="C69" s="134" t="s">
        <v>163</v>
      </c>
      <c r="D69" s="39" t="s">
        <v>163</v>
      </c>
      <c r="E69" s="78" t="s">
        <v>163</v>
      </c>
      <c r="F69" s="78"/>
      <c r="G69" s="134" t="s">
        <v>163</v>
      </c>
      <c r="H69" s="95" t="s">
        <v>163</v>
      </c>
      <c r="I69" s="78" t="s">
        <v>163</v>
      </c>
      <c r="J69" s="78"/>
      <c r="K69" s="134" t="s">
        <v>163</v>
      </c>
      <c r="L69" s="95" t="s">
        <v>163</v>
      </c>
      <c r="M69" s="78" t="s">
        <v>163</v>
      </c>
      <c r="N69" s="78"/>
      <c r="O69" s="134" t="s">
        <v>163</v>
      </c>
      <c r="P69" s="95" t="s">
        <v>163</v>
      </c>
      <c r="Q69" s="78" t="s">
        <v>163</v>
      </c>
    </row>
    <row r="70" spans="2:20" s="88" customFormat="1" ht="12.75" customHeight="1" x14ac:dyDescent="0.2">
      <c r="B70" s="88" t="s">
        <v>61</v>
      </c>
      <c r="C70" s="134">
        <v>11000000</v>
      </c>
      <c r="D70" s="95">
        <v>5000000</v>
      </c>
      <c r="E70" s="78">
        <v>18000000</v>
      </c>
      <c r="F70" s="78"/>
      <c r="G70" s="134">
        <v>9000000</v>
      </c>
      <c r="H70" s="95">
        <v>4000000</v>
      </c>
      <c r="I70" s="78">
        <v>16000000</v>
      </c>
      <c r="J70" s="78"/>
      <c r="K70" s="134">
        <v>2000000</v>
      </c>
      <c r="L70" s="95">
        <v>0</v>
      </c>
      <c r="M70" s="78">
        <v>5000000</v>
      </c>
      <c r="N70" s="78"/>
      <c r="O70" s="134">
        <v>0</v>
      </c>
      <c r="P70" s="95">
        <v>0</v>
      </c>
      <c r="Q70" s="78">
        <v>0</v>
      </c>
    </row>
    <row r="71" spans="2:20" s="88" customFormat="1" ht="12.75" customHeight="1" x14ac:dyDescent="0.2">
      <c r="B71" s="88" t="s">
        <v>62</v>
      </c>
      <c r="C71" s="134">
        <v>2000000</v>
      </c>
      <c r="D71" s="95">
        <v>0</v>
      </c>
      <c r="E71" s="78">
        <v>4000000</v>
      </c>
      <c r="F71" s="78"/>
      <c r="G71" s="134">
        <v>0</v>
      </c>
      <c r="H71" s="95">
        <v>0</v>
      </c>
      <c r="I71" s="78">
        <v>0</v>
      </c>
      <c r="J71" s="78"/>
      <c r="K71" s="134">
        <v>0</v>
      </c>
      <c r="L71" s="95">
        <v>0</v>
      </c>
      <c r="M71" s="78">
        <v>0</v>
      </c>
      <c r="N71" s="78"/>
      <c r="O71" s="134">
        <v>2000000</v>
      </c>
      <c r="P71" s="95">
        <v>0</v>
      </c>
      <c r="Q71" s="78">
        <v>4000000</v>
      </c>
    </row>
    <row r="72" spans="2:20" s="88" customFormat="1" ht="12.75" customHeight="1" x14ac:dyDescent="0.2">
      <c r="B72" s="88" t="s">
        <v>64</v>
      </c>
      <c r="C72" s="134">
        <v>4000000</v>
      </c>
      <c r="D72" s="95">
        <v>1000000</v>
      </c>
      <c r="E72" s="78">
        <v>10000000</v>
      </c>
      <c r="F72" s="78"/>
      <c r="G72" s="134" t="s">
        <v>163</v>
      </c>
      <c r="H72" s="95" t="s">
        <v>163</v>
      </c>
      <c r="I72" s="78" t="s">
        <v>163</v>
      </c>
      <c r="J72" s="78"/>
      <c r="K72" s="134" t="s">
        <v>163</v>
      </c>
      <c r="L72" s="95" t="s">
        <v>163</v>
      </c>
      <c r="M72" s="78" t="s">
        <v>163</v>
      </c>
      <c r="N72" s="78"/>
      <c r="O72" s="134">
        <v>4000000</v>
      </c>
      <c r="P72" s="95">
        <v>1000000</v>
      </c>
      <c r="Q72" s="78">
        <v>10000000</v>
      </c>
    </row>
    <row r="73" spans="2:20" s="88" customFormat="1" ht="12.75" customHeight="1" x14ac:dyDescent="0.2">
      <c r="B73" s="88" t="s">
        <v>29</v>
      </c>
      <c r="C73" s="134">
        <v>4000000</v>
      </c>
      <c r="D73" s="95">
        <v>2000000</v>
      </c>
      <c r="E73" s="78">
        <v>7000000</v>
      </c>
      <c r="F73" s="78"/>
      <c r="G73" s="134" t="s">
        <v>163</v>
      </c>
      <c r="H73" s="95" t="s">
        <v>163</v>
      </c>
      <c r="I73" s="78" t="s">
        <v>163</v>
      </c>
      <c r="J73" s="78"/>
      <c r="K73" s="134" t="s">
        <v>163</v>
      </c>
      <c r="L73" s="95" t="s">
        <v>163</v>
      </c>
      <c r="M73" s="78" t="s">
        <v>163</v>
      </c>
      <c r="N73" s="78"/>
      <c r="O73" s="134">
        <v>4000000</v>
      </c>
      <c r="P73" s="95">
        <v>2000000</v>
      </c>
      <c r="Q73" s="78">
        <v>7000000</v>
      </c>
    </row>
    <row r="74" spans="2:20" s="88" customFormat="1" ht="12.75" customHeight="1" x14ac:dyDescent="0.2">
      <c r="B74" s="88" t="s">
        <v>63</v>
      </c>
      <c r="C74" s="134">
        <v>3000000</v>
      </c>
      <c r="D74" s="95">
        <v>0</v>
      </c>
      <c r="E74" s="78">
        <v>8000000</v>
      </c>
      <c r="F74" s="78"/>
      <c r="G74" s="134">
        <v>3000000</v>
      </c>
      <c r="H74" s="95">
        <v>0</v>
      </c>
      <c r="I74" s="78">
        <v>8000000</v>
      </c>
      <c r="J74" s="78"/>
      <c r="K74" s="134">
        <v>0</v>
      </c>
      <c r="L74" s="95">
        <v>0</v>
      </c>
      <c r="M74" s="78">
        <v>0</v>
      </c>
      <c r="N74" s="78"/>
      <c r="O74" s="134">
        <v>0</v>
      </c>
      <c r="P74" s="95">
        <v>0</v>
      </c>
      <c r="Q74" s="78">
        <v>0</v>
      </c>
    </row>
    <row r="75" spans="2:20" s="88" customFormat="1" ht="22.5" customHeight="1" x14ac:dyDescent="0.2">
      <c r="B75" s="88" t="s">
        <v>6</v>
      </c>
      <c r="C75" s="134">
        <v>150000000</v>
      </c>
      <c r="D75" s="95">
        <v>120000000</v>
      </c>
      <c r="E75" s="78">
        <v>170000000</v>
      </c>
      <c r="F75" s="78"/>
      <c r="G75" s="134">
        <v>80000000</v>
      </c>
      <c r="H75" s="95">
        <v>60000000</v>
      </c>
      <c r="I75" s="78">
        <v>100000000</v>
      </c>
      <c r="J75" s="78"/>
      <c r="K75" s="134">
        <v>20000000</v>
      </c>
      <c r="L75" s="95">
        <v>10000000</v>
      </c>
      <c r="M75" s="78">
        <v>30000000</v>
      </c>
      <c r="N75" s="78"/>
      <c r="O75" s="134">
        <v>50000000</v>
      </c>
      <c r="P75" s="95">
        <v>30000000</v>
      </c>
      <c r="Q75" s="78">
        <v>60000000</v>
      </c>
    </row>
    <row r="76" spans="2:20" s="88" customFormat="1" ht="12.75" customHeight="1" x14ac:dyDescent="0.2">
      <c r="C76" s="134"/>
      <c r="D76" s="95"/>
      <c r="E76" s="78"/>
      <c r="F76" s="78"/>
      <c r="G76" s="134"/>
      <c r="H76" s="95"/>
      <c r="I76" s="78"/>
      <c r="J76" s="78"/>
      <c r="K76" s="134"/>
      <c r="L76" s="95"/>
      <c r="M76" s="78"/>
      <c r="N76" s="78"/>
      <c r="O76" s="134"/>
      <c r="P76" s="95"/>
      <c r="Q76" s="78"/>
    </row>
    <row r="77" spans="2:20" s="88" customFormat="1" ht="12.75" customHeight="1" x14ac:dyDescent="0.2">
      <c r="C77" s="134"/>
      <c r="D77" s="95"/>
      <c r="E77" s="78"/>
      <c r="F77" s="78"/>
      <c r="G77" s="134"/>
      <c r="H77" s="95"/>
      <c r="I77" s="78"/>
      <c r="J77" s="78"/>
      <c r="K77" s="134"/>
      <c r="L77" s="95"/>
      <c r="M77" s="78"/>
      <c r="N77" s="78"/>
      <c r="O77" s="134"/>
      <c r="P77" s="95"/>
      <c r="Q77" s="78"/>
    </row>
    <row r="78" spans="2:20" s="88" customFormat="1" ht="12.75" customHeight="1" x14ac:dyDescent="0.2">
      <c r="B78" s="145" t="s">
        <v>151</v>
      </c>
      <c r="C78" s="206"/>
      <c r="D78" s="206"/>
      <c r="E78" s="206"/>
      <c r="F78" s="173"/>
      <c r="G78" s="206"/>
      <c r="H78" s="206"/>
      <c r="I78" s="206"/>
      <c r="J78" s="173"/>
      <c r="K78" s="206"/>
      <c r="L78" s="206"/>
      <c r="M78" s="206"/>
      <c r="N78" s="173"/>
      <c r="O78" s="206"/>
      <c r="P78" s="206"/>
      <c r="Q78" s="206"/>
      <c r="S78" s="147"/>
      <c r="T78" s="148"/>
    </row>
    <row r="79" spans="2:20" s="88" customFormat="1" ht="12.75" customHeight="1" x14ac:dyDescent="0.2">
      <c r="B79" s="130"/>
      <c r="C79" s="205" t="s">
        <v>262</v>
      </c>
      <c r="D79" s="205"/>
      <c r="E79" s="205"/>
      <c r="F79" s="173"/>
      <c r="G79" s="205" t="s">
        <v>3</v>
      </c>
      <c r="H79" s="205"/>
      <c r="I79" s="205"/>
      <c r="J79" s="173"/>
      <c r="K79" s="205" t="s">
        <v>49</v>
      </c>
      <c r="L79" s="205"/>
      <c r="M79" s="205"/>
      <c r="N79" s="173"/>
      <c r="O79" s="205" t="s">
        <v>5</v>
      </c>
      <c r="P79" s="205"/>
      <c r="Q79" s="205"/>
    </row>
    <row r="80" spans="2:20" s="88" customFormat="1" ht="12.75" customHeight="1" x14ac:dyDescent="0.2">
      <c r="B80" s="88" t="s">
        <v>52</v>
      </c>
      <c r="C80" s="134">
        <v>42000000</v>
      </c>
      <c r="D80" s="95">
        <v>25000000</v>
      </c>
      <c r="E80" s="78">
        <v>62000000</v>
      </c>
      <c r="F80" s="78"/>
      <c r="G80" s="134">
        <v>18000000</v>
      </c>
      <c r="H80" s="95">
        <v>5000000</v>
      </c>
      <c r="I80" s="78">
        <v>36000000</v>
      </c>
      <c r="J80" s="78"/>
      <c r="K80" s="134">
        <v>21000000</v>
      </c>
      <c r="L80" s="95">
        <v>12000000</v>
      </c>
      <c r="M80" s="78">
        <v>32000000</v>
      </c>
      <c r="N80" s="78"/>
      <c r="O80" s="134">
        <v>2000000</v>
      </c>
      <c r="P80" s="95">
        <v>0</v>
      </c>
      <c r="Q80" s="78">
        <v>4000000</v>
      </c>
    </row>
    <row r="81" spans="2:17" s="88" customFormat="1" ht="12.75" customHeight="1" x14ac:dyDescent="0.2">
      <c r="B81" s="88" t="s">
        <v>53</v>
      </c>
      <c r="C81" s="134">
        <v>25000000</v>
      </c>
      <c r="D81" s="95">
        <v>13000000</v>
      </c>
      <c r="E81" s="78">
        <v>39000000</v>
      </c>
      <c r="F81" s="78"/>
      <c r="G81" s="134">
        <v>4000000</v>
      </c>
      <c r="H81" s="95">
        <v>0</v>
      </c>
      <c r="I81" s="78">
        <v>10000000</v>
      </c>
      <c r="J81" s="78"/>
      <c r="K81" s="134">
        <v>6000000</v>
      </c>
      <c r="L81" s="95">
        <v>0</v>
      </c>
      <c r="M81" s="78">
        <v>13000000</v>
      </c>
      <c r="N81" s="78"/>
      <c r="O81" s="134">
        <v>15000000</v>
      </c>
      <c r="P81" s="95">
        <v>7000000</v>
      </c>
      <c r="Q81" s="78">
        <v>26000000</v>
      </c>
    </row>
    <row r="82" spans="2:17" s="88" customFormat="1" ht="12.75" customHeight="1" x14ac:dyDescent="0.2">
      <c r="B82" s="88" t="s">
        <v>54</v>
      </c>
      <c r="C82" s="134">
        <v>5000000</v>
      </c>
      <c r="D82" s="95">
        <v>0</v>
      </c>
      <c r="E82" s="78">
        <v>12000000</v>
      </c>
      <c r="F82" s="78"/>
      <c r="G82" s="134">
        <v>3000000</v>
      </c>
      <c r="H82" s="95">
        <v>0</v>
      </c>
      <c r="I82" s="78">
        <v>9000000</v>
      </c>
      <c r="J82" s="78"/>
      <c r="K82" s="134">
        <v>1000000</v>
      </c>
      <c r="L82" s="95">
        <v>0</v>
      </c>
      <c r="M82" s="78">
        <v>4000000</v>
      </c>
      <c r="N82" s="78"/>
      <c r="O82" s="134" t="s">
        <v>163</v>
      </c>
      <c r="P82" s="95" t="s">
        <v>163</v>
      </c>
      <c r="Q82" s="78" t="s">
        <v>163</v>
      </c>
    </row>
    <row r="83" spans="2:17" s="88" customFormat="1" ht="12.75" customHeight="1" x14ac:dyDescent="0.2">
      <c r="B83" s="88" t="s">
        <v>55</v>
      </c>
      <c r="C83" s="134">
        <v>11000000</v>
      </c>
      <c r="D83" s="95">
        <v>2000000</v>
      </c>
      <c r="E83" s="78">
        <v>21000000</v>
      </c>
      <c r="F83" s="78"/>
      <c r="G83" s="134">
        <v>11000000</v>
      </c>
      <c r="H83" s="95">
        <v>2000000</v>
      </c>
      <c r="I83" s="78">
        <v>21000000</v>
      </c>
      <c r="J83" s="78"/>
      <c r="K83" s="134">
        <v>0</v>
      </c>
      <c r="L83" s="95">
        <v>0</v>
      </c>
      <c r="M83" s="78">
        <v>0</v>
      </c>
      <c r="N83" s="78"/>
      <c r="O83" s="134" t="s">
        <v>163</v>
      </c>
      <c r="P83" s="95" t="s">
        <v>163</v>
      </c>
      <c r="Q83" s="78" t="s">
        <v>163</v>
      </c>
    </row>
    <row r="84" spans="2:17" s="88" customFormat="1" ht="12.75" customHeight="1" x14ac:dyDescent="0.2">
      <c r="B84" s="88" t="s">
        <v>56</v>
      </c>
      <c r="C84" s="134">
        <v>19000000</v>
      </c>
      <c r="D84" s="95">
        <v>9000000</v>
      </c>
      <c r="E84" s="78">
        <v>31000000</v>
      </c>
      <c r="F84" s="78"/>
      <c r="G84" s="134">
        <v>1000000</v>
      </c>
      <c r="H84" s="95">
        <v>0</v>
      </c>
      <c r="I84" s="78">
        <v>3000000</v>
      </c>
      <c r="J84" s="78"/>
      <c r="K84" s="134">
        <v>11000000</v>
      </c>
      <c r="L84" s="95">
        <v>4000000</v>
      </c>
      <c r="M84" s="78">
        <v>18000000</v>
      </c>
      <c r="N84" s="78"/>
      <c r="O84" s="134">
        <v>7000000</v>
      </c>
      <c r="P84" s="95">
        <v>0</v>
      </c>
      <c r="Q84" s="78">
        <v>17000000</v>
      </c>
    </row>
    <row r="85" spans="2:17" s="88" customFormat="1" ht="12.75" customHeight="1" x14ac:dyDescent="0.2">
      <c r="B85" s="88" t="s">
        <v>57</v>
      </c>
      <c r="C85" s="134">
        <v>3000000</v>
      </c>
      <c r="D85" s="95">
        <v>1000000</v>
      </c>
      <c r="E85" s="78">
        <v>8000000</v>
      </c>
      <c r="F85" s="78"/>
      <c r="G85" s="134">
        <v>0</v>
      </c>
      <c r="H85" s="95">
        <v>0</v>
      </c>
      <c r="I85" s="78">
        <v>0</v>
      </c>
      <c r="J85" s="78"/>
      <c r="K85" s="134">
        <v>2000000</v>
      </c>
      <c r="L85" s="95">
        <v>0</v>
      </c>
      <c r="M85" s="78">
        <v>6000000</v>
      </c>
      <c r="N85" s="78"/>
      <c r="O85" s="134">
        <v>2000000</v>
      </c>
      <c r="P85" s="95">
        <v>0</v>
      </c>
      <c r="Q85" s="78">
        <v>3000000</v>
      </c>
    </row>
    <row r="86" spans="2:17" s="88" customFormat="1" ht="12.75" customHeight="1" x14ac:dyDescent="0.2">
      <c r="B86" s="88" t="s">
        <v>28</v>
      </c>
      <c r="C86" s="134" t="s">
        <v>163</v>
      </c>
      <c r="D86" s="39" t="s">
        <v>163</v>
      </c>
      <c r="E86" s="78" t="s">
        <v>163</v>
      </c>
      <c r="F86" s="78"/>
      <c r="G86" s="134" t="s">
        <v>163</v>
      </c>
      <c r="H86" s="95" t="s">
        <v>163</v>
      </c>
      <c r="I86" s="78" t="s">
        <v>163</v>
      </c>
      <c r="J86" s="78"/>
      <c r="K86" s="134" t="s">
        <v>163</v>
      </c>
      <c r="L86" s="95" t="s">
        <v>163</v>
      </c>
      <c r="M86" s="78" t="s">
        <v>163</v>
      </c>
      <c r="N86" s="78"/>
      <c r="O86" s="134">
        <v>0</v>
      </c>
      <c r="P86" s="95">
        <v>0</v>
      </c>
      <c r="Q86" s="78">
        <v>0</v>
      </c>
    </row>
    <row r="87" spans="2:17" s="88" customFormat="1" ht="12.75" customHeight="1" x14ac:dyDescent="0.2">
      <c r="B87" s="88" t="s">
        <v>9</v>
      </c>
      <c r="C87" s="134" t="s">
        <v>163</v>
      </c>
      <c r="D87" s="39" t="s">
        <v>163</v>
      </c>
      <c r="E87" s="78" t="s">
        <v>163</v>
      </c>
      <c r="F87" s="78"/>
      <c r="G87" s="134" t="s">
        <v>163</v>
      </c>
      <c r="H87" s="95" t="s">
        <v>163</v>
      </c>
      <c r="I87" s="78" t="s">
        <v>163</v>
      </c>
      <c r="J87" s="78"/>
      <c r="K87" s="134" t="s">
        <v>163</v>
      </c>
      <c r="L87" s="95" t="s">
        <v>163</v>
      </c>
      <c r="M87" s="78" t="s">
        <v>163</v>
      </c>
      <c r="N87" s="78"/>
      <c r="O87" s="134" t="s">
        <v>163</v>
      </c>
      <c r="P87" s="95" t="s">
        <v>163</v>
      </c>
      <c r="Q87" s="78" t="s">
        <v>163</v>
      </c>
    </row>
    <row r="88" spans="2:17" s="88" customFormat="1" ht="12.75" customHeight="1" x14ac:dyDescent="0.2">
      <c r="B88" s="88" t="s">
        <v>58</v>
      </c>
      <c r="C88" s="134">
        <v>0</v>
      </c>
      <c r="D88" s="95">
        <v>0</v>
      </c>
      <c r="E88" s="78">
        <v>0</v>
      </c>
      <c r="F88" s="78"/>
      <c r="G88" s="134">
        <v>0</v>
      </c>
      <c r="H88" s="95">
        <v>0</v>
      </c>
      <c r="I88" s="78">
        <v>0</v>
      </c>
      <c r="J88" s="78"/>
      <c r="K88" s="134">
        <v>0</v>
      </c>
      <c r="L88" s="95">
        <v>0</v>
      </c>
      <c r="M88" s="78">
        <v>0</v>
      </c>
      <c r="N88" s="78"/>
      <c r="O88" s="134">
        <v>0</v>
      </c>
      <c r="P88" s="95">
        <v>0</v>
      </c>
      <c r="Q88" s="78">
        <v>0</v>
      </c>
    </row>
    <row r="89" spans="2:17" s="88" customFormat="1" ht="12.75" customHeight="1" x14ac:dyDescent="0.2">
      <c r="B89" s="88" t="s">
        <v>59</v>
      </c>
      <c r="C89" s="134">
        <v>51000000</v>
      </c>
      <c r="D89" s="95">
        <v>33000000</v>
      </c>
      <c r="E89" s="78">
        <v>71000000</v>
      </c>
      <c r="F89" s="78"/>
      <c r="G89" s="134">
        <v>24000000</v>
      </c>
      <c r="H89" s="95">
        <v>11000000</v>
      </c>
      <c r="I89" s="78">
        <v>39000000</v>
      </c>
      <c r="J89" s="78"/>
      <c r="K89" s="134">
        <v>23000000</v>
      </c>
      <c r="L89" s="95">
        <v>11000000</v>
      </c>
      <c r="M89" s="78">
        <v>36000000</v>
      </c>
      <c r="N89" s="78"/>
      <c r="O89" s="134">
        <v>5000000</v>
      </c>
      <c r="P89" s="95">
        <v>0</v>
      </c>
      <c r="Q89" s="78">
        <v>10000000</v>
      </c>
    </row>
    <row r="90" spans="2:17" s="88" customFormat="1" ht="12.75" customHeight="1" x14ac:dyDescent="0.2">
      <c r="B90" s="88" t="s">
        <v>159</v>
      </c>
      <c r="C90" s="134">
        <v>26000000</v>
      </c>
      <c r="D90" s="95">
        <v>17000000</v>
      </c>
      <c r="E90" s="78">
        <v>37000000</v>
      </c>
      <c r="F90" s="78"/>
      <c r="G90" s="134">
        <v>1000000</v>
      </c>
      <c r="H90" s="95">
        <v>0</v>
      </c>
      <c r="I90" s="78">
        <v>3000000</v>
      </c>
      <c r="J90" s="78"/>
      <c r="K90" s="134">
        <v>10000000</v>
      </c>
      <c r="L90" s="95">
        <v>4000000</v>
      </c>
      <c r="M90" s="78">
        <v>17000000</v>
      </c>
      <c r="N90" s="78"/>
      <c r="O90" s="134">
        <v>15000000</v>
      </c>
      <c r="P90" s="95">
        <v>8000000</v>
      </c>
      <c r="Q90" s="78">
        <v>24000000</v>
      </c>
    </row>
    <row r="91" spans="2:17" s="88" customFormat="1" ht="12.75" customHeight="1" x14ac:dyDescent="0.2">
      <c r="B91" s="88" t="s">
        <v>66</v>
      </c>
      <c r="C91" s="134">
        <v>37000000</v>
      </c>
      <c r="D91" s="95">
        <v>24000000</v>
      </c>
      <c r="E91" s="78">
        <v>51000000</v>
      </c>
      <c r="F91" s="78"/>
      <c r="G91" s="134">
        <v>6000000</v>
      </c>
      <c r="H91" s="95">
        <v>2000000</v>
      </c>
      <c r="I91" s="78">
        <v>11000000</v>
      </c>
      <c r="J91" s="78"/>
      <c r="K91" s="134">
        <v>17000000</v>
      </c>
      <c r="L91" s="95">
        <v>10000000</v>
      </c>
      <c r="M91" s="78">
        <v>26000000</v>
      </c>
      <c r="N91" s="78"/>
      <c r="O91" s="134">
        <v>14000000</v>
      </c>
      <c r="P91" s="95">
        <v>6000000</v>
      </c>
      <c r="Q91" s="78">
        <v>24000000</v>
      </c>
    </row>
    <row r="92" spans="2:17" s="88" customFormat="1" ht="12.75" customHeight="1" x14ac:dyDescent="0.2">
      <c r="B92" s="88" t="s">
        <v>60</v>
      </c>
      <c r="C92" s="134">
        <v>9000000</v>
      </c>
      <c r="D92" s="95">
        <v>3000000</v>
      </c>
      <c r="E92" s="78">
        <v>17000000</v>
      </c>
      <c r="F92" s="78"/>
      <c r="G92" s="134">
        <v>2000000</v>
      </c>
      <c r="H92" s="95">
        <v>0</v>
      </c>
      <c r="I92" s="78">
        <v>7000000</v>
      </c>
      <c r="J92" s="78"/>
      <c r="K92" s="134">
        <v>2000000</v>
      </c>
      <c r="L92" s="95">
        <v>0</v>
      </c>
      <c r="M92" s="78">
        <v>5000000</v>
      </c>
      <c r="N92" s="78"/>
      <c r="O92" s="134">
        <v>5000000</v>
      </c>
      <c r="P92" s="95">
        <v>1000000</v>
      </c>
      <c r="Q92" s="78">
        <v>11000000</v>
      </c>
    </row>
    <row r="93" spans="2:17" s="88" customFormat="1" ht="12.75" customHeight="1" x14ac:dyDescent="0.2">
      <c r="B93" s="88" t="s">
        <v>8</v>
      </c>
      <c r="C93" s="134" t="s">
        <v>163</v>
      </c>
      <c r="D93" s="39" t="s">
        <v>163</v>
      </c>
      <c r="E93" s="78" t="s">
        <v>163</v>
      </c>
      <c r="F93" s="78"/>
      <c r="G93" s="134" t="s">
        <v>163</v>
      </c>
      <c r="H93" s="95" t="s">
        <v>163</v>
      </c>
      <c r="I93" s="78" t="s">
        <v>163</v>
      </c>
      <c r="J93" s="78"/>
      <c r="K93" s="134" t="s">
        <v>163</v>
      </c>
      <c r="L93" s="95" t="s">
        <v>163</v>
      </c>
      <c r="M93" s="78" t="s">
        <v>163</v>
      </c>
      <c r="N93" s="78"/>
      <c r="O93" s="134" t="s">
        <v>163</v>
      </c>
      <c r="P93" s="95" t="s">
        <v>163</v>
      </c>
      <c r="Q93" s="78" t="s">
        <v>163</v>
      </c>
    </row>
    <row r="94" spans="2:17" s="88" customFormat="1" ht="12.75" customHeight="1" x14ac:dyDescent="0.2">
      <c r="B94" s="88" t="s">
        <v>61</v>
      </c>
      <c r="C94" s="134">
        <v>46000000</v>
      </c>
      <c r="D94" s="95">
        <v>22000000</v>
      </c>
      <c r="E94" s="78">
        <v>75000000</v>
      </c>
      <c r="F94" s="78"/>
      <c r="G94" s="134">
        <v>34000000</v>
      </c>
      <c r="H94" s="95">
        <v>13000000</v>
      </c>
      <c r="I94" s="78">
        <v>60000000</v>
      </c>
      <c r="J94" s="78"/>
      <c r="K94" s="134">
        <v>6000000</v>
      </c>
      <c r="L94" s="95">
        <v>0</v>
      </c>
      <c r="M94" s="78">
        <v>15000000</v>
      </c>
      <c r="N94" s="78"/>
      <c r="O94" s="134">
        <v>6000000</v>
      </c>
      <c r="P94" s="95">
        <v>0</v>
      </c>
      <c r="Q94" s="78">
        <v>14000000</v>
      </c>
    </row>
    <row r="95" spans="2:17" s="88" customFormat="1" ht="12.75" customHeight="1" x14ac:dyDescent="0.2">
      <c r="B95" s="88" t="s">
        <v>62</v>
      </c>
      <c r="C95" s="134">
        <v>25000000</v>
      </c>
      <c r="D95" s="95">
        <v>14000000</v>
      </c>
      <c r="E95" s="78">
        <v>38000000</v>
      </c>
      <c r="F95" s="78"/>
      <c r="G95" s="134">
        <v>0</v>
      </c>
      <c r="H95" s="95">
        <v>0</v>
      </c>
      <c r="I95" s="78">
        <v>0</v>
      </c>
      <c r="J95" s="78"/>
      <c r="K95" s="134">
        <v>1000000</v>
      </c>
      <c r="L95" s="95">
        <v>0</v>
      </c>
      <c r="M95" s="78">
        <v>3000000</v>
      </c>
      <c r="N95" s="78"/>
      <c r="O95" s="134">
        <v>24000000</v>
      </c>
      <c r="P95" s="95">
        <v>13000000</v>
      </c>
      <c r="Q95" s="78">
        <v>37000000</v>
      </c>
    </row>
    <row r="96" spans="2:17" s="88" customFormat="1" ht="12.75" customHeight="1" x14ac:dyDescent="0.2">
      <c r="B96" s="88" t="s">
        <v>64</v>
      </c>
      <c r="C96" s="134">
        <v>42000000</v>
      </c>
      <c r="D96" s="95">
        <v>22000000</v>
      </c>
      <c r="E96" s="78">
        <v>65000000</v>
      </c>
      <c r="F96" s="78"/>
      <c r="G96" s="134" t="s">
        <v>163</v>
      </c>
      <c r="H96" s="95" t="s">
        <v>163</v>
      </c>
      <c r="I96" s="78" t="s">
        <v>163</v>
      </c>
      <c r="J96" s="78"/>
      <c r="K96" s="134" t="s">
        <v>163</v>
      </c>
      <c r="L96" s="95" t="s">
        <v>163</v>
      </c>
      <c r="M96" s="78" t="s">
        <v>163</v>
      </c>
      <c r="N96" s="78"/>
      <c r="O96" s="134">
        <v>42000000</v>
      </c>
      <c r="P96" s="95">
        <v>22000000</v>
      </c>
      <c r="Q96" s="78">
        <v>65000000</v>
      </c>
    </row>
    <row r="97" spans="2:17" s="88" customFormat="1" ht="12.75" customHeight="1" x14ac:dyDescent="0.2">
      <c r="B97" s="88" t="s">
        <v>29</v>
      </c>
      <c r="C97" s="134">
        <v>0</v>
      </c>
      <c r="D97" s="95">
        <v>0</v>
      </c>
      <c r="E97" s="78">
        <v>0</v>
      </c>
      <c r="F97" s="78"/>
      <c r="G97" s="134" t="s">
        <v>163</v>
      </c>
      <c r="H97" s="95" t="s">
        <v>163</v>
      </c>
      <c r="I97" s="78" t="s">
        <v>163</v>
      </c>
      <c r="J97" s="78"/>
      <c r="K97" s="134" t="s">
        <v>163</v>
      </c>
      <c r="L97" s="95" t="s">
        <v>163</v>
      </c>
      <c r="M97" s="78" t="s">
        <v>163</v>
      </c>
      <c r="N97" s="78"/>
      <c r="O97" s="134">
        <v>0</v>
      </c>
      <c r="P97" s="95">
        <v>0</v>
      </c>
      <c r="Q97" s="78">
        <v>0</v>
      </c>
    </row>
    <row r="98" spans="2:17" s="88" customFormat="1" ht="12.75" customHeight="1" x14ac:dyDescent="0.2">
      <c r="B98" s="88" t="s">
        <v>63</v>
      </c>
      <c r="C98" s="134">
        <v>23000000</v>
      </c>
      <c r="D98" s="95">
        <v>11000000</v>
      </c>
      <c r="E98" s="78">
        <v>38000000</v>
      </c>
      <c r="F98" s="78"/>
      <c r="G98" s="134">
        <v>15000000</v>
      </c>
      <c r="H98" s="95">
        <v>4000000</v>
      </c>
      <c r="I98" s="78">
        <v>29000000</v>
      </c>
      <c r="J98" s="78"/>
      <c r="K98" s="134">
        <v>3000000</v>
      </c>
      <c r="L98" s="95">
        <v>0</v>
      </c>
      <c r="M98" s="78">
        <v>8000000</v>
      </c>
      <c r="N98" s="78"/>
      <c r="O98" s="134">
        <v>5000000</v>
      </c>
      <c r="P98" s="95">
        <v>1000000</v>
      </c>
      <c r="Q98" s="78">
        <v>9000000</v>
      </c>
    </row>
    <row r="99" spans="2:17" s="88" customFormat="1" ht="22.5" customHeight="1" x14ac:dyDescent="0.2">
      <c r="B99" s="88" t="s">
        <v>6</v>
      </c>
      <c r="C99" s="134">
        <v>360000000</v>
      </c>
      <c r="D99" s="95">
        <v>310000000</v>
      </c>
      <c r="E99" s="78">
        <v>420000000</v>
      </c>
      <c r="F99" s="78"/>
      <c r="G99" s="134">
        <v>120000000</v>
      </c>
      <c r="H99" s="95">
        <v>80000000</v>
      </c>
      <c r="I99" s="78">
        <v>160000000</v>
      </c>
      <c r="J99" s="78"/>
      <c r="K99" s="134">
        <v>100000000</v>
      </c>
      <c r="L99" s="95">
        <v>80000000</v>
      </c>
      <c r="M99" s="78">
        <v>130000000</v>
      </c>
      <c r="N99" s="78"/>
      <c r="O99" s="134">
        <v>140000000</v>
      </c>
      <c r="P99" s="95">
        <v>110000000</v>
      </c>
      <c r="Q99" s="78">
        <v>170000000</v>
      </c>
    </row>
    <row r="100" spans="2:17" s="88" customFormat="1" ht="12.75" customHeight="1" x14ac:dyDescent="0.2">
      <c r="C100" s="134"/>
      <c r="D100" s="95"/>
      <c r="E100" s="78"/>
      <c r="F100" s="78"/>
      <c r="G100" s="134"/>
      <c r="H100" s="95"/>
      <c r="I100" s="78"/>
      <c r="J100" s="78"/>
      <c r="K100" s="134"/>
      <c r="L100" s="95"/>
      <c r="M100" s="78"/>
      <c r="N100" s="78"/>
      <c r="O100" s="134"/>
      <c r="P100" s="95"/>
      <c r="Q100" s="78"/>
    </row>
    <row r="101" spans="2:17" s="88" customFormat="1" ht="12.75" customHeight="1" x14ac:dyDescent="0.2">
      <c r="C101" s="134"/>
      <c r="D101" s="95"/>
      <c r="E101" s="78"/>
      <c r="F101" s="78"/>
      <c r="G101" s="134"/>
      <c r="H101" s="95"/>
      <c r="I101" s="78"/>
      <c r="J101" s="78"/>
      <c r="K101" s="134"/>
      <c r="L101" s="95"/>
      <c r="M101" s="78"/>
      <c r="N101" s="78"/>
      <c r="O101" s="134"/>
      <c r="P101" s="95"/>
      <c r="Q101" s="78"/>
    </row>
    <row r="102" spans="2:17" s="88" customFormat="1" ht="12.75" customHeight="1" x14ac:dyDescent="0.2">
      <c r="B102" s="149" t="s">
        <v>10</v>
      </c>
      <c r="C102" s="206"/>
      <c r="D102" s="206"/>
      <c r="E102" s="206"/>
      <c r="F102" s="173"/>
      <c r="G102" s="206"/>
      <c r="H102" s="206"/>
      <c r="I102" s="206"/>
      <c r="J102" s="173"/>
      <c r="K102" s="206"/>
      <c r="L102" s="206"/>
      <c r="M102" s="206"/>
      <c r="N102" s="173"/>
      <c r="O102" s="206"/>
      <c r="P102" s="206"/>
      <c r="Q102" s="206"/>
    </row>
    <row r="103" spans="2:17" s="88" customFormat="1" ht="12.75" customHeight="1" x14ac:dyDescent="0.2">
      <c r="B103" s="130"/>
      <c r="C103" s="205" t="s">
        <v>262</v>
      </c>
      <c r="D103" s="205"/>
      <c r="E103" s="205"/>
      <c r="F103" s="173"/>
      <c r="G103" s="205" t="s">
        <v>3</v>
      </c>
      <c r="H103" s="205"/>
      <c r="I103" s="205"/>
      <c r="J103" s="173"/>
      <c r="K103" s="205" t="s">
        <v>49</v>
      </c>
      <c r="L103" s="205"/>
      <c r="M103" s="205"/>
      <c r="N103" s="173"/>
      <c r="O103" s="205" t="s">
        <v>5</v>
      </c>
      <c r="P103" s="205"/>
      <c r="Q103" s="205"/>
    </row>
    <row r="104" spans="2:17" s="88" customFormat="1" ht="12.75" customHeight="1" x14ac:dyDescent="0.2">
      <c r="B104" s="88" t="s">
        <v>52</v>
      </c>
      <c r="C104" s="134">
        <v>63000000</v>
      </c>
      <c r="D104" s="95">
        <v>40000000</v>
      </c>
      <c r="E104" s="78">
        <v>91000000</v>
      </c>
      <c r="F104" s="78"/>
      <c r="G104" s="134">
        <v>23000000</v>
      </c>
      <c r="H104" s="95">
        <v>10000000</v>
      </c>
      <c r="I104" s="78">
        <v>41000000</v>
      </c>
      <c r="J104" s="78"/>
      <c r="K104" s="134">
        <v>29000000</v>
      </c>
      <c r="L104" s="95">
        <v>13000000</v>
      </c>
      <c r="M104" s="78">
        <v>51000000</v>
      </c>
      <c r="N104" s="78"/>
      <c r="O104" s="134">
        <v>11000000</v>
      </c>
      <c r="P104" s="95">
        <v>6000000</v>
      </c>
      <c r="Q104" s="78">
        <v>17000000</v>
      </c>
    </row>
    <row r="105" spans="2:17" s="88" customFormat="1" ht="12.75" customHeight="1" x14ac:dyDescent="0.2">
      <c r="B105" s="88" t="s">
        <v>53</v>
      </c>
      <c r="C105" s="134">
        <v>13000000</v>
      </c>
      <c r="D105" s="95">
        <v>0</v>
      </c>
      <c r="E105" s="78">
        <v>30000000</v>
      </c>
      <c r="F105" s="78"/>
      <c r="G105" s="134">
        <v>0</v>
      </c>
      <c r="H105" s="95">
        <v>0</v>
      </c>
      <c r="I105" s="78">
        <v>0</v>
      </c>
      <c r="J105" s="78"/>
      <c r="K105" s="134">
        <v>0</v>
      </c>
      <c r="L105" s="95">
        <v>0</v>
      </c>
      <c r="M105" s="78">
        <v>0</v>
      </c>
      <c r="N105" s="78"/>
      <c r="O105" s="134">
        <v>13000000</v>
      </c>
      <c r="P105" s="95">
        <v>0</v>
      </c>
      <c r="Q105" s="78">
        <v>30000000</v>
      </c>
    </row>
    <row r="106" spans="2:17" s="88" customFormat="1" ht="12.75" customHeight="1" x14ac:dyDescent="0.2">
      <c r="B106" s="88" t="s">
        <v>54</v>
      </c>
      <c r="C106" s="134">
        <v>44000000</v>
      </c>
      <c r="D106" s="95">
        <v>25000000</v>
      </c>
      <c r="E106" s="78">
        <v>65000000</v>
      </c>
      <c r="F106" s="78"/>
      <c r="G106" s="134">
        <v>44000000</v>
      </c>
      <c r="H106" s="95">
        <v>25000000</v>
      </c>
      <c r="I106" s="78">
        <v>65000000</v>
      </c>
      <c r="J106" s="78"/>
      <c r="K106" s="134">
        <v>0</v>
      </c>
      <c r="L106" s="95">
        <v>0</v>
      </c>
      <c r="M106" s="78">
        <v>0</v>
      </c>
      <c r="N106" s="78"/>
      <c r="O106" s="134" t="s">
        <v>163</v>
      </c>
      <c r="P106" s="95" t="s">
        <v>163</v>
      </c>
      <c r="Q106" s="78" t="s">
        <v>163</v>
      </c>
    </row>
    <row r="107" spans="2:17" s="88" customFormat="1" ht="12.75" customHeight="1" x14ac:dyDescent="0.2">
      <c r="B107" s="88" t="s">
        <v>55</v>
      </c>
      <c r="C107" s="134">
        <v>23000000</v>
      </c>
      <c r="D107" s="95">
        <v>9000000</v>
      </c>
      <c r="E107" s="78">
        <v>41000000</v>
      </c>
      <c r="F107" s="78"/>
      <c r="G107" s="134">
        <v>23000000</v>
      </c>
      <c r="H107" s="95">
        <v>9000000</v>
      </c>
      <c r="I107" s="78">
        <v>41000000</v>
      </c>
      <c r="J107" s="78"/>
      <c r="K107" s="134">
        <v>0</v>
      </c>
      <c r="L107" s="95">
        <v>0</v>
      </c>
      <c r="M107" s="78">
        <v>0</v>
      </c>
      <c r="N107" s="78"/>
      <c r="O107" s="134" t="s">
        <v>163</v>
      </c>
      <c r="P107" s="95" t="s">
        <v>163</v>
      </c>
      <c r="Q107" s="78" t="s">
        <v>163</v>
      </c>
    </row>
    <row r="108" spans="2:17" s="88" customFormat="1" ht="12.75" customHeight="1" x14ac:dyDescent="0.2">
      <c r="B108" s="88" t="s">
        <v>56</v>
      </c>
      <c r="C108" s="134">
        <v>12000000</v>
      </c>
      <c r="D108" s="95">
        <v>3000000</v>
      </c>
      <c r="E108" s="78">
        <v>23000000</v>
      </c>
      <c r="F108" s="78"/>
      <c r="G108" s="134">
        <v>0</v>
      </c>
      <c r="H108" s="95">
        <v>0</v>
      </c>
      <c r="I108" s="78">
        <v>0</v>
      </c>
      <c r="J108" s="78"/>
      <c r="K108" s="134">
        <v>10000000</v>
      </c>
      <c r="L108" s="95">
        <v>3000000</v>
      </c>
      <c r="M108" s="78">
        <v>21000000</v>
      </c>
      <c r="N108" s="78"/>
      <c r="O108" s="134">
        <v>2000000</v>
      </c>
      <c r="P108" s="95">
        <v>0</v>
      </c>
      <c r="Q108" s="78">
        <v>5000000</v>
      </c>
    </row>
    <row r="109" spans="2:17" s="88" customFormat="1" ht="14.25" customHeight="1" x14ac:dyDescent="0.2">
      <c r="B109" s="88" t="s">
        <v>57</v>
      </c>
      <c r="C109" s="134">
        <v>8000000</v>
      </c>
      <c r="D109" s="95">
        <v>3000000</v>
      </c>
      <c r="E109" s="78">
        <v>15000000</v>
      </c>
      <c r="F109" s="78"/>
      <c r="G109" s="134">
        <v>0</v>
      </c>
      <c r="H109" s="95">
        <v>0</v>
      </c>
      <c r="I109" s="78">
        <v>0</v>
      </c>
      <c r="J109" s="78"/>
      <c r="K109" s="134">
        <v>4000000</v>
      </c>
      <c r="L109" s="95">
        <v>0</v>
      </c>
      <c r="M109" s="78">
        <v>11000000</v>
      </c>
      <c r="N109" s="78"/>
      <c r="O109" s="134">
        <v>3000000</v>
      </c>
      <c r="P109" s="95">
        <v>1000000</v>
      </c>
      <c r="Q109" s="78">
        <v>6000000</v>
      </c>
    </row>
    <row r="110" spans="2:17" s="88" customFormat="1" ht="12.75" customHeight="1" x14ac:dyDescent="0.2">
      <c r="B110" s="88" t="s">
        <v>28</v>
      </c>
      <c r="C110" s="134" t="s">
        <v>163</v>
      </c>
      <c r="D110" s="39" t="s">
        <v>163</v>
      </c>
      <c r="E110" s="78" t="s">
        <v>163</v>
      </c>
      <c r="F110" s="78"/>
      <c r="G110" s="134" t="s">
        <v>163</v>
      </c>
      <c r="H110" s="95" t="s">
        <v>163</v>
      </c>
      <c r="I110" s="78" t="s">
        <v>163</v>
      </c>
      <c r="J110" s="78"/>
      <c r="K110" s="134" t="s">
        <v>163</v>
      </c>
      <c r="L110" s="95" t="s">
        <v>163</v>
      </c>
      <c r="M110" s="78" t="s">
        <v>163</v>
      </c>
      <c r="N110" s="78"/>
      <c r="O110" s="134" t="s">
        <v>163</v>
      </c>
      <c r="P110" s="95" t="s">
        <v>163</v>
      </c>
      <c r="Q110" s="78" t="s">
        <v>163</v>
      </c>
    </row>
    <row r="111" spans="2:17" s="88" customFormat="1" ht="12.75" customHeight="1" x14ac:dyDescent="0.2">
      <c r="B111" s="88" t="s">
        <v>9</v>
      </c>
      <c r="C111" s="134" t="s">
        <v>163</v>
      </c>
      <c r="D111" s="39" t="s">
        <v>163</v>
      </c>
      <c r="E111" s="78" t="s">
        <v>163</v>
      </c>
      <c r="F111" s="78"/>
      <c r="G111" s="134" t="s">
        <v>163</v>
      </c>
      <c r="H111" s="95" t="s">
        <v>163</v>
      </c>
      <c r="I111" s="78" t="s">
        <v>163</v>
      </c>
      <c r="J111" s="78"/>
      <c r="K111" s="134" t="s">
        <v>163</v>
      </c>
      <c r="L111" s="95" t="s">
        <v>163</v>
      </c>
      <c r="M111" s="78" t="s">
        <v>163</v>
      </c>
      <c r="N111" s="78"/>
      <c r="O111" s="134" t="s">
        <v>163</v>
      </c>
      <c r="P111" s="95" t="s">
        <v>163</v>
      </c>
      <c r="Q111" s="78" t="s">
        <v>163</v>
      </c>
    </row>
    <row r="112" spans="2:17" s="88" customFormat="1" ht="12.75" customHeight="1" x14ac:dyDescent="0.2">
      <c r="B112" s="88" t="s">
        <v>58</v>
      </c>
      <c r="C112" s="134">
        <v>0</v>
      </c>
      <c r="D112" s="95">
        <v>0</v>
      </c>
      <c r="E112" s="78">
        <v>0</v>
      </c>
      <c r="F112" s="78"/>
      <c r="G112" s="134">
        <v>0</v>
      </c>
      <c r="H112" s="95">
        <v>0</v>
      </c>
      <c r="I112" s="78">
        <v>0</v>
      </c>
      <c r="J112" s="78"/>
      <c r="K112" s="134">
        <v>0</v>
      </c>
      <c r="L112" s="95">
        <v>0</v>
      </c>
      <c r="M112" s="78">
        <v>0</v>
      </c>
      <c r="N112" s="78"/>
      <c r="O112" s="134">
        <v>0</v>
      </c>
      <c r="P112" s="95">
        <v>0</v>
      </c>
      <c r="Q112" s="78">
        <v>0</v>
      </c>
    </row>
    <row r="113" spans="2:20" s="88" customFormat="1" ht="12.75" customHeight="1" x14ac:dyDescent="0.2">
      <c r="B113" s="88" t="s">
        <v>59</v>
      </c>
      <c r="C113" s="134">
        <v>25000000</v>
      </c>
      <c r="D113" s="95">
        <v>15000000</v>
      </c>
      <c r="E113" s="78">
        <v>37000000</v>
      </c>
      <c r="F113" s="78"/>
      <c r="G113" s="134">
        <v>12000000</v>
      </c>
      <c r="H113" s="95">
        <v>4000000</v>
      </c>
      <c r="I113" s="78">
        <v>22000000</v>
      </c>
      <c r="J113" s="78"/>
      <c r="K113" s="134">
        <v>5000000</v>
      </c>
      <c r="L113" s="95">
        <v>2000000</v>
      </c>
      <c r="M113" s="78">
        <v>9000000</v>
      </c>
      <c r="N113" s="78"/>
      <c r="O113" s="134">
        <v>8000000</v>
      </c>
      <c r="P113" s="95">
        <v>2000000</v>
      </c>
      <c r="Q113" s="78">
        <v>14000000</v>
      </c>
    </row>
    <row r="114" spans="2:20" s="88" customFormat="1" ht="12.75" customHeight="1" x14ac:dyDescent="0.2">
      <c r="B114" s="88" t="s">
        <v>159</v>
      </c>
      <c r="C114" s="134">
        <v>1000000</v>
      </c>
      <c r="D114" s="95">
        <v>0</v>
      </c>
      <c r="E114" s="78">
        <v>2000000</v>
      </c>
      <c r="F114" s="78"/>
      <c r="G114" s="134" t="s">
        <v>163</v>
      </c>
      <c r="H114" s="95" t="s">
        <v>163</v>
      </c>
      <c r="I114" s="78" t="s">
        <v>163</v>
      </c>
      <c r="J114" s="78"/>
      <c r="K114" s="134" t="s">
        <v>163</v>
      </c>
      <c r="L114" s="95" t="s">
        <v>163</v>
      </c>
      <c r="M114" s="78" t="s">
        <v>163</v>
      </c>
      <c r="N114" s="78"/>
      <c r="O114" s="134">
        <v>1000000</v>
      </c>
      <c r="P114" s="95">
        <v>0</v>
      </c>
      <c r="Q114" s="78">
        <v>2000000</v>
      </c>
    </row>
    <row r="115" spans="2:20" s="88" customFormat="1" ht="12.75" customHeight="1" x14ac:dyDescent="0.2">
      <c r="B115" s="88" t="s">
        <v>66</v>
      </c>
      <c r="C115" s="134">
        <v>81000000</v>
      </c>
      <c r="D115" s="95">
        <v>66000000</v>
      </c>
      <c r="E115" s="78">
        <v>99000000</v>
      </c>
      <c r="F115" s="78"/>
      <c r="G115" s="134">
        <v>20000000</v>
      </c>
      <c r="H115" s="95">
        <v>12000000</v>
      </c>
      <c r="I115" s="78">
        <v>29000000</v>
      </c>
      <c r="J115" s="78"/>
      <c r="K115" s="134">
        <v>36000000</v>
      </c>
      <c r="L115" s="95">
        <v>26000000</v>
      </c>
      <c r="M115" s="78">
        <v>47000000</v>
      </c>
      <c r="N115" s="78"/>
      <c r="O115" s="134">
        <v>25000000</v>
      </c>
      <c r="P115" s="95">
        <v>17000000</v>
      </c>
      <c r="Q115" s="78">
        <v>35000000</v>
      </c>
    </row>
    <row r="116" spans="2:20" s="88" customFormat="1" ht="12.75" customHeight="1" x14ac:dyDescent="0.2">
      <c r="B116" s="88" t="s">
        <v>60</v>
      </c>
      <c r="C116" s="134">
        <v>20000000</v>
      </c>
      <c r="D116" s="95">
        <v>10000000</v>
      </c>
      <c r="E116" s="78">
        <v>33000000</v>
      </c>
      <c r="F116" s="78"/>
      <c r="G116" s="134">
        <v>6000000</v>
      </c>
      <c r="H116" s="95">
        <v>0</v>
      </c>
      <c r="I116" s="78">
        <v>15000000</v>
      </c>
      <c r="J116" s="78"/>
      <c r="K116" s="134">
        <v>14000000</v>
      </c>
      <c r="L116" s="95">
        <v>7000000</v>
      </c>
      <c r="M116" s="78">
        <v>23000000</v>
      </c>
      <c r="N116" s="78"/>
      <c r="O116" s="134">
        <v>0</v>
      </c>
      <c r="P116" s="95">
        <v>0</v>
      </c>
      <c r="Q116" s="78">
        <v>1000000</v>
      </c>
    </row>
    <row r="117" spans="2:20" s="88" customFormat="1" ht="12.75" customHeight="1" x14ac:dyDescent="0.2">
      <c r="B117" s="88" t="s">
        <v>8</v>
      </c>
      <c r="C117" s="134" t="s">
        <v>163</v>
      </c>
      <c r="D117" s="39" t="s">
        <v>163</v>
      </c>
      <c r="E117" s="78" t="s">
        <v>163</v>
      </c>
      <c r="F117" s="78"/>
      <c r="G117" s="134" t="s">
        <v>163</v>
      </c>
      <c r="H117" s="95" t="s">
        <v>163</v>
      </c>
      <c r="I117" s="78" t="s">
        <v>163</v>
      </c>
      <c r="J117" s="78"/>
      <c r="K117" s="134" t="s">
        <v>163</v>
      </c>
      <c r="L117" s="95" t="s">
        <v>163</v>
      </c>
      <c r="M117" s="78" t="s">
        <v>163</v>
      </c>
      <c r="N117" s="78"/>
      <c r="O117" s="134" t="s">
        <v>163</v>
      </c>
      <c r="P117" s="95" t="s">
        <v>163</v>
      </c>
      <c r="Q117" s="78" t="s">
        <v>163</v>
      </c>
    </row>
    <row r="118" spans="2:20" s="88" customFormat="1" ht="12.75" customHeight="1" x14ac:dyDescent="0.2">
      <c r="B118" s="88" t="s">
        <v>61</v>
      </c>
      <c r="C118" s="134">
        <v>11000000</v>
      </c>
      <c r="D118" s="95">
        <v>3000000</v>
      </c>
      <c r="E118" s="78">
        <v>20000000</v>
      </c>
      <c r="F118" s="78"/>
      <c r="G118" s="134">
        <v>6000000</v>
      </c>
      <c r="H118" s="95">
        <v>0</v>
      </c>
      <c r="I118" s="78">
        <v>14000000</v>
      </c>
      <c r="J118" s="78"/>
      <c r="K118" s="134">
        <v>4000000</v>
      </c>
      <c r="L118" s="95">
        <v>0</v>
      </c>
      <c r="M118" s="78">
        <v>9000000</v>
      </c>
      <c r="N118" s="78"/>
      <c r="O118" s="134">
        <v>1000000</v>
      </c>
      <c r="P118" s="95">
        <v>0</v>
      </c>
      <c r="Q118" s="78">
        <v>2000000</v>
      </c>
    </row>
    <row r="119" spans="2:20" s="88" customFormat="1" ht="12.75" customHeight="1" x14ac:dyDescent="0.2">
      <c r="B119" s="88" t="s">
        <v>62</v>
      </c>
      <c r="C119" s="134">
        <v>21000000</v>
      </c>
      <c r="D119" s="95">
        <v>11000000</v>
      </c>
      <c r="E119" s="78">
        <v>32000000</v>
      </c>
      <c r="F119" s="78"/>
      <c r="G119" s="134">
        <v>0</v>
      </c>
      <c r="H119" s="95">
        <v>0</v>
      </c>
      <c r="I119" s="78">
        <v>0</v>
      </c>
      <c r="J119" s="78"/>
      <c r="K119" s="134">
        <v>0</v>
      </c>
      <c r="L119" s="95">
        <v>0</v>
      </c>
      <c r="M119" s="78">
        <v>0</v>
      </c>
      <c r="N119" s="78"/>
      <c r="O119" s="134">
        <v>21000000</v>
      </c>
      <c r="P119" s="95">
        <v>11000000</v>
      </c>
      <c r="Q119" s="78">
        <v>32000000</v>
      </c>
    </row>
    <row r="120" spans="2:20" s="88" customFormat="1" ht="12.75" customHeight="1" x14ac:dyDescent="0.2">
      <c r="B120" s="88" t="s">
        <v>64</v>
      </c>
      <c r="C120" s="134">
        <v>23000000</v>
      </c>
      <c r="D120" s="95">
        <v>15000000</v>
      </c>
      <c r="E120" s="78">
        <v>32000000</v>
      </c>
      <c r="F120" s="78"/>
      <c r="G120" s="134" t="s">
        <v>163</v>
      </c>
      <c r="H120" s="95" t="s">
        <v>163</v>
      </c>
      <c r="I120" s="78" t="s">
        <v>163</v>
      </c>
      <c r="J120" s="78"/>
      <c r="K120" s="134" t="s">
        <v>163</v>
      </c>
      <c r="L120" s="95" t="s">
        <v>163</v>
      </c>
      <c r="M120" s="78" t="s">
        <v>163</v>
      </c>
      <c r="N120" s="78"/>
      <c r="O120" s="134">
        <v>23000000</v>
      </c>
      <c r="P120" s="95">
        <v>15000000</v>
      </c>
      <c r="Q120" s="78">
        <v>32000000</v>
      </c>
    </row>
    <row r="121" spans="2:20" s="88" customFormat="1" ht="12.75" customHeight="1" x14ac:dyDescent="0.2">
      <c r="B121" s="88" t="s">
        <v>29</v>
      </c>
      <c r="C121" s="134" t="s">
        <v>163</v>
      </c>
      <c r="D121" s="39" t="s">
        <v>163</v>
      </c>
      <c r="E121" s="78" t="s">
        <v>163</v>
      </c>
      <c r="F121" s="78"/>
      <c r="G121" s="134" t="s">
        <v>163</v>
      </c>
      <c r="H121" s="95" t="s">
        <v>163</v>
      </c>
      <c r="I121" s="78" t="s">
        <v>163</v>
      </c>
      <c r="J121" s="78"/>
      <c r="K121" s="134" t="s">
        <v>163</v>
      </c>
      <c r="L121" s="95" t="s">
        <v>163</v>
      </c>
      <c r="M121" s="78" t="s">
        <v>163</v>
      </c>
      <c r="N121" s="78"/>
      <c r="O121" s="134" t="s">
        <v>163</v>
      </c>
      <c r="P121" s="95" t="s">
        <v>163</v>
      </c>
      <c r="Q121" s="78" t="s">
        <v>163</v>
      </c>
    </row>
    <row r="122" spans="2:20" s="88" customFormat="1" ht="12.75" customHeight="1" x14ac:dyDescent="0.2">
      <c r="B122" s="88" t="s">
        <v>63</v>
      </c>
      <c r="C122" s="134">
        <v>7000000</v>
      </c>
      <c r="D122" s="95">
        <v>2000000</v>
      </c>
      <c r="E122" s="78">
        <v>13000000</v>
      </c>
      <c r="F122" s="78"/>
      <c r="G122" s="134">
        <v>1000000</v>
      </c>
      <c r="H122" s="95">
        <v>0</v>
      </c>
      <c r="I122" s="78">
        <v>2000000</v>
      </c>
      <c r="J122" s="78"/>
      <c r="K122" s="134">
        <v>5000000</v>
      </c>
      <c r="L122" s="95">
        <v>1000000</v>
      </c>
      <c r="M122" s="78">
        <v>11000000</v>
      </c>
      <c r="N122" s="78"/>
      <c r="O122" s="134">
        <v>1000000</v>
      </c>
      <c r="P122" s="95">
        <v>0</v>
      </c>
      <c r="Q122" s="78">
        <v>3000000</v>
      </c>
    </row>
    <row r="123" spans="2:20" s="88" customFormat="1" ht="22.5" customHeight="1" x14ac:dyDescent="0.2">
      <c r="B123" s="88" t="s">
        <v>6</v>
      </c>
      <c r="C123" s="134">
        <v>350000000</v>
      </c>
      <c r="D123" s="95">
        <v>300000000</v>
      </c>
      <c r="E123" s="78">
        <v>400000000</v>
      </c>
      <c r="F123" s="78"/>
      <c r="G123" s="134">
        <v>130000000</v>
      </c>
      <c r="H123" s="95">
        <v>100000000</v>
      </c>
      <c r="I123" s="78">
        <v>170000000</v>
      </c>
      <c r="J123" s="78"/>
      <c r="K123" s="134">
        <v>110000000</v>
      </c>
      <c r="L123" s="95">
        <v>80000000</v>
      </c>
      <c r="M123" s="78">
        <v>140000000</v>
      </c>
      <c r="N123" s="78"/>
      <c r="O123" s="134">
        <v>110000000</v>
      </c>
      <c r="P123" s="95">
        <v>90000000</v>
      </c>
      <c r="Q123" s="78">
        <v>130000000</v>
      </c>
    </row>
    <row r="124" spans="2:20" s="88" customFormat="1" ht="12.75" customHeight="1" x14ac:dyDescent="0.2">
      <c r="C124" s="134"/>
      <c r="D124" s="95"/>
      <c r="E124" s="78"/>
      <c r="F124" s="78"/>
      <c r="G124" s="134"/>
      <c r="H124" s="95"/>
      <c r="I124" s="78"/>
      <c r="J124" s="78"/>
      <c r="K124" s="134"/>
      <c r="L124" s="95"/>
      <c r="M124" s="78"/>
      <c r="N124" s="78"/>
      <c r="O124" s="134"/>
      <c r="P124" s="95"/>
      <c r="Q124" s="78"/>
    </row>
    <row r="125" spans="2:20" s="88" customFormat="1" ht="12.75" customHeight="1" x14ac:dyDescent="0.2">
      <c r="C125" s="134"/>
      <c r="D125" s="95"/>
      <c r="E125" s="78"/>
      <c r="F125" s="78"/>
      <c r="G125" s="134"/>
      <c r="H125" s="95"/>
      <c r="I125" s="78"/>
      <c r="J125" s="78"/>
      <c r="K125" s="134"/>
      <c r="L125" s="95"/>
      <c r="M125" s="78"/>
      <c r="N125" s="78"/>
      <c r="O125" s="134"/>
      <c r="P125" s="95"/>
      <c r="Q125" s="78"/>
    </row>
    <row r="126" spans="2:20" s="88" customFormat="1" ht="12.75" customHeight="1" x14ac:dyDescent="0.2">
      <c r="B126" s="145" t="s">
        <v>296</v>
      </c>
      <c r="C126" s="206"/>
      <c r="D126" s="206"/>
      <c r="E126" s="206"/>
      <c r="F126" s="173"/>
      <c r="G126" s="206"/>
      <c r="H126" s="206"/>
      <c r="I126" s="206"/>
      <c r="J126" s="173"/>
      <c r="K126" s="206"/>
      <c r="L126" s="206"/>
      <c r="M126" s="206"/>
      <c r="N126" s="173"/>
      <c r="O126" s="206"/>
      <c r="P126" s="206"/>
      <c r="Q126" s="206"/>
    </row>
    <row r="127" spans="2:20" s="88" customFormat="1" ht="12.75" customHeight="1" x14ac:dyDescent="0.2">
      <c r="B127" s="145"/>
      <c r="C127" s="205" t="s">
        <v>262</v>
      </c>
      <c r="D127" s="205"/>
      <c r="E127" s="205"/>
      <c r="F127" s="173"/>
      <c r="G127" s="205" t="s">
        <v>3</v>
      </c>
      <c r="H127" s="205"/>
      <c r="I127" s="205"/>
      <c r="J127" s="173"/>
      <c r="K127" s="205" t="s">
        <v>49</v>
      </c>
      <c r="L127" s="205"/>
      <c r="M127" s="205"/>
      <c r="N127" s="173"/>
      <c r="O127" s="205" t="s">
        <v>5</v>
      </c>
      <c r="P127" s="205"/>
      <c r="Q127" s="205"/>
    </row>
    <row r="128" spans="2:20" s="88" customFormat="1" ht="12.75" customHeight="1" x14ac:dyDescent="0.2">
      <c r="B128" s="88" t="s">
        <v>38</v>
      </c>
      <c r="C128" s="134">
        <v>86000000</v>
      </c>
      <c r="D128" s="95">
        <v>53000000</v>
      </c>
      <c r="E128" s="78">
        <v>124000000</v>
      </c>
      <c r="F128" s="78"/>
      <c r="G128" s="134">
        <v>23000000</v>
      </c>
      <c r="H128" s="95">
        <v>6000000</v>
      </c>
      <c r="I128" s="78">
        <v>43000000</v>
      </c>
      <c r="J128" s="78"/>
      <c r="K128" s="134">
        <v>51000000</v>
      </c>
      <c r="L128" s="95">
        <v>25000000</v>
      </c>
      <c r="M128" s="78">
        <v>83000000</v>
      </c>
      <c r="N128" s="78"/>
      <c r="O128" s="134">
        <v>13000000</v>
      </c>
      <c r="P128" s="95">
        <v>1000000</v>
      </c>
      <c r="Q128" s="78">
        <v>26000000</v>
      </c>
      <c r="S128" s="147"/>
      <c r="T128" s="148"/>
    </row>
    <row r="129" spans="2:20" s="88" customFormat="1" ht="12.75" customHeight="1" x14ac:dyDescent="0.2">
      <c r="B129" s="88" t="s">
        <v>39</v>
      </c>
      <c r="C129" s="134">
        <v>18000000</v>
      </c>
      <c r="D129" s="95">
        <v>3000000</v>
      </c>
      <c r="E129" s="78">
        <v>34000000</v>
      </c>
      <c r="F129" s="78"/>
      <c r="G129" s="134">
        <v>8000000</v>
      </c>
      <c r="H129" s="95">
        <v>0</v>
      </c>
      <c r="I129" s="78">
        <v>20000000</v>
      </c>
      <c r="J129" s="78"/>
      <c r="K129" s="134">
        <v>3000000</v>
      </c>
      <c r="L129" s="95">
        <v>0</v>
      </c>
      <c r="M129" s="78">
        <v>12000000</v>
      </c>
      <c r="N129" s="78"/>
      <c r="O129" s="134">
        <v>6000000</v>
      </c>
      <c r="P129" s="95">
        <v>0</v>
      </c>
      <c r="Q129" s="78">
        <v>16000000</v>
      </c>
      <c r="S129" s="147"/>
      <c r="T129" s="148"/>
    </row>
    <row r="130" spans="2:20" s="88" customFormat="1" ht="12.75" customHeight="1" x14ac:dyDescent="0.2">
      <c r="B130" s="88" t="s">
        <v>40</v>
      </c>
      <c r="C130" s="134">
        <v>18000000</v>
      </c>
      <c r="D130" s="95">
        <v>0</v>
      </c>
      <c r="E130" s="78">
        <v>47000000</v>
      </c>
      <c r="F130" s="78"/>
      <c r="G130" s="134">
        <v>17000000</v>
      </c>
      <c r="H130" s="95">
        <v>0</v>
      </c>
      <c r="I130" s="78">
        <v>46000000</v>
      </c>
      <c r="J130" s="78"/>
      <c r="K130" s="134">
        <v>0</v>
      </c>
      <c r="L130" s="95">
        <v>0</v>
      </c>
      <c r="M130" s="78">
        <v>0</v>
      </c>
      <c r="N130" s="78"/>
      <c r="O130" s="134" t="s">
        <v>163</v>
      </c>
      <c r="P130" s="95" t="s">
        <v>163</v>
      </c>
      <c r="Q130" s="78" t="s">
        <v>163</v>
      </c>
    </row>
    <row r="131" spans="2:20" s="88" customFormat="1" ht="12.75" customHeight="1" x14ac:dyDescent="0.2">
      <c r="B131" s="88" t="s">
        <v>50</v>
      </c>
      <c r="C131" s="134">
        <v>53000000</v>
      </c>
      <c r="D131" s="95">
        <v>29000000</v>
      </c>
      <c r="E131" s="78">
        <v>78000000</v>
      </c>
      <c r="F131" s="78"/>
      <c r="G131" s="134">
        <v>42000000</v>
      </c>
      <c r="H131" s="95">
        <v>23000000</v>
      </c>
      <c r="I131" s="78">
        <v>66000000</v>
      </c>
      <c r="J131" s="78"/>
      <c r="K131" s="134">
        <v>10000000</v>
      </c>
      <c r="L131" s="95">
        <v>0</v>
      </c>
      <c r="M131" s="78">
        <v>21000000</v>
      </c>
      <c r="N131" s="78"/>
      <c r="O131" s="134" t="s">
        <v>163</v>
      </c>
      <c r="P131" s="95" t="s">
        <v>163</v>
      </c>
      <c r="Q131" s="78" t="s">
        <v>163</v>
      </c>
    </row>
    <row r="132" spans="2:20" s="88" customFormat="1" ht="12.75" customHeight="1" x14ac:dyDescent="0.2">
      <c r="B132" s="88" t="s">
        <v>41</v>
      </c>
      <c r="C132" s="134">
        <v>65000000</v>
      </c>
      <c r="D132" s="95">
        <v>43000000</v>
      </c>
      <c r="E132" s="78">
        <v>89000000</v>
      </c>
      <c r="F132" s="78"/>
      <c r="G132" s="134">
        <v>15000000</v>
      </c>
      <c r="H132" s="95">
        <v>4000000</v>
      </c>
      <c r="I132" s="78">
        <v>30000000</v>
      </c>
      <c r="J132" s="78"/>
      <c r="K132" s="134">
        <v>36000000</v>
      </c>
      <c r="L132" s="95">
        <v>23000000</v>
      </c>
      <c r="M132" s="78">
        <v>54000000</v>
      </c>
      <c r="N132" s="78"/>
      <c r="O132" s="134">
        <v>14000000</v>
      </c>
      <c r="P132" s="95">
        <v>1000000</v>
      </c>
      <c r="Q132" s="78">
        <v>26000000</v>
      </c>
      <c r="S132" s="147"/>
      <c r="T132" s="148"/>
    </row>
    <row r="133" spans="2:20" s="88" customFormat="1" ht="12.75" customHeight="1" x14ac:dyDescent="0.2">
      <c r="B133" s="88" t="s">
        <v>42</v>
      </c>
      <c r="C133" s="134">
        <v>21000000</v>
      </c>
      <c r="D133" s="95">
        <v>11000000</v>
      </c>
      <c r="E133" s="78">
        <v>33000000</v>
      </c>
      <c r="F133" s="78"/>
      <c r="G133" s="134">
        <v>1000000</v>
      </c>
      <c r="H133" s="95">
        <v>0</v>
      </c>
      <c r="I133" s="78">
        <v>3000000</v>
      </c>
      <c r="J133" s="78"/>
      <c r="K133" s="134">
        <v>8000000</v>
      </c>
      <c r="L133" s="95">
        <v>2000000</v>
      </c>
      <c r="M133" s="78">
        <v>16000000</v>
      </c>
      <c r="N133" s="78"/>
      <c r="O133" s="134">
        <v>12000000</v>
      </c>
      <c r="P133" s="95">
        <v>5000000</v>
      </c>
      <c r="Q133" s="78">
        <v>22000000</v>
      </c>
      <c r="S133" s="147"/>
      <c r="T133" s="148"/>
    </row>
    <row r="134" spans="2:20" s="88" customFormat="1" ht="12.75" customHeight="1" x14ac:dyDescent="0.2">
      <c r="B134" s="88" t="s">
        <v>28</v>
      </c>
      <c r="C134" s="134">
        <v>56000000</v>
      </c>
      <c r="D134" s="95">
        <v>32000000</v>
      </c>
      <c r="E134" s="78">
        <v>83000000</v>
      </c>
      <c r="F134" s="78"/>
      <c r="G134" s="134">
        <v>34000000</v>
      </c>
      <c r="H134" s="95">
        <v>15000000</v>
      </c>
      <c r="I134" s="78">
        <v>56000000</v>
      </c>
      <c r="J134" s="78"/>
      <c r="K134" s="134">
        <v>19000000</v>
      </c>
      <c r="L134" s="95">
        <v>6000000</v>
      </c>
      <c r="M134" s="78">
        <v>34000000</v>
      </c>
      <c r="N134" s="78"/>
      <c r="O134" s="134">
        <v>3000000</v>
      </c>
      <c r="P134" s="95">
        <v>0</v>
      </c>
      <c r="Q134" s="78">
        <v>10000000</v>
      </c>
      <c r="S134" s="147"/>
      <c r="T134" s="148"/>
    </row>
    <row r="135" spans="2:20" s="88" customFormat="1" ht="12.75" customHeight="1" x14ac:dyDescent="0.2">
      <c r="B135" s="88" t="s">
        <v>9</v>
      </c>
      <c r="C135" s="134">
        <v>28000000</v>
      </c>
      <c r="D135" s="95">
        <v>10000000</v>
      </c>
      <c r="E135" s="78">
        <v>49000000</v>
      </c>
      <c r="F135" s="78"/>
      <c r="G135" s="134">
        <v>2000000</v>
      </c>
      <c r="H135" s="95">
        <v>0</v>
      </c>
      <c r="I135" s="78">
        <v>6000000</v>
      </c>
      <c r="J135" s="78"/>
      <c r="K135" s="134">
        <v>1000000</v>
      </c>
      <c r="L135" s="95">
        <v>0</v>
      </c>
      <c r="M135" s="78">
        <v>3000000</v>
      </c>
      <c r="N135" s="78"/>
      <c r="O135" s="134">
        <v>25000000</v>
      </c>
      <c r="P135" s="95">
        <v>7000000</v>
      </c>
      <c r="Q135" s="78">
        <v>45000000</v>
      </c>
      <c r="S135" s="147"/>
      <c r="T135" s="148"/>
    </row>
    <row r="136" spans="2:20" s="88" customFormat="1" ht="12.75" customHeight="1" x14ac:dyDescent="0.2">
      <c r="B136" s="88" t="s">
        <v>43</v>
      </c>
      <c r="C136" s="134">
        <v>82000000</v>
      </c>
      <c r="D136" s="95">
        <v>55000000</v>
      </c>
      <c r="E136" s="78">
        <v>112000000</v>
      </c>
      <c r="F136" s="78"/>
      <c r="G136" s="134">
        <v>2000000</v>
      </c>
      <c r="H136" s="95">
        <v>0</v>
      </c>
      <c r="I136" s="78">
        <v>5000000</v>
      </c>
      <c r="J136" s="78"/>
      <c r="K136" s="134">
        <v>68000000</v>
      </c>
      <c r="L136" s="95">
        <v>42000000</v>
      </c>
      <c r="M136" s="78">
        <v>96000000</v>
      </c>
      <c r="N136" s="78"/>
      <c r="O136" s="134">
        <v>12000000</v>
      </c>
      <c r="P136" s="95">
        <v>5000000</v>
      </c>
      <c r="Q136" s="78">
        <v>21000000</v>
      </c>
    </row>
    <row r="137" spans="2:20" s="88" customFormat="1" ht="12.75" customHeight="1" x14ac:dyDescent="0.2">
      <c r="B137" s="88" t="s">
        <v>44</v>
      </c>
      <c r="C137" s="134">
        <v>639000000</v>
      </c>
      <c r="D137" s="95">
        <v>563000000</v>
      </c>
      <c r="E137" s="78">
        <v>714000000</v>
      </c>
      <c r="F137" s="78"/>
      <c r="G137" s="134">
        <v>193000000</v>
      </c>
      <c r="H137" s="95">
        <v>142000000</v>
      </c>
      <c r="I137" s="78">
        <v>249000000</v>
      </c>
      <c r="J137" s="78"/>
      <c r="K137" s="134">
        <v>424000000</v>
      </c>
      <c r="L137" s="95">
        <v>371000000</v>
      </c>
      <c r="M137" s="78">
        <v>480000000</v>
      </c>
      <c r="N137" s="78"/>
      <c r="O137" s="134">
        <v>23000000</v>
      </c>
      <c r="P137" s="95">
        <v>12000000</v>
      </c>
      <c r="Q137" s="78">
        <v>38000000</v>
      </c>
      <c r="S137" s="147"/>
      <c r="T137" s="148"/>
    </row>
    <row r="138" spans="2:20" s="88" customFormat="1" ht="12.75" customHeight="1" x14ac:dyDescent="0.2">
      <c r="B138" s="88" t="s">
        <v>159</v>
      </c>
      <c r="C138" s="134">
        <v>28000000</v>
      </c>
      <c r="D138" s="95">
        <v>15000000</v>
      </c>
      <c r="E138" s="78">
        <v>42000000</v>
      </c>
      <c r="F138" s="78"/>
      <c r="G138" s="134">
        <v>2000000</v>
      </c>
      <c r="H138" s="95">
        <v>0</v>
      </c>
      <c r="I138" s="78">
        <v>5000000</v>
      </c>
      <c r="J138" s="78"/>
      <c r="K138" s="134">
        <v>16000000</v>
      </c>
      <c r="L138" s="95">
        <v>7000000</v>
      </c>
      <c r="M138" s="78">
        <v>26000000</v>
      </c>
      <c r="N138" s="78"/>
      <c r="O138" s="134">
        <v>10000000</v>
      </c>
      <c r="P138" s="95">
        <v>2000000</v>
      </c>
      <c r="Q138" s="78">
        <v>21000000</v>
      </c>
      <c r="S138" s="147"/>
      <c r="T138" s="148"/>
    </row>
    <row r="139" spans="2:20" s="88" customFormat="1" ht="12.75" customHeight="1" x14ac:dyDescent="0.2">
      <c r="B139" s="88" t="s">
        <v>66</v>
      </c>
      <c r="C139" s="134">
        <v>40000000</v>
      </c>
      <c r="D139" s="95">
        <v>27000000</v>
      </c>
      <c r="E139" s="78">
        <v>54000000</v>
      </c>
      <c r="F139" s="78"/>
      <c r="G139" s="134">
        <v>5000000</v>
      </c>
      <c r="H139" s="95">
        <v>1000000</v>
      </c>
      <c r="I139" s="78">
        <v>10000000</v>
      </c>
      <c r="J139" s="78"/>
      <c r="K139" s="134">
        <v>28000000</v>
      </c>
      <c r="L139" s="95">
        <v>18000000</v>
      </c>
      <c r="M139" s="78">
        <v>37000000</v>
      </c>
      <c r="N139" s="78"/>
      <c r="O139" s="134">
        <v>8000000</v>
      </c>
      <c r="P139" s="95">
        <v>0</v>
      </c>
      <c r="Q139" s="78">
        <v>19000000</v>
      </c>
      <c r="S139" s="147"/>
      <c r="T139" s="148"/>
    </row>
    <row r="140" spans="2:20" s="88" customFormat="1" ht="12.75" customHeight="1" x14ac:dyDescent="0.2">
      <c r="B140" s="88" t="s">
        <v>45</v>
      </c>
      <c r="C140" s="134">
        <v>50000000</v>
      </c>
      <c r="D140" s="95">
        <v>27000000</v>
      </c>
      <c r="E140" s="78">
        <v>74000000</v>
      </c>
      <c r="F140" s="78"/>
      <c r="G140" s="134">
        <v>15000000</v>
      </c>
      <c r="H140" s="95">
        <v>0</v>
      </c>
      <c r="I140" s="78">
        <v>35000000</v>
      </c>
      <c r="J140" s="78"/>
      <c r="K140" s="134">
        <v>26000000</v>
      </c>
      <c r="L140" s="95">
        <v>14000000</v>
      </c>
      <c r="M140" s="78">
        <v>39000000</v>
      </c>
      <c r="N140" s="78"/>
      <c r="O140" s="134">
        <v>9000000</v>
      </c>
      <c r="P140" s="95">
        <v>2000000</v>
      </c>
      <c r="Q140" s="78">
        <v>18000000</v>
      </c>
      <c r="S140" s="147"/>
      <c r="T140" s="148"/>
    </row>
    <row r="141" spans="2:20" s="88" customFormat="1" ht="12.75" customHeight="1" x14ac:dyDescent="0.2">
      <c r="B141" s="88" t="s">
        <v>8</v>
      </c>
      <c r="C141" s="134">
        <v>47000000</v>
      </c>
      <c r="D141" s="95">
        <v>32000000</v>
      </c>
      <c r="E141" s="78">
        <v>62000000</v>
      </c>
      <c r="F141" s="78"/>
      <c r="G141" s="134">
        <v>6000000</v>
      </c>
      <c r="H141" s="95">
        <v>1000000</v>
      </c>
      <c r="I141" s="78">
        <v>13000000</v>
      </c>
      <c r="J141" s="78"/>
      <c r="K141" s="134">
        <v>41000000</v>
      </c>
      <c r="L141" s="95">
        <v>28000000</v>
      </c>
      <c r="M141" s="78">
        <v>54000000</v>
      </c>
      <c r="N141" s="78"/>
      <c r="O141" s="134" t="s">
        <v>163</v>
      </c>
      <c r="P141" s="95" t="s">
        <v>163</v>
      </c>
      <c r="Q141" s="78" t="s">
        <v>163</v>
      </c>
    </row>
    <row r="142" spans="2:20" s="88" customFormat="1" ht="12.75" customHeight="1" x14ac:dyDescent="0.2">
      <c r="B142" s="88" t="s">
        <v>46</v>
      </c>
      <c r="C142" s="134">
        <v>56000000</v>
      </c>
      <c r="D142" s="95">
        <v>31000000</v>
      </c>
      <c r="E142" s="78">
        <v>81000000</v>
      </c>
      <c r="F142" s="78"/>
      <c r="G142" s="134">
        <v>55000000</v>
      </c>
      <c r="H142" s="95">
        <v>30000000</v>
      </c>
      <c r="I142" s="78">
        <v>80000000</v>
      </c>
      <c r="J142" s="78"/>
      <c r="K142" s="134">
        <v>0</v>
      </c>
      <c r="L142" s="95">
        <v>0</v>
      </c>
      <c r="M142" s="78">
        <v>0</v>
      </c>
      <c r="N142" s="78"/>
      <c r="O142" s="134">
        <v>0</v>
      </c>
      <c r="P142" s="95">
        <v>0</v>
      </c>
      <c r="Q142" s="78">
        <v>1000000</v>
      </c>
      <c r="S142" s="147"/>
      <c r="T142" s="148"/>
    </row>
    <row r="143" spans="2:20" s="88" customFormat="1" ht="12.75" customHeight="1" x14ac:dyDescent="0.2">
      <c r="B143" s="88" t="s">
        <v>47</v>
      </c>
      <c r="C143" s="134">
        <v>3000000</v>
      </c>
      <c r="D143" s="95">
        <v>0</v>
      </c>
      <c r="E143" s="78">
        <v>6000000</v>
      </c>
      <c r="F143" s="78"/>
      <c r="G143" s="134">
        <v>0</v>
      </c>
      <c r="H143" s="95">
        <v>0</v>
      </c>
      <c r="I143" s="78">
        <v>0</v>
      </c>
      <c r="J143" s="78"/>
      <c r="K143" s="134">
        <v>0</v>
      </c>
      <c r="L143" s="95">
        <v>0</v>
      </c>
      <c r="M143" s="78">
        <v>0</v>
      </c>
      <c r="N143" s="78"/>
      <c r="O143" s="134">
        <v>3000000</v>
      </c>
      <c r="P143" s="95">
        <v>0</v>
      </c>
      <c r="Q143" s="78">
        <v>6000000</v>
      </c>
      <c r="S143" s="147"/>
      <c r="T143" s="148"/>
    </row>
    <row r="144" spans="2:20" s="88" customFormat="1" ht="12.75" customHeight="1" x14ac:dyDescent="0.2">
      <c r="B144" s="88" t="s">
        <v>64</v>
      </c>
      <c r="C144" s="134">
        <v>4000000</v>
      </c>
      <c r="D144" s="95">
        <v>0</v>
      </c>
      <c r="E144" s="78">
        <v>13000000</v>
      </c>
      <c r="F144" s="78"/>
      <c r="G144" s="134" t="s">
        <v>163</v>
      </c>
      <c r="H144" s="95" t="s">
        <v>163</v>
      </c>
      <c r="I144" s="78" t="s">
        <v>163</v>
      </c>
      <c r="J144" s="78"/>
      <c r="K144" s="134" t="s">
        <v>163</v>
      </c>
      <c r="L144" s="95" t="s">
        <v>163</v>
      </c>
      <c r="M144" s="78" t="s">
        <v>163</v>
      </c>
      <c r="N144" s="78"/>
      <c r="O144" s="134">
        <v>4000000</v>
      </c>
      <c r="P144" s="95">
        <v>0</v>
      </c>
      <c r="Q144" s="78">
        <v>13000000</v>
      </c>
      <c r="S144" s="147"/>
      <c r="T144" s="148"/>
    </row>
    <row r="145" spans="2:20" s="88" customFormat="1" ht="12.75" customHeight="1" x14ac:dyDescent="0.2">
      <c r="B145" s="88" t="s">
        <v>29</v>
      </c>
      <c r="C145" s="134">
        <v>0</v>
      </c>
      <c r="D145" s="95">
        <v>0</v>
      </c>
      <c r="E145" s="78">
        <v>0</v>
      </c>
      <c r="F145" s="78"/>
      <c r="G145" s="134" t="s">
        <v>163</v>
      </c>
      <c r="H145" s="95" t="s">
        <v>163</v>
      </c>
      <c r="I145" s="78" t="s">
        <v>163</v>
      </c>
      <c r="J145" s="78"/>
      <c r="K145" s="134" t="s">
        <v>163</v>
      </c>
      <c r="L145" s="95" t="s">
        <v>163</v>
      </c>
      <c r="M145" s="78" t="s">
        <v>163</v>
      </c>
      <c r="N145" s="78"/>
      <c r="O145" s="134">
        <v>0</v>
      </c>
      <c r="P145" s="95">
        <v>0</v>
      </c>
      <c r="Q145" s="78">
        <v>0</v>
      </c>
      <c r="S145" s="147"/>
      <c r="T145" s="148"/>
    </row>
    <row r="146" spans="2:20" s="88" customFormat="1" ht="12.75" customHeight="1" x14ac:dyDescent="0.2">
      <c r="B146" s="88" t="s">
        <v>48</v>
      </c>
      <c r="C146" s="134">
        <v>91000000</v>
      </c>
      <c r="D146" s="95">
        <v>59000000</v>
      </c>
      <c r="E146" s="78">
        <v>128000000</v>
      </c>
      <c r="F146" s="78"/>
      <c r="G146" s="134">
        <v>49000000</v>
      </c>
      <c r="H146" s="95">
        <v>24000000</v>
      </c>
      <c r="I146" s="78">
        <v>79000000</v>
      </c>
      <c r="J146" s="78"/>
      <c r="K146" s="134">
        <v>36000000</v>
      </c>
      <c r="L146" s="95">
        <v>15000000</v>
      </c>
      <c r="M146" s="78">
        <v>62000000</v>
      </c>
      <c r="N146" s="78"/>
      <c r="O146" s="134">
        <v>5000000</v>
      </c>
      <c r="P146" s="95">
        <v>1000000</v>
      </c>
      <c r="Q146" s="78">
        <v>12000000</v>
      </c>
      <c r="S146" s="147"/>
      <c r="T146" s="148"/>
    </row>
    <row r="147" spans="2:20" s="88" customFormat="1" ht="22.5" customHeight="1" x14ac:dyDescent="0.2">
      <c r="B147" s="88" t="s">
        <v>6</v>
      </c>
      <c r="C147" s="134">
        <v>1380000000</v>
      </c>
      <c r="D147" s="77">
        <v>1080000000</v>
      </c>
      <c r="E147" s="78">
        <v>1510000000</v>
      </c>
      <c r="F147" s="78"/>
      <c r="G147" s="134">
        <v>470000000</v>
      </c>
      <c r="H147" s="95">
        <v>290000000</v>
      </c>
      <c r="I147" s="78">
        <v>580000000</v>
      </c>
      <c r="J147" s="78"/>
      <c r="K147" s="134">
        <v>770000000</v>
      </c>
      <c r="L147" s="95">
        <v>540000000</v>
      </c>
      <c r="M147" s="78">
        <v>840000000</v>
      </c>
      <c r="N147" s="78"/>
      <c r="O147" s="134">
        <v>150000000</v>
      </c>
      <c r="P147" s="95">
        <v>80000000</v>
      </c>
      <c r="Q147" s="78">
        <v>210000000</v>
      </c>
      <c r="S147" s="147"/>
      <c r="T147" s="148"/>
    </row>
    <row r="148" spans="2:20" s="88" customFormat="1" ht="12.75" customHeight="1" x14ac:dyDescent="0.2">
      <c r="C148" s="134"/>
      <c r="D148" s="77"/>
      <c r="E148" s="78"/>
      <c r="F148" s="78"/>
      <c r="G148" s="134"/>
      <c r="H148" s="95"/>
      <c r="I148" s="78"/>
      <c r="J148" s="78"/>
      <c r="K148" s="134"/>
      <c r="L148" s="95"/>
      <c r="M148" s="78"/>
      <c r="N148" s="78"/>
      <c r="O148" s="134"/>
      <c r="P148" s="95"/>
      <c r="Q148" s="78"/>
      <c r="S148" s="147"/>
      <c r="T148" s="148"/>
    </row>
    <row r="149" spans="2:20" s="88" customFormat="1" ht="12.75" customHeight="1" x14ac:dyDescent="0.2">
      <c r="C149" s="134"/>
      <c r="D149" s="77"/>
      <c r="E149" s="78"/>
      <c r="F149" s="78"/>
      <c r="G149" s="134"/>
      <c r="H149" s="95"/>
      <c r="I149" s="78"/>
      <c r="J149" s="78"/>
      <c r="K149" s="134"/>
      <c r="L149" s="95"/>
      <c r="M149" s="78"/>
      <c r="N149" s="78"/>
      <c r="O149" s="134"/>
      <c r="P149" s="95"/>
      <c r="Q149" s="78"/>
      <c r="S149" s="147"/>
      <c r="T149" s="148"/>
    </row>
    <row r="150" spans="2:20" s="88" customFormat="1" ht="12.75" customHeight="1" x14ac:dyDescent="0.2">
      <c r="B150" s="145" t="s">
        <v>297</v>
      </c>
      <c r="C150" s="206"/>
      <c r="D150" s="206"/>
      <c r="E150" s="206"/>
      <c r="F150" s="173"/>
      <c r="G150" s="206"/>
      <c r="H150" s="206"/>
      <c r="I150" s="206"/>
      <c r="J150" s="173"/>
      <c r="K150" s="206"/>
      <c r="L150" s="206"/>
      <c r="M150" s="206"/>
      <c r="N150" s="173"/>
      <c r="O150" s="206"/>
      <c r="P150" s="206"/>
      <c r="Q150" s="206"/>
    </row>
    <row r="151" spans="2:20" s="88" customFormat="1" ht="12.75" customHeight="1" x14ac:dyDescent="0.2">
      <c r="B151" s="145"/>
      <c r="C151" s="205" t="s">
        <v>262</v>
      </c>
      <c r="D151" s="205"/>
      <c r="E151" s="205"/>
      <c r="F151" s="173"/>
      <c r="G151" s="205" t="s">
        <v>3</v>
      </c>
      <c r="H151" s="205"/>
      <c r="I151" s="205"/>
      <c r="J151" s="173"/>
      <c r="K151" s="205" t="s">
        <v>49</v>
      </c>
      <c r="L151" s="205"/>
      <c r="M151" s="205"/>
      <c r="N151" s="173"/>
      <c r="O151" s="205" t="s">
        <v>5</v>
      </c>
      <c r="P151" s="205"/>
      <c r="Q151" s="205"/>
    </row>
    <row r="152" spans="2:20" s="88" customFormat="1" ht="12.75" customHeight="1" x14ac:dyDescent="0.2">
      <c r="B152" s="88" t="s">
        <v>38</v>
      </c>
      <c r="C152" s="134">
        <v>42000000</v>
      </c>
      <c r="D152" s="95">
        <v>20000000</v>
      </c>
      <c r="E152" s="78">
        <v>62000000</v>
      </c>
      <c r="F152" s="78"/>
      <c r="G152" s="134">
        <v>19000000</v>
      </c>
      <c r="H152" s="95">
        <v>4000000</v>
      </c>
      <c r="I152" s="78">
        <v>36000000</v>
      </c>
      <c r="J152" s="78"/>
      <c r="K152" s="134">
        <v>17000000</v>
      </c>
      <c r="L152" s="95">
        <v>5000000</v>
      </c>
      <c r="M152" s="78">
        <v>28000000</v>
      </c>
      <c r="N152" s="78"/>
      <c r="O152" s="134">
        <v>6000000</v>
      </c>
      <c r="P152" s="95">
        <v>0</v>
      </c>
      <c r="Q152" s="78">
        <v>13000000</v>
      </c>
    </row>
    <row r="153" spans="2:20" s="88" customFormat="1" ht="12.75" customHeight="1" x14ac:dyDescent="0.2">
      <c r="B153" s="88" t="s">
        <v>39</v>
      </c>
      <c r="C153" s="134">
        <v>11000000</v>
      </c>
      <c r="D153" s="95">
        <v>1000000</v>
      </c>
      <c r="E153" s="78">
        <v>22000000</v>
      </c>
      <c r="F153" s="78"/>
      <c r="G153" s="134">
        <v>8000000</v>
      </c>
      <c r="H153" s="95">
        <v>0</v>
      </c>
      <c r="I153" s="78">
        <v>19000000</v>
      </c>
      <c r="J153" s="78"/>
      <c r="K153" s="134">
        <v>0</v>
      </c>
      <c r="L153" s="95">
        <v>0</v>
      </c>
      <c r="M153" s="78">
        <v>0</v>
      </c>
      <c r="N153" s="78"/>
      <c r="O153" s="134">
        <v>3000000</v>
      </c>
      <c r="P153" s="95">
        <v>0</v>
      </c>
      <c r="Q153" s="78">
        <v>6000000</v>
      </c>
    </row>
    <row r="154" spans="2:20" s="88" customFormat="1" ht="12.75" customHeight="1" x14ac:dyDescent="0.2">
      <c r="B154" s="88" t="s">
        <v>40</v>
      </c>
      <c r="C154" s="134">
        <v>1000000</v>
      </c>
      <c r="D154" s="95">
        <v>0</v>
      </c>
      <c r="E154" s="78">
        <v>5000000</v>
      </c>
      <c r="F154" s="78"/>
      <c r="G154" s="134">
        <v>1000000</v>
      </c>
      <c r="H154" s="95">
        <v>0</v>
      </c>
      <c r="I154" s="78">
        <v>5000000</v>
      </c>
      <c r="J154" s="78"/>
      <c r="K154" s="134">
        <v>0</v>
      </c>
      <c r="L154" s="95">
        <v>0</v>
      </c>
      <c r="M154" s="78">
        <v>0</v>
      </c>
      <c r="N154" s="78"/>
      <c r="O154" s="134" t="s">
        <v>163</v>
      </c>
      <c r="P154" s="95" t="s">
        <v>163</v>
      </c>
      <c r="Q154" s="78" t="s">
        <v>163</v>
      </c>
    </row>
    <row r="155" spans="2:20" s="88" customFormat="1" ht="12.75" customHeight="1" x14ac:dyDescent="0.2">
      <c r="B155" s="88" t="s">
        <v>50</v>
      </c>
      <c r="C155" s="134">
        <v>50000000</v>
      </c>
      <c r="D155" s="95">
        <v>25000000</v>
      </c>
      <c r="E155" s="78">
        <v>69000000</v>
      </c>
      <c r="F155" s="78"/>
      <c r="G155" s="134">
        <v>40000000</v>
      </c>
      <c r="H155" s="95">
        <v>19000000</v>
      </c>
      <c r="I155" s="78">
        <v>60000000</v>
      </c>
      <c r="J155" s="78"/>
      <c r="K155" s="134">
        <v>10000000</v>
      </c>
      <c r="L155" s="95">
        <v>0</v>
      </c>
      <c r="M155" s="78">
        <v>19000000</v>
      </c>
      <c r="N155" s="78"/>
      <c r="O155" s="134" t="s">
        <v>163</v>
      </c>
      <c r="P155" s="95" t="s">
        <v>163</v>
      </c>
      <c r="Q155" s="78" t="s">
        <v>163</v>
      </c>
    </row>
    <row r="156" spans="2:20" s="88" customFormat="1" ht="12.75" customHeight="1" x14ac:dyDescent="0.2">
      <c r="B156" s="88" t="s">
        <v>41</v>
      </c>
      <c r="C156" s="134">
        <v>49000000</v>
      </c>
      <c r="D156" s="95">
        <v>31000000</v>
      </c>
      <c r="E156" s="78">
        <v>62000000</v>
      </c>
      <c r="F156" s="78"/>
      <c r="G156" s="134">
        <v>9000000</v>
      </c>
      <c r="H156" s="95">
        <v>2000000</v>
      </c>
      <c r="I156" s="78">
        <v>16000000</v>
      </c>
      <c r="J156" s="78"/>
      <c r="K156" s="134">
        <v>35000000</v>
      </c>
      <c r="L156" s="95">
        <v>20000000</v>
      </c>
      <c r="M156" s="78">
        <v>48000000</v>
      </c>
      <c r="N156" s="78"/>
      <c r="O156" s="134">
        <v>4000000</v>
      </c>
      <c r="P156" s="95">
        <v>0</v>
      </c>
      <c r="Q156" s="78">
        <v>9000000</v>
      </c>
    </row>
    <row r="157" spans="2:20" s="88" customFormat="1" ht="12.75" customHeight="1" x14ac:dyDescent="0.2">
      <c r="B157" s="88" t="s">
        <v>42</v>
      </c>
      <c r="C157" s="134">
        <v>16000000</v>
      </c>
      <c r="D157" s="95">
        <v>8000000</v>
      </c>
      <c r="E157" s="78">
        <v>23000000</v>
      </c>
      <c r="F157" s="78"/>
      <c r="G157" s="134">
        <v>1000000</v>
      </c>
      <c r="H157" s="95">
        <v>0</v>
      </c>
      <c r="I157" s="78">
        <v>3000000</v>
      </c>
      <c r="J157" s="78"/>
      <c r="K157" s="134">
        <v>8000000</v>
      </c>
      <c r="L157" s="95">
        <v>1000000</v>
      </c>
      <c r="M157" s="78">
        <v>14000000</v>
      </c>
      <c r="N157" s="78"/>
      <c r="O157" s="134">
        <v>7000000</v>
      </c>
      <c r="P157" s="95">
        <v>3000000</v>
      </c>
      <c r="Q157" s="78">
        <v>11000000</v>
      </c>
    </row>
    <row r="158" spans="2:20" s="88" customFormat="1" ht="12.75" customHeight="1" x14ac:dyDescent="0.2">
      <c r="B158" s="88" t="s">
        <v>28</v>
      </c>
      <c r="C158" s="134">
        <v>55000000</v>
      </c>
      <c r="D158" s="95">
        <v>29000000</v>
      </c>
      <c r="E158" s="78">
        <v>75000000</v>
      </c>
      <c r="F158" s="78"/>
      <c r="G158" s="134">
        <v>33000000</v>
      </c>
      <c r="H158" s="95">
        <v>14000000</v>
      </c>
      <c r="I158" s="78">
        <v>50000000</v>
      </c>
      <c r="J158" s="78"/>
      <c r="K158" s="134">
        <v>19000000</v>
      </c>
      <c r="L158" s="95">
        <v>5000000</v>
      </c>
      <c r="M158" s="78">
        <v>31000000</v>
      </c>
      <c r="N158" s="78"/>
      <c r="O158" s="134">
        <v>3000000</v>
      </c>
      <c r="P158" s="95">
        <v>0</v>
      </c>
      <c r="Q158" s="78">
        <v>9000000</v>
      </c>
    </row>
    <row r="159" spans="2:20" s="88" customFormat="1" ht="12.75" customHeight="1" x14ac:dyDescent="0.2">
      <c r="B159" s="88" t="s">
        <v>9</v>
      </c>
      <c r="C159" s="134">
        <v>16000000</v>
      </c>
      <c r="D159" s="95">
        <v>2000000</v>
      </c>
      <c r="E159" s="78">
        <v>32000000</v>
      </c>
      <c r="F159" s="78"/>
      <c r="G159" s="134">
        <v>2000000</v>
      </c>
      <c r="H159" s="95">
        <v>0</v>
      </c>
      <c r="I159" s="78">
        <v>5000000</v>
      </c>
      <c r="J159" s="78"/>
      <c r="K159" s="134">
        <v>1000000</v>
      </c>
      <c r="L159" s="95">
        <v>0</v>
      </c>
      <c r="M159" s="78">
        <v>3000000</v>
      </c>
      <c r="N159" s="78"/>
      <c r="O159" s="134">
        <v>13000000</v>
      </c>
      <c r="P159" s="95">
        <v>0</v>
      </c>
      <c r="Q159" s="78">
        <v>29000000</v>
      </c>
    </row>
    <row r="160" spans="2:20" s="88" customFormat="1" ht="12.75" customHeight="1" x14ac:dyDescent="0.2">
      <c r="B160" s="88" t="s">
        <v>43</v>
      </c>
      <c r="C160" s="134">
        <v>62000000</v>
      </c>
      <c r="D160" s="95">
        <v>42000000</v>
      </c>
      <c r="E160" s="78">
        <v>73000000</v>
      </c>
      <c r="F160" s="78"/>
      <c r="G160" s="134">
        <v>2000000</v>
      </c>
      <c r="H160" s="95">
        <v>0</v>
      </c>
      <c r="I160" s="78">
        <v>4000000</v>
      </c>
      <c r="J160" s="78"/>
      <c r="K160" s="134">
        <v>50000000</v>
      </c>
      <c r="L160" s="95">
        <v>32000000</v>
      </c>
      <c r="M160" s="78">
        <v>60000000</v>
      </c>
      <c r="N160" s="78"/>
      <c r="O160" s="134">
        <v>10000000</v>
      </c>
      <c r="P160" s="95">
        <v>4000000</v>
      </c>
      <c r="Q160" s="78">
        <v>17000000</v>
      </c>
    </row>
    <row r="161" spans="2:17" s="88" customFormat="1" ht="12.75" customHeight="1" x14ac:dyDescent="0.2">
      <c r="B161" s="88" t="s">
        <v>44</v>
      </c>
      <c r="C161" s="134">
        <v>625000000</v>
      </c>
      <c r="D161" s="95">
        <v>509000000</v>
      </c>
      <c r="E161" s="78">
        <v>648000000</v>
      </c>
      <c r="F161" s="78"/>
      <c r="G161" s="134">
        <v>187000000</v>
      </c>
      <c r="H161" s="95">
        <v>128000000</v>
      </c>
      <c r="I161" s="78">
        <v>227000000</v>
      </c>
      <c r="J161" s="78"/>
      <c r="K161" s="134">
        <v>417000000</v>
      </c>
      <c r="L161" s="95">
        <v>333000000</v>
      </c>
      <c r="M161" s="78">
        <v>433000000</v>
      </c>
      <c r="N161" s="78"/>
      <c r="O161" s="134">
        <v>22000000</v>
      </c>
      <c r="P161" s="95">
        <v>9000000</v>
      </c>
      <c r="Q161" s="78">
        <v>34000000</v>
      </c>
    </row>
    <row r="162" spans="2:17" s="88" customFormat="1" ht="12.75" customHeight="1" x14ac:dyDescent="0.2">
      <c r="B162" s="88" t="s">
        <v>159</v>
      </c>
      <c r="C162" s="134">
        <v>17000000</v>
      </c>
      <c r="D162" s="95">
        <v>6000000</v>
      </c>
      <c r="E162" s="78">
        <v>28000000</v>
      </c>
      <c r="F162" s="78"/>
      <c r="G162" s="134">
        <v>0</v>
      </c>
      <c r="H162" s="95">
        <v>0</v>
      </c>
      <c r="I162" s="78">
        <v>1000000</v>
      </c>
      <c r="J162" s="78"/>
      <c r="K162" s="134">
        <v>10000000</v>
      </c>
      <c r="L162" s="95">
        <v>3000000</v>
      </c>
      <c r="M162" s="78">
        <v>16000000</v>
      </c>
      <c r="N162" s="78"/>
      <c r="O162" s="134">
        <v>7000000</v>
      </c>
      <c r="P162" s="95">
        <v>0</v>
      </c>
      <c r="Q162" s="78">
        <v>17000000</v>
      </c>
    </row>
    <row r="163" spans="2:17" s="88" customFormat="1" ht="12.75" customHeight="1" x14ac:dyDescent="0.2">
      <c r="B163" s="88" t="s">
        <v>66</v>
      </c>
      <c r="C163" s="134">
        <v>9000000</v>
      </c>
      <c r="D163" s="95">
        <v>3000000</v>
      </c>
      <c r="E163" s="78">
        <v>18000000</v>
      </c>
      <c r="F163" s="78"/>
      <c r="G163" s="134">
        <v>1000000</v>
      </c>
      <c r="H163" s="95">
        <v>0</v>
      </c>
      <c r="I163" s="78">
        <v>2000000</v>
      </c>
      <c r="J163" s="78"/>
      <c r="K163" s="134">
        <v>5000000</v>
      </c>
      <c r="L163" s="95">
        <v>2000000</v>
      </c>
      <c r="M163" s="78">
        <v>8000000</v>
      </c>
      <c r="N163" s="78"/>
      <c r="O163" s="134">
        <v>4000000</v>
      </c>
      <c r="P163" s="95">
        <v>0</v>
      </c>
      <c r="Q163" s="78">
        <v>11000000</v>
      </c>
    </row>
    <row r="164" spans="2:17" s="88" customFormat="1" ht="12.75" customHeight="1" x14ac:dyDescent="0.2">
      <c r="B164" s="88" t="s">
        <v>45</v>
      </c>
      <c r="C164" s="134">
        <v>36000000</v>
      </c>
      <c r="D164" s="95">
        <v>19000000</v>
      </c>
      <c r="E164" s="78">
        <v>49000000</v>
      </c>
      <c r="F164" s="78"/>
      <c r="G164" s="134">
        <v>7000000</v>
      </c>
      <c r="H164" s="95">
        <v>0</v>
      </c>
      <c r="I164" s="78">
        <v>14000000</v>
      </c>
      <c r="J164" s="78"/>
      <c r="K164" s="134">
        <v>21000000</v>
      </c>
      <c r="L164" s="95">
        <v>10000000</v>
      </c>
      <c r="M164" s="78">
        <v>30000000</v>
      </c>
      <c r="N164" s="78"/>
      <c r="O164" s="134">
        <v>9000000</v>
      </c>
      <c r="P164" s="95">
        <v>2000000</v>
      </c>
      <c r="Q164" s="78">
        <v>17000000</v>
      </c>
    </row>
    <row r="165" spans="2:17" s="88" customFormat="1" ht="12.75" customHeight="1" x14ac:dyDescent="0.2">
      <c r="B165" s="88" t="s">
        <v>8</v>
      </c>
      <c r="C165" s="134">
        <v>47000000</v>
      </c>
      <c r="D165" s="95">
        <v>30000000</v>
      </c>
      <c r="E165" s="78">
        <v>57000000</v>
      </c>
      <c r="F165" s="78"/>
      <c r="G165" s="134">
        <v>6000000</v>
      </c>
      <c r="H165" s="95">
        <v>1000000</v>
      </c>
      <c r="I165" s="78">
        <v>12000000</v>
      </c>
      <c r="J165" s="78"/>
      <c r="K165" s="134">
        <v>41000000</v>
      </c>
      <c r="L165" s="95">
        <v>26000000</v>
      </c>
      <c r="M165" s="78">
        <v>50000000</v>
      </c>
      <c r="N165" s="78"/>
      <c r="O165" s="134" t="s">
        <v>163</v>
      </c>
      <c r="P165" s="95" t="s">
        <v>163</v>
      </c>
      <c r="Q165" s="78" t="s">
        <v>163</v>
      </c>
    </row>
    <row r="166" spans="2:17" s="88" customFormat="1" ht="12.75" customHeight="1" x14ac:dyDescent="0.2">
      <c r="B166" s="88" t="s">
        <v>46</v>
      </c>
      <c r="C166" s="134">
        <v>56000000</v>
      </c>
      <c r="D166" s="95">
        <v>28000000</v>
      </c>
      <c r="E166" s="78">
        <v>75000000</v>
      </c>
      <c r="F166" s="78"/>
      <c r="G166" s="134">
        <v>54000000</v>
      </c>
      <c r="H166" s="95">
        <v>28000000</v>
      </c>
      <c r="I166" s="78">
        <v>75000000</v>
      </c>
      <c r="J166" s="78"/>
      <c r="K166" s="134">
        <v>0</v>
      </c>
      <c r="L166" s="95">
        <v>0</v>
      </c>
      <c r="M166" s="78">
        <v>0</v>
      </c>
      <c r="N166" s="78"/>
      <c r="O166" s="134">
        <v>0</v>
      </c>
      <c r="P166" s="95">
        <v>0</v>
      </c>
      <c r="Q166" s="78">
        <v>1000000</v>
      </c>
    </row>
    <row r="167" spans="2:17" s="88" customFormat="1" ht="12.75" customHeight="1" x14ac:dyDescent="0.2">
      <c r="B167" s="88" t="s">
        <v>47</v>
      </c>
      <c r="C167" s="134">
        <v>1000000</v>
      </c>
      <c r="D167" s="95">
        <v>0</v>
      </c>
      <c r="E167" s="78">
        <v>2000000</v>
      </c>
      <c r="F167" s="78"/>
      <c r="G167" s="134">
        <v>0</v>
      </c>
      <c r="H167" s="95">
        <v>0</v>
      </c>
      <c r="I167" s="78">
        <v>0</v>
      </c>
      <c r="J167" s="78"/>
      <c r="K167" s="134">
        <v>0</v>
      </c>
      <c r="L167" s="95">
        <v>0</v>
      </c>
      <c r="M167" s="78">
        <v>0</v>
      </c>
      <c r="N167" s="78"/>
      <c r="O167" s="134">
        <v>1000000</v>
      </c>
      <c r="P167" s="95">
        <v>0</v>
      </c>
      <c r="Q167" s="78">
        <v>2000000</v>
      </c>
    </row>
    <row r="168" spans="2:17" s="88" customFormat="1" ht="12.75" customHeight="1" x14ac:dyDescent="0.2">
      <c r="B168" s="88" t="s">
        <v>64</v>
      </c>
      <c r="C168" s="134">
        <v>3000000</v>
      </c>
      <c r="D168" s="95">
        <v>0</v>
      </c>
      <c r="E168" s="78">
        <v>11000000</v>
      </c>
      <c r="F168" s="78"/>
      <c r="G168" s="134" t="s">
        <v>163</v>
      </c>
      <c r="H168" s="95" t="s">
        <v>163</v>
      </c>
      <c r="I168" s="78" t="s">
        <v>163</v>
      </c>
      <c r="J168" s="78"/>
      <c r="K168" s="134" t="s">
        <v>163</v>
      </c>
      <c r="L168" s="95" t="s">
        <v>163</v>
      </c>
      <c r="M168" s="78" t="s">
        <v>163</v>
      </c>
      <c r="N168" s="78"/>
      <c r="O168" s="134">
        <v>3000000</v>
      </c>
      <c r="P168" s="95">
        <v>0</v>
      </c>
      <c r="Q168" s="78">
        <v>11000000</v>
      </c>
    </row>
    <row r="169" spans="2:17" s="88" customFormat="1" ht="12.75" customHeight="1" x14ac:dyDescent="0.2">
      <c r="B169" s="88" t="s">
        <v>29</v>
      </c>
      <c r="C169" s="134">
        <v>0</v>
      </c>
      <c r="D169" s="95">
        <v>0</v>
      </c>
      <c r="E169" s="78">
        <v>0</v>
      </c>
      <c r="F169" s="78"/>
      <c r="G169" s="134" t="s">
        <v>163</v>
      </c>
      <c r="H169" s="95" t="s">
        <v>163</v>
      </c>
      <c r="I169" s="78" t="s">
        <v>163</v>
      </c>
      <c r="J169" s="78"/>
      <c r="K169" s="134" t="s">
        <v>163</v>
      </c>
      <c r="L169" s="95" t="s">
        <v>163</v>
      </c>
      <c r="M169" s="78" t="s">
        <v>163</v>
      </c>
      <c r="N169" s="78"/>
      <c r="O169" s="134">
        <v>0</v>
      </c>
      <c r="P169" s="95">
        <v>0</v>
      </c>
      <c r="Q169" s="78">
        <v>0</v>
      </c>
    </row>
    <row r="170" spans="2:17" s="88" customFormat="1" ht="12.75" customHeight="1" x14ac:dyDescent="0.2">
      <c r="B170" s="88" t="s">
        <v>48</v>
      </c>
      <c r="C170" s="134">
        <v>81000000</v>
      </c>
      <c r="D170" s="95">
        <v>47000000</v>
      </c>
      <c r="E170" s="78">
        <v>108000000</v>
      </c>
      <c r="F170" s="78"/>
      <c r="G170" s="134">
        <v>49000000</v>
      </c>
      <c r="H170" s="95">
        <v>23000000</v>
      </c>
      <c r="I170" s="78">
        <v>73000000</v>
      </c>
      <c r="J170" s="78"/>
      <c r="K170" s="134">
        <v>29000000</v>
      </c>
      <c r="L170" s="95">
        <v>9000000</v>
      </c>
      <c r="M170" s="78">
        <v>49000000</v>
      </c>
      <c r="N170" s="78"/>
      <c r="O170" s="134">
        <v>3000000</v>
      </c>
      <c r="P170" s="95">
        <v>0</v>
      </c>
      <c r="Q170" s="78">
        <v>9000000</v>
      </c>
    </row>
    <row r="171" spans="2:17" s="88" customFormat="1" ht="22.5" customHeight="1" x14ac:dyDescent="0.2">
      <c r="B171" s="88" t="s">
        <v>6</v>
      </c>
      <c r="C171" s="134">
        <v>1180000000</v>
      </c>
      <c r="D171" s="77">
        <v>900000000</v>
      </c>
      <c r="E171" s="78">
        <v>1260000000</v>
      </c>
      <c r="F171" s="78"/>
      <c r="G171" s="134">
        <v>420000000</v>
      </c>
      <c r="H171" s="95">
        <v>280000000</v>
      </c>
      <c r="I171" s="78">
        <v>510000000</v>
      </c>
      <c r="J171" s="78"/>
      <c r="K171" s="134">
        <v>660000000</v>
      </c>
      <c r="L171" s="95">
        <v>470000000</v>
      </c>
      <c r="M171" s="78">
        <v>720000000</v>
      </c>
      <c r="N171" s="78"/>
      <c r="O171" s="134">
        <v>90000000</v>
      </c>
      <c r="P171" s="95">
        <v>40000000</v>
      </c>
      <c r="Q171" s="78">
        <v>150000000</v>
      </c>
    </row>
    <row r="172" spans="2:17" s="88" customFormat="1" ht="12.75" customHeight="1" x14ac:dyDescent="0.2">
      <c r="C172" s="134"/>
      <c r="D172" s="77"/>
      <c r="E172" s="78"/>
      <c r="F172" s="78"/>
      <c r="G172" s="134"/>
      <c r="H172" s="95"/>
      <c r="I172" s="78"/>
      <c r="J172" s="78"/>
      <c r="K172" s="134"/>
      <c r="L172" s="95"/>
      <c r="M172" s="78"/>
      <c r="N172" s="78"/>
      <c r="O172" s="134"/>
      <c r="P172" s="95"/>
      <c r="Q172" s="78"/>
    </row>
    <row r="173" spans="2:17" s="88" customFormat="1" ht="12.75" customHeight="1" x14ac:dyDescent="0.2">
      <c r="C173" s="134"/>
      <c r="D173" s="77"/>
      <c r="E173" s="78"/>
      <c r="F173" s="78"/>
      <c r="G173" s="134"/>
      <c r="H173" s="95"/>
      <c r="I173" s="78"/>
      <c r="J173" s="78"/>
      <c r="K173" s="134"/>
      <c r="L173" s="95"/>
      <c r="M173" s="78"/>
      <c r="N173" s="78"/>
      <c r="O173" s="134"/>
      <c r="P173" s="95"/>
      <c r="Q173" s="78"/>
    </row>
    <row r="174" spans="2:17" s="88" customFormat="1" ht="12.75" customHeight="1" x14ac:dyDescent="0.2">
      <c r="B174" s="145" t="s">
        <v>298</v>
      </c>
      <c r="C174" s="206"/>
      <c r="D174" s="206"/>
      <c r="E174" s="206"/>
      <c r="F174" s="173"/>
      <c r="G174" s="206"/>
      <c r="H174" s="206"/>
      <c r="I174" s="206"/>
      <c r="J174" s="173"/>
      <c r="K174" s="206"/>
      <c r="L174" s="206"/>
      <c r="M174" s="206"/>
      <c r="N174" s="173"/>
      <c r="O174" s="206"/>
      <c r="P174" s="206"/>
      <c r="Q174" s="206"/>
    </row>
    <row r="175" spans="2:17" s="88" customFormat="1" ht="12.75" customHeight="1" x14ac:dyDescent="0.2">
      <c r="B175" s="130"/>
      <c r="C175" s="205" t="s">
        <v>262</v>
      </c>
      <c r="D175" s="205"/>
      <c r="E175" s="205"/>
      <c r="F175" s="173"/>
      <c r="G175" s="205" t="s">
        <v>3</v>
      </c>
      <c r="H175" s="205"/>
      <c r="I175" s="205"/>
      <c r="J175" s="173"/>
      <c r="K175" s="205" t="s">
        <v>49</v>
      </c>
      <c r="L175" s="205"/>
      <c r="M175" s="205"/>
      <c r="N175" s="173"/>
      <c r="O175" s="205" t="s">
        <v>5</v>
      </c>
      <c r="P175" s="205"/>
      <c r="Q175" s="205"/>
    </row>
    <row r="176" spans="2:17" s="88" customFormat="1" ht="12.75" customHeight="1" x14ac:dyDescent="0.2">
      <c r="B176" s="88" t="s">
        <v>52</v>
      </c>
      <c r="C176" s="134">
        <v>44000000</v>
      </c>
      <c r="D176" s="95">
        <v>18000000</v>
      </c>
      <c r="E176" s="78">
        <v>67000000</v>
      </c>
      <c r="F176" s="78"/>
      <c r="G176" s="134">
        <v>4000000</v>
      </c>
      <c r="H176" s="95">
        <v>0</v>
      </c>
      <c r="I176" s="78">
        <v>10000000</v>
      </c>
      <c r="J176" s="78"/>
      <c r="K176" s="134">
        <v>34000000</v>
      </c>
      <c r="L176" s="95">
        <v>11000000</v>
      </c>
      <c r="M176" s="78">
        <v>55000000</v>
      </c>
      <c r="N176" s="78"/>
      <c r="O176" s="134">
        <v>6000000</v>
      </c>
      <c r="P176" s="95">
        <v>0</v>
      </c>
      <c r="Q176" s="78">
        <v>16000000</v>
      </c>
    </row>
    <row r="177" spans="2:17" s="88" customFormat="1" ht="12.75" customHeight="1" x14ac:dyDescent="0.2">
      <c r="B177" s="88" t="s">
        <v>53</v>
      </c>
      <c r="C177" s="134">
        <v>7000000</v>
      </c>
      <c r="D177" s="95">
        <v>0</v>
      </c>
      <c r="E177" s="78">
        <v>18000000</v>
      </c>
      <c r="F177" s="78"/>
      <c r="G177" s="134">
        <v>0</v>
      </c>
      <c r="H177" s="95">
        <v>0</v>
      </c>
      <c r="I177" s="78">
        <v>0</v>
      </c>
      <c r="J177" s="78"/>
      <c r="K177" s="134">
        <v>3000000</v>
      </c>
      <c r="L177" s="95">
        <v>0</v>
      </c>
      <c r="M177" s="78">
        <v>11000000</v>
      </c>
      <c r="N177" s="78"/>
      <c r="O177" s="134">
        <v>4000000</v>
      </c>
      <c r="P177" s="95">
        <v>0</v>
      </c>
      <c r="Q177" s="78">
        <v>11000000</v>
      </c>
    </row>
    <row r="178" spans="2:17" s="88" customFormat="1" ht="12.75" customHeight="1" x14ac:dyDescent="0.2">
      <c r="B178" s="88" t="s">
        <v>54</v>
      </c>
      <c r="C178" s="134">
        <v>16000000</v>
      </c>
      <c r="D178" s="95">
        <v>0</v>
      </c>
      <c r="E178" s="78">
        <v>42000000</v>
      </c>
      <c r="F178" s="78"/>
      <c r="G178" s="134">
        <v>16000000</v>
      </c>
      <c r="H178" s="95">
        <v>0</v>
      </c>
      <c r="I178" s="78">
        <v>41000000</v>
      </c>
      <c r="J178" s="78"/>
      <c r="K178" s="134">
        <v>0</v>
      </c>
      <c r="L178" s="95">
        <v>0</v>
      </c>
      <c r="M178" s="78">
        <v>0</v>
      </c>
      <c r="N178" s="78"/>
      <c r="O178" s="134" t="s">
        <v>163</v>
      </c>
      <c r="P178" s="95" t="s">
        <v>163</v>
      </c>
      <c r="Q178" s="78" t="s">
        <v>163</v>
      </c>
    </row>
    <row r="179" spans="2:17" s="88" customFormat="1" ht="12.75" customHeight="1" x14ac:dyDescent="0.2">
      <c r="B179" s="88" t="s">
        <v>55</v>
      </c>
      <c r="C179" s="134">
        <v>2000000</v>
      </c>
      <c r="D179" s="95">
        <v>0</v>
      </c>
      <c r="E179" s="78">
        <v>7000000</v>
      </c>
      <c r="F179" s="78"/>
      <c r="G179" s="134">
        <v>2000000</v>
      </c>
      <c r="H179" s="95">
        <v>0</v>
      </c>
      <c r="I179" s="78">
        <v>7000000</v>
      </c>
      <c r="J179" s="78"/>
      <c r="K179" s="134">
        <v>0</v>
      </c>
      <c r="L179" s="95">
        <v>0</v>
      </c>
      <c r="M179" s="78">
        <v>0</v>
      </c>
      <c r="N179" s="78"/>
      <c r="O179" s="134" t="s">
        <v>163</v>
      </c>
      <c r="P179" s="95" t="s">
        <v>163</v>
      </c>
      <c r="Q179" s="78" t="s">
        <v>163</v>
      </c>
    </row>
    <row r="180" spans="2:17" s="88" customFormat="1" ht="12.75" customHeight="1" x14ac:dyDescent="0.2">
      <c r="B180" s="88" t="s">
        <v>56</v>
      </c>
      <c r="C180" s="134">
        <v>16000000</v>
      </c>
      <c r="D180" s="95">
        <v>2000000</v>
      </c>
      <c r="E180" s="78">
        <v>29000000</v>
      </c>
      <c r="F180" s="78"/>
      <c r="G180" s="134">
        <v>6000000</v>
      </c>
      <c r="H180" s="95">
        <v>0</v>
      </c>
      <c r="I180" s="78">
        <v>16000000</v>
      </c>
      <c r="J180" s="78"/>
      <c r="K180" s="134">
        <v>1000000</v>
      </c>
      <c r="L180" s="95">
        <v>0</v>
      </c>
      <c r="M180" s="78">
        <v>2000000</v>
      </c>
      <c r="N180" s="78"/>
      <c r="O180" s="134">
        <v>9000000</v>
      </c>
      <c r="P180" s="95">
        <v>0</v>
      </c>
      <c r="Q180" s="78">
        <v>19000000</v>
      </c>
    </row>
    <row r="181" spans="2:17" s="88" customFormat="1" ht="12.75" customHeight="1" x14ac:dyDescent="0.2">
      <c r="B181" s="88" t="s">
        <v>57</v>
      </c>
      <c r="C181" s="134">
        <v>5000000</v>
      </c>
      <c r="D181" s="95">
        <v>0</v>
      </c>
      <c r="E181" s="78">
        <v>12000000</v>
      </c>
      <c r="F181" s="78"/>
      <c r="G181" s="134">
        <v>0</v>
      </c>
      <c r="H181" s="95">
        <v>0</v>
      </c>
      <c r="I181" s="78">
        <v>0</v>
      </c>
      <c r="J181" s="78"/>
      <c r="K181" s="134">
        <v>0</v>
      </c>
      <c r="L181" s="95">
        <v>0</v>
      </c>
      <c r="M181" s="78">
        <v>0</v>
      </c>
      <c r="N181" s="78"/>
      <c r="O181" s="134">
        <v>5000000</v>
      </c>
      <c r="P181" s="95">
        <v>0</v>
      </c>
      <c r="Q181" s="78">
        <v>12000000</v>
      </c>
    </row>
    <row r="182" spans="2:17" s="88" customFormat="1" ht="12.75" customHeight="1" x14ac:dyDescent="0.2">
      <c r="B182" s="88" t="s">
        <v>28</v>
      </c>
      <c r="C182" s="134">
        <v>1000000</v>
      </c>
      <c r="D182" s="95">
        <v>0</v>
      </c>
      <c r="E182" s="78">
        <v>3000000</v>
      </c>
      <c r="F182" s="78"/>
      <c r="G182" s="134">
        <v>1000000</v>
      </c>
      <c r="H182" s="95">
        <v>0</v>
      </c>
      <c r="I182" s="78">
        <v>3000000</v>
      </c>
      <c r="J182" s="78"/>
      <c r="K182" s="134">
        <v>0</v>
      </c>
      <c r="L182" s="95">
        <v>0</v>
      </c>
      <c r="M182" s="78">
        <v>0</v>
      </c>
      <c r="N182" s="78"/>
      <c r="O182" s="134">
        <v>0</v>
      </c>
      <c r="P182" s="95">
        <v>0</v>
      </c>
      <c r="Q182" s="78">
        <v>0</v>
      </c>
    </row>
    <row r="183" spans="2:17" s="88" customFormat="1" ht="12.75" customHeight="1" x14ac:dyDescent="0.2">
      <c r="B183" s="88" t="s">
        <v>9</v>
      </c>
      <c r="C183" s="134">
        <v>12000000</v>
      </c>
      <c r="D183" s="95">
        <v>2000000</v>
      </c>
      <c r="E183" s="78">
        <v>22000000</v>
      </c>
      <c r="F183" s="78"/>
      <c r="G183" s="134">
        <v>0</v>
      </c>
      <c r="H183" s="95">
        <v>0</v>
      </c>
      <c r="I183" s="78">
        <v>1000000</v>
      </c>
      <c r="J183" s="78"/>
      <c r="K183" s="134">
        <v>0</v>
      </c>
      <c r="L183" s="95">
        <v>0</v>
      </c>
      <c r="M183" s="78">
        <v>0</v>
      </c>
      <c r="N183" s="78"/>
      <c r="O183" s="134">
        <v>12000000</v>
      </c>
      <c r="P183" s="95">
        <v>2000000</v>
      </c>
      <c r="Q183" s="78">
        <v>22000000</v>
      </c>
    </row>
    <row r="184" spans="2:17" s="88" customFormat="1" ht="12.75" customHeight="1" x14ac:dyDescent="0.2">
      <c r="B184" s="88" t="s">
        <v>58</v>
      </c>
      <c r="C184" s="134">
        <v>20000000</v>
      </c>
      <c r="D184" s="95">
        <v>1000000</v>
      </c>
      <c r="E184" s="78">
        <v>37000000</v>
      </c>
      <c r="F184" s="78"/>
      <c r="G184" s="134">
        <v>0</v>
      </c>
      <c r="H184" s="95">
        <v>0</v>
      </c>
      <c r="I184" s="78">
        <v>1000000</v>
      </c>
      <c r="J184" s="78"/>
      <c r="K184" s="134">
        <v>18000000</v>
      </c>
      <c r="L184" s="95">
        <v>0</v>
      </c>
      <c r="M184" s="78">
        <v>35000000</v>
      </c>
      <c r="N184" s="78"/>
      <c r="O184" s="134">
        <v>2000000</v>
      </c>
      <c r="P184" s="95">
        <v>0</v>
      </c>
      <c r="Q184" s="78">
        <v>5000000</v>
      </c>
    </row>
    <row r="185" spans="2:17" s="88" customFormat="1" ht="12.75" customHeight="1" x14ac:dyDescent="0.2">
      <c r="B185" s="88" t="s">
        <v>59</v>
      </c>
      <c r="C185" s="134">
        <v>14000000</v>
      </c>
      <c r="D185" s="95">
        <v>4000000</v>
      </c>
      <c r="E185" s="78">
        <v>24000000</v>
      </c>
      <c r="F185" s="78"/>
      <c r="G185" s="134">
        <v>6000000</v>
      </c>
      <c r="H185" s="95">
        <v>0</v>
      </c>
      <c r="I185" s="78">
        <v>14000000</v>
      </c>
      <c r="J185" s="78"/>
      <c r="K185" s="134">
        <v>7000000</v>
      </c>
      <c r="L185" s="95">
        <v>2000000</v>
      </c>
      <c r="M185" s="78">
        <v>13000000</v>
      </c>
      <c r="N185" s="78"/>
      <c r="O185" s="134">
        <v>1000000</v>
      </c>
      <c r="P185" s="95">
        <v>0</v>
      </c>
      <c r="Q185" s="78">
        <v>2000000</v>
      </c>
    </row>
    <row r="186" spans="2:17" s="88" customFormat="1" ht="12.75" customHeight="1" x14ac:dyDescent="0.2">
      <c r="B186" s="88" t="s">
        <v>65</v>
      </c>
      <c r="C186" s="134">
        <v>11000000</v>
      </c>
      <c r="D186" s="95">
        <v>4000000</v>
      </c>
      <c r="E186" s="78">
        <v>16000000</v>
      </c>
      <c r="F186" s="78"/>
      <c r="G186" s="134">
        <v>2000000</v>
      </c>
      <c r="H186" s="95">
        <v>0</v>
      </c>
      <c r="I186" s="78">
        <v>4000000</v>
      </c>
      <c r="J186" s="78"/>
      <c r="K186" s="134">
        <v>6000000</v>
      </c>
      <c r="L186" s="95">
        <v>1000000</v>
      </c>
      <c r="M186" s="78">
        <v>11000000</v>
      </c>
      <c r="N186" s="78"/>
      <c r="O186" s="134">
        <v>3000000</v>
      </c>
      <c r="P186" s="95">
        <v>1000000</v>
      </c>
      <c r="Q186" s="78">
        <v>4000000</v>
      </c>
    </row>
    <row r="187" spans="2:17" s="88" customFormat="1" ht="12.75" customHeight="1" x14ac:dyDescent="0.2">
      <c r="B187" s="88" t="s">
        <v>66</v>
      </c>
      <c r="C187" s="134">
        <v>31000000</v>
      </c>
      <c r="D187" s="95">
        <v>18000000</v>
      </c>
      <c r="E187" s="78">
        <v>40000000</v>
      </c>
      <c r="F187" s="78"/>
      <c r="G187" s="134">
        <v>4000000</v>
      </c>
      <c r="H187" s="95">
        <v>0</v>
      </c>
      <c r="I187" s="78">
        <v>9000000</v>
      </c>
      <c r="J187" s="78"/>
      <c r="K187" s="134">
        <v>22000000</v>
      </c>
      <c r="L187" s="95">
        <v>13000000</v>
      </c>
      <c r="M187" s="78">
        <v>29000000</v>
      </c>
      <c r="N187" s="78"/>
      <c r="O187" s="134">
        <v>4000000</v>
      </c>
      <c r="P187" s="95">
        <v>0</v>
      </c>
      <c r="Q187" s="78">
        <v>10000000</v>
      </c>
    </row>
    <row r="188" spans="2:17" s="88" customFormat="1" ht="12.75" customHeight="1" x14ac:dyDescent="0.2">
      <c r="B188" s="88" t="s">
        <v>60</v>
      </c>
      <c r="C188" s="134">
        <v>13000000</v>
      </c>
      <c r="D188" s="95">
        <v>0</v>
      </c>
      <c r="E188" s="78">
        <v>29000000</v>
      </c>
      <c r="F188" s="78"/>
      <c r="G188" s="134">
        <v>8000000</v>
      </c>
      <c r="H188" s="95">
        <v>0</v>
      </c>
      <c r="I188" s="78">
        <v>22000000</v>
      </c>
      <c r="J188" s="78"/>
      <c r="K188" s="134">
        <v>5000000</v>
      </c>
      <c r="L188" s="95">
        <v>0</v>
      </c>
      <c r="M188" s="78">
        <v>11000000</v>
      </c>
      <c r="N188" s="78"/>
      <c r="O188" s="134">
        <v>0</v>
      </c>
      <c r="P188" s="95">
        <v>0</v>
      </c>
      <c r="Q188" s="78">
        <v>0</v>
      </c>
    </row>
    <row r="189" spans="2:17" s="88" customFormat="1" ht="12.75" customHeight="1" x14ac:dyDescent="0.2">
      <c r="B189" s="88" t="s">
        <v>8</v>
      </c>
      <c r="C189" s="134">
        <v>0</v>
      </c>
      <c r="D189" s="95">
        <v>0</v>
      </c>
      <c r="E189" s="78">
        <v>0</v>
      </c>
      <c r="F189" s="78"/>
      <c r="G189" s="134">
        <v>0</v>
      </c>
      <c r="H189" s="95">
        <v>0</v>
      </c>
      <c r="I189" s="78">
        <v>0</v>
      </c>
      <c r="J189" s="78"/>
      <c r="K189" s="134">
        <v>0</v>
      </c>
      <c r="L189" s="95">
        <v>0</v>
      </c>
      <c r="M189" s="78">
        <v>0</v>
      </c>
      <c r="N189" s="78"/>
      <c r="O189" s="134" t="s">
        <v>163</v>
      </c>
      <c r="P189" s="95" t="s">
        <v>163</v>
      </c>
      <c r="Q189" s="78" t="s">
        <v>163</v>
      </c>
    </row>
    <row r="190" spans="2:17" s="88" customFormat="1" ht="12.75" customHeight="1" x14ac:dyDescent="0.2">
      <c r="B190" s="88" t="s">
        <v>61</v>
      </c>
      <c r="C190" s="134">
        <v>0</v>
      </c>
      <c r="D190" s="95">
        <v>0</v>
      </c>
      <c r="E190" s="78">
        <v>0</v>
      </c>
      <c r="F190" s="78"/>
      <c r="G190" s="134">
        <v>0</v>
      </c>
      <c r="H190" s="95">
        <v>0</v>
      </c>
      <c r="I190" s="78">
        <v>0</v>
      </c>
      <c r="J190" s="78"/>
      <c r="K190" s="134">
        <v>0</v>
      </c>
      <c r="L190" s="95">
        <v>0</v>
      </c>
      <c r="M190" s="78">
        <v>0</v>
      </c>
      <c r="N190" s="78"/>
      <c r="O190" s="134">
        <v>0</v>
      </c>
      <c r="P190" s="95">
        <v>0</v>
      </c>
      <c r="Q190" s="78">
        <v>0</v>
      </c>
    </row>
    <row r="191" spans="2:17" s="88" customFormat="1" ht="12.75" customHeight="1" x14ac:dyDescent="0.2">
      <c r="B191" s="88" t="s">
        <v>62</v>
      </c>
      <c r="C191" s="134">
        <v>2000000</v>
      </c>
      <c r="D191" s="95">
        <v>0</v>
      </c>
      <c r="E191" s="78">
        <v>5000000</v>
      </c>
      <c r="F191" s="78"/>
      <c r="G191" s="134">
        <v>0</v>
      </c>
      <c r="H191" s="95">
        <v>0</v>
      </c>
      <c r="I191" s="78">
        <v>0</v>
      </c>
      <c r="J191" s="78"/>
      <c r="K191" s="134">
        <v>0</v>
      </c>
      <c r="L191" s="95">
        <v>0</v>
      </c>
      <c r="M191" s="78">
        <v>0</v>
      </c>
      <c r="N191" s="78"/>
      <c r="O191" s="134">
        <v>2000000</v>
      </c>
      <c r="P191" s="95">
        <v>0</v>
      </c>
      <c r="Q191" s="78">
        <v>5000000</v>
      </c>
    </row>
    <row r="192" spans="2:17" s="88" customFormat="1" ht="12.75" customHeight="1" x14ac:dyDescent="0.2">
      <c r="B192" s="88" t="s">
        <v>64</v>
      </c>
      <c r="C192" s="134">
        <v>2000000</v>
      </c>
      <c r="D192" s="95">
        <v>0</v>
      </c>
      <c r="E192" s="78">
        <v>5000000</v>
      </c>
      <c r="F192" s="78"/>
      <c r="G192" s="134" t="s">
        <v>163</v>
      </c>
      <c r="H192" s="95" t="s">
        <v>163</v>
      </c>
      <c r="I192" s="78" t="s">
        <v>163</v>
      </c>
      <c r="J192" s="78"/>
      <c r="K192" s="134" t="s">
        <v>163</v>
      </c>
      <c r="L192" s="95" t="s">
        <v>163</v>
      </c>
      <c r="M192" s="78" t="s">
        <v>163</v>
      </c>
      <c r="N192" s="78"/>
      <c r="O192" s="134">
        <v>2000000</v>
      </c>
      <c r="P192" s="95">
        <v>0</v>
      </c>
      <c r="Q192" s="78">
        <v>5000000</v>
      </c>
    </row>
    <row r="193" spans="2:17" s="88" customFormat="1" ht="12.75" customHeight="1" x14ac:dyDescent="0.2">
      <c r="B193" s="88" t="s">
        <v>29</v>
      </c>
      <c r="C193" s="134">
        <v>0</v>
      </c>
      <c r="D193" s="95">
        <v>0</v>
      </c>
      <c r="E193" s="78">
        <v>0</v>
      </c>
      <c r="F193" s="78"/>
      <c r="G193" s="134" t="s">
        <v>163</v>
      </c>
      <c r="H193" s="95" t="s">
        <v>163</v>
      </c>
      <c r="I193" s="78" t="s">
        <v>163</v>
      </c>
      <c r="J193" s="78"/>
      <c r="K193" s="134" t="s">
        <v>163</v>
      </c>
      <c r="L193" s="95" t="s">
        <v>163</v>
      </c>
      <c r="M193" s="78" t="s">
        <v>163</v>
      </c>
      <c r="N193" s="78"/>
      <c r="O193" s="134">
        <v>0</v>
      </c>
      <c r="P193" s="95">
        <v>0</v>
      </c>
      <c r="Q193" s="78">
        <v>0</v>
      </c>
    </row>
    <row r="194" spans="2:17" s="88" customFormat="1" ht="12.75" customHeight="1" x14ac:dyDescent="0.2">
      <c r="B194" s="88" t="s">
        <v>63</v>
      </c>
      <c r="C194" s="134">
        <v>10000000</v>
      </c>
      <c r="D194" s="95">
        <v>0</v>
      </c>
      <c r="E194" s="78">
        <v>22000000</v>
      </c>
      <c r="F194" s="78"/>
      <c r="G194" s="134">
        <v>0</v>
      </c>
      <c r="H194" s="95">
        <v>0</v>
      </c>
      <c r="I194" s="78">
        <v>0</v>
      </c>
      <c r="J194" s="78"/>
      <c r="K194" s="134">
        <v>7000000</v>
      </c>
      <c r="L194" s="95">
        <v>0</v>
      </c>
      <c r="M194" s="78">
        <v>20000000</v>
      </c>
      <c r="N194" s="78"/>
      <c r="O194" s="134">
        <v>2000000</v>
      </c>
      <c r="P194" s="95">
        <v>1000000</v>
      </c>
      <c r="Q194" s="78">
        <v>4000000</v>
      </c>
    </row>
    <row r="195" spans="2:17" s="88" customFormat="1" ht="22.5" customHeight="1" x14ac:dyDescent="0.2">
      <c r="B195" s="88" t="s">
        <v>6</v>
      </c>
      <c r="C195" s="134">
        <v>210000000</v>
      </c>
      <c r="D195" s="95">
        <v>130000000</v>
      </c>
      <c r="E195" s="78">
        <v>260000000</v>
      </c>
      <c r="F195" s="78"/>
      <c r="G195" s="134">
        <v>50000000</v>
      </c>
      <c r="H195" s="95">
        <v>10000000</v>
      </c>
      <c r="I195" s="78">
        <v>90000000</v>
      </c>
      <c r="J195" s="78"/>
      <c r="K195" s="134">
        <v>100000000</v>
      </c>
      <c r="L195" s="95">
        <v>50000000</v>
      </c>
      <c r="M195" s="78">
        <v>140000000</v>
      </c>
      <c r="N195" s="78"/>
      <c r="O195" s="134">
        <v>50000000</v>
      </c>
      <c r="P195" s="95">
        <v>20000000</v>
      </c>
      <c r="Q195" s="78">
        <v>90000000</v>
      </c>
    </row>
    <row r="196" spans="2:17" s="88" customFormat="1" ht="12.75" customHeight="1" x14ac:dyDescent="0.2">
      <c r="C196" s="134"/>
      <c r="D196" s="95"/>
      <c r="E196" s="78"/>
      <c r="F196" s="78"/>
      <c r="G196" s="134"/>
      <c r="H196" s="95"/>
      <c r="I196" s="78"/>
      <c r="J196" s="78"/>
      <c r="K196" s="134"/>
      <c r="L196" s="95"/>
      <c r="M196" s="78"/>
      <c r="N196" s="78"/>
      <c r="O196" s="134"/>
      <c r="P196" s="95"/>
      <c r="Q196" s="78"/>
    </row>
    <row r="197" spans="2:17" s="36" customFormat="1" ht="12.75" customHeight="1" x14ac:dyDescent="0.2">
      <c r="C197" s="53"/>
      <c r="D197" s="98"/>
      <c r="E197" s="99"/>
      <c r="F197" s="99"/>
      <c r="G197" s="53"/>
      <c r="H197" s="98"/>
      <c r="I197" s="99"/>
      <c r="J197" s="99"/>
      <c r="K197" s="53"/>
      <c r="L197" s="98"/>
      <c r="M197" s="99"/>
      <c r="N197" s="99"/>
      <c r="O197" s="53"/>
      <c r="P197" s="98"/>
      <c r="Q197" s="99"/>
    </row>
    <row r="199" spans="2:17" ht="12.75" customHeight="1" x14ac:dyDescent="0.2">
      <c r="B199" s="36" t="s">
        <v>102</v>
      </c>
    </row>
    <row r="200" spans="2:17" ht="12.75" customHeight="1" x14ac:dyDescent="0.2">
      <c r="B200" s="30" t="s">
        <v>179</v>
      </c>
    </row>
    <row r="201" spans="2:17" ht="12.75" customHeight="1" x14ac:dyDescent="0.2">
      <c r="B201" s="30" t="s">
        <v>27</v>
      </c>
    </row>
    <row r="202" spans="2:17" ht="12.75" customHeight="1" x14ac:dyDescent="0.2">
      <c r="B202" s="30" t="s">
        <v>51</v>
      </c>
    </row>
    <row r="203" spans="2:17" ht="12.75" customHeight="1" x14ac:dyDescent="0.2">
      <c r="B203" s="86" t="s">
        <v>11</v>
      </c>
    </row>
    <row r="204" spans="2:17" ht="12.75" customHeight="1" x14ac:dyDescent="0.2">
      <c r="B204" s="87" t="s">
        <v>152</v>
      </c>
    </row>
    <row r="205" spans="2:17" ht="12.75" customHeight="1" x14ac:dyDescent="0.2">
      <c r="B205" s="87" t="s">
        <v>161</v>
      </c>
    </row>
    <row r="206" spans="2:17" ht="12.75" customHeight="1" x14ac:dyDescent="0.2">
      <c r="B206" s="87" t="s">
        <v>162</v>
      </c>
    </row>
    <row r="207" spans="2:17" ht="27" customHeight="1" x14ac:dyDescent="0.2">
      <c r="B207" s="204" t="s">
        <v>325</v>
      </c>
      <c r="C207" s="204"/>
      <c r="D207" s="204"/>
      <c r="E207" s="204"/>
      <c r="F207" s="204"/>
      <c r="G207" s="204"/>
      <c r="H207" s="204"/>
      <c r="I207" s="204"/>
      <c r="J207" s="204"/>
      <c r="K207" s="204"/>
      <c r="L207" s="204"/>
      <c r="M207" s="204"/>
      <c r="N207" s="204"/>
      <c r="O207" s="204"/>
    </row>
    <row r="208" spans="2:17" ht="12.75" customHeight="1" x14ac:dyDescent="0.2">
      <c r="B208" s="100"/>
    </row>
    <row r="210" spans="2:18" ht="12.75" customHeight="1" x14ac:dyDescent="0.2">
      <c r="B210" s="20" t="s">
        <v>101</v>
      </c>
    </row>
    <row r="211" spans="2:18" ht="12.75" customHeight="1" x14ac:dyDescent="0.2">
      <c r="B211" s="90" t="s">
        <v>100</v>
      </c>
    </row>
    <row r="212" spans="2:18" ht="12.75" customHeight="1" x14ac:dyDescent="0.2">
      <c r="B212" s="90" t="s">
        <v>12</v>
      </c>
    </row>
    <row r="213" spans="2:18" ht="12.75" customHeight="1" x14ac:dyDescent="0.2">
      <c r="B213" s="90" t="s">
        <v>151</v>
      </c>
      <c r="C213" s="22"/>
      <c r="D213" s="21"/>
      <c r="E213" s="22"/>
      <c r="F213" s="22"/>
      <c r="G213" s="22"/>
      <c r="H213" s="21"/>
      <c r="I213" s="22"/>
      <c r="J213" s="22"/>
      <c r="K213" s="22"/>
      <c r="L213" s="21"/>
      <c r="M213" s="22"/>
      <c r="N213" s="22"/>
      <c r="O213" s="22"/>
      <c r="P213" s="23"/>
      <c r="Q213" s="22"/>
      <c r="R213" s="22"/>
    </row>
    <row r="214" spans="2:18" ht="12.75" customHeight="1" x14ac:dyDescent="0.2">
      <c r="B214" s="90" t="s">
        <v>10</v>
      </c>
    </row>
    <row r="215" spans="2:18" ht="12.75" customHeight="1" x14ac:dyDescent="0.2">
      <c r="B215" s="90" t="s">
        <v>91</v>
      </c>
    </row>
    <row r="216" spans="2:18" ht="12.75" customHeight="1" x14ac:dyDescent="0.2">
      <c r="B216" s="90" t="s">
        <v>99</v>
      </c>
    </row>
    <row r="218" spans="2:18" s="73" customFormat="1" ht="12.75" customHeight="1" x14ac:dyDescent="0.2">
      <c r="B218" s="73" t="s">
        <v>228</v>
      </c>
      <c r="C218" s="72"/>
      <c r="D218" s="21"/>
      <c r="E218" s="72"/>
      <c r="F218" s="72"/>
      <c r="G218" s="72"/>
      <c r="H218" s="21"/>
      <c r="I218" s="72"/>
      <c r="J218" s="72"/>
      <c r="K218" s="72"/>
      <c r="L218" s="21"/>
      <c r="M218" s="72"/>
      <c r="N218" s="72"/>
      <c r="O218" s="72"/>
      <c r="P218" s="23"/>
      <c r="Q218" s="72"/>
      <c r="R218" s="72"/>
    </row>
    <row r="219" spans="2:18" ht="12.75" customHeight="1" x14ac:dyDescent="0.2">
      <c r="B219" s="82" t="s">
        <v>230</v>
      </c>
      <c r="C219" s="22"/>
      <c r="D219" s="21"/>
      <c r="E219" s="22"/>
      <c r="F219" s="22"/>
      <c r="G219" s="22"/>
      <c r="H219" s="21"/>
      <c r="I219" s="22"/>
      <c r="J219" s="22"/>
      <c r="K219" s="22"/>
      <c r="L219" s="21"/>
      <c r="M219" s="22"/>
      <c r="N219" s="22"/>
      <c r="O219" s="22"/>
      <c r="P219" s="23"/>
      <c r="Q219" s="22"/>
      <c r="R219" s="22"/>
    </row>
    <row r="220" spans="2:18" ht="12.75" customHeight="1" x14ac:dyDescent="0.2">
      <c r="B220" s="82" t="s">
        <v>229</v>
      </c>
      <c r="C220" s="22"/>
      <c r="D220" s="21"/>
      <c r="E220" s="22"/>
      <c r="F220" s="22"/>
      <c r="G220" s="22"/>
      <c r="H220" s="21"/>
      <c r="I220" s="22"/>
      <c r="J220" s="22"/>
      <c r="K220" s="22"/>
      <c r="L220" s="21"/>
      <c r="M220" s="22"/>
      <c r="N220" s="22"/>
      <c r="O220" s="22"/>
      <c r="P220" s="23"/>
      <c r="Q220" s="22"/>
      <c r="R220" s="22"/>
    </row>
    <row r="221" spans="2:18" ht="12.75" customHeight="1" x14ac:dyDescent="0.2">
      <c r="B221" s="76" t="s">
        <v>153</v>
      </c>
      <c r="C221" s="22"/>
      <c r="D221" s="21"/>
      <c r="E221" s="22"/>
      <c r="F221" s="22"/>
      <c r="G221" s="22"/>
      <c r="H221" s="21"/>
      <c r="I221" s="22"/>
      <c r="J221" s="22"/>
      <c r="K221" s="22"/>
      <c r="L221" s="21"/>
      <c r="M221" s="22"/>
      <c r="N221" s="22"/>
      <c r="O221" s="22"/>
      <c r="P221" s="23"/>
      <c r="Q221" s="22"/>
      <c r="R221" s="22"/>
    </row>
    <row r="223" spans="2:18" ht="12.75" customHeight="1" x14ac:dyDescent="0.2">
      <c r="B223" s="207"/>
      <c r="C223" s="207"/>
      <c r="D223" s="207"/>
      <c r="E223" s="207"/>
      <c r="F223" s="207"/>
      <c r="G223" s="207"/>
    </row>
    <row r="224" spans="2:18" ht="12.75" customHeight="1" x14ac:dyDescent="0.2">
      <c r="B224" s="207"/>
      <c r="C224" s="207"/>
      <c r="D224" s="207"/>
      <c r="E224" s="207"/>
      <c r="F224" s="207"/>
      <c r="G224" s="207"/>
    </row>
  </sheetData>
  <mergeCells count="67">
    <mergeCell ref="B224:G224"/>
    <mergeCell ref="B223:G223"/>
    <mergeCell ref="C174:E174"/>
    <mergeCell ref="O127:Q127"/>
    <mergeCell ref="C127:E127"/>
    <mergeCell ref="O150:Q150"/>
    <mergeCell ref="K151:M151"/>
    <mergeCell ref="O174:Q174"/>
    <mergeCell ref="O151:Q151"/>
    <mergeCell ref="G174:I174"/>
    <mergeCell ref="C151:E151"/>
    <mergeCell ref="C175:E175"/>
    <mergeCell ref="G175:I175"/>
    <mergeCell ref="G151:I151"/>
    <mergeCell ref="O175:Q175"/>
    <mergeCell ref="K150:M150"/>
    <mergeCell ref="C126:E126"/>
    <mergeCell ref="G126:I126"/>
    <mergeCell ref="K175:M175"/>
    <mergeCell ref="C79:E79"/>
    <mergeCell ref="G79:I79"/>
    <mergeCell ref="K126:M126"/>
    <mergeCell ref="C102:E102"/>
    <mergeCell ref="G102:I102"/>
    <mergeCell ref="C103:E103"/>
    <mergeCell ref="G103:I103"/>
    <mergeCell ref="K127:M127"/>
    <mergeCell ref="K174:M174"/>
    <mergeCell ref="C150:E150"/>
    <mergeCell ref="G127:I127"/>
    <mergeCell ref="G150:I150"/>
    <mergeCell ref="O126:Q126"/>
    <mergeCell ref="O103:Q103"/>
    <mergeCell ref="K79:M79"/>
    <mergeCell ref="O79:Q79"/>
    <mergeCell ref="O102:Q102"/>
    <mergeCell ref="K103:M103"/>
    <mergeCell ref="K102:M102"/>
    <mergeCell ref="K78:M78"/>
    <mergeCell ref="O78:Q78"/>
    <mergeCell ref="K55:M55"/>
    <mergeCell ref="O55:Q55"/>
    <mergeCell ref="C55:E55"/>
    <mergeCell ref="G55:I55"/>
    <mergeCell ref="C78:E78"/>
    <mergeCell ref="G78:I78"/>
    <mergeCell ref="K31:M31"/>
    <mergeCell ref="C54:E54"/>
    <mergeCell ref="G54:I54"/>
    <mergeCell ref="K54:M54"/>
    <mergeCell ref="O54:Q54"/>
    <mergeCell ref="B207:O207"/>
    <mergeCell ref="O31:Q31"/>
    <mergeCell ref="K7:M7"/>
    <mergeCell ref="O7:Q7"/>
    <mergeCell ref="C6:E6"/>
    <mergeCell ref="C7:E7"/>
    <mergeCell ref="G6:I6"/>
    <mergeCell ref="K6:M6"/>
    <mergeCell ref="C31:E31"/>
    <mergeCell ref="G31:I31"/>
    <mergeCell ref="O30:Q30"/>
    <mergeCell ref="G7:I7"/>
    <mergeCell ref="K30:M30"/>
    <mergeCell ref="C30:E30"/>
    <mergeCell ref="G30:I30"/>
    <mergeCell ref="O6:Q6"/>
  </mergeCells>
  <phoneticPr fontId="3" type="noConversion"/>
  <hyperlinks>
    <hyperlink ref="B3" display="Return to Contents"/>
    <hyperlink ref="B221" display="http://www.gov.uk/government/uploads/system/uploads/attachment_data/file/260495/var_conf_levels.pdf"/>
  </hyperlinks>
  <pageMargins left="0.62" right="0.39" top="1" bottom="1" header="0.5" footer="0.5"/>
  <pageSetup paperSize="8" scale="3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23"/>
  <sheetViews>
    <sheetView showGridLines="0" workbookViewId="0">
      <pane xSplit="2" ySplit="4" topLeftCell="C5" activePane="bottomRight" state="frozen"/>
      <selection activeCell="B67" sqref="B67"/>
      <selection pane="topRight" activeCell="B67" sqref="B67"/>
      <selection pane="bottomLeft" activeCell="B67" sqref="B67"/>
      <selection pane="bottomRight" activeCell="C5" sqref="C5"/>
    </sheetView>
  </sheetViews>
  <sheetFormatPr defaultRowHeight="12.75" customHeight="1" x14ac:dyDescent="0.2"/>
  <cols>
    <col min="1" max="1" width="3.140625" style="20" customWidth="1"/>
    <col min="2" max="2" width="49.85546875" style="20" customWidth="1"/>
    <col min="3" max="3" width="11.7109375" style="21" customWidth="1"/>
    <col min="4" max="5" width="11.7109375" style="22" customWidth="1"/>
    <col min="6" max="6" width="11.7109375" style="32" customWidth="1"/>
    <col min="7" max="7" width="11.7109375" style="21" customWidth="1"/>
    <col min="8" max="9" width="11.7109375" style="22" customWidth="1"/>
    <col min="10" max="10" width="11.7109375" style="32" customWidth="1"/>
    <col min="11" max="11" width="11.7109375" style="21" customWidth="1"/>
    <col min="12" max="13" width="11.7109375" style="22" customWidth="1"/>
    <col min="14" max="14" width="11.7109375" style="32" customWidth="1"/>
    <col min="15" max="15" width="11.7109375" style="20" customWidth="1"/>
    <col min="16" max="17" width="11.7109375" style="22" customWidth="1"/>
    <col min="18" max="18" width="9.140625" style="20"/>
    <col min="19" max="19" width="11" style="20" bestFit="1" customWidth="1"/>
    <col min="20" max="20" width="12.7109375" style="20" bestFit="1" customWidth="1"/>
    <col min="21" max="16384" width="9.140625" style="20"/>
  </cols>
  <sheetData>
    <row r="1" spans="2:17" ht="20.25" x14ac:dyDescent="0.2">
      <c r="B1" s="116" t="s">
        <v>274</v>
      </c>
      <c r="C1" s="23"/>
      <c r="G1" s="40"/>
    </row>
    <row r="2" spans="2:17" ht="20.25" x14ac:dyDescent="0.2">
      <c r="B2" s="116" t="s">
        <v>263</v>
      </c>
      <c r="C2" s="23"/>
      <c r="G2" s="40"/>
    </row>
    <row r="3" spans="2:17" ht="12.75" customHeight="1" x14ac:dyDescent="0.2">
      <c r="B3" s="74" t="s">
        <v>26</v>
      </c>
      <c r="C3" s="23"/>
      <c r="G3" s="40"/>
    </row>
    <row r="4" spans="2:17" ht="12.75" customHeight="1" x14ac:dyDescent="0.2">
      <c r="B4" s="76"/>
      <c r="C4" s="23"/>
      <c r="G4" s="40"/>
    </row>
    <row r="5" spans="2:17" ht="12.75" customHeight="1" x14ac:dyDescent="0.2">
      <c r="B5" s="76"/>
      <c r="C5" s="23"/>
      <c r="G5" s="40"/>
    </row>
    <row r="6" spans="2:17" s="88" customFormat="1" ht="12.75" customHeight="1" x14ac:dyDescent="0.2">
      <c r="B6" s="145" t="s">
        <v>174</v>
      </c>
      <c r="C6" s="206"/>
      <c r="D6" s="206"/>
      <c r="E6" s="206"/>
      <c r="F6" s="173"/>
      <c r="G6" s="206"/>
      <c r="H6" s="206"/>
      <c r="I6" s="206"/>
      <c r="J6" s="173"/>
      <c r="K6" s="206"/>
      <c r="L6" s="206"/>
      <c r="M6" s="206"/>
      <c r="N6" s="173"/>
      <c r="O6" s="206"/>
      <c r="P6" s="206"/>
      <c r="Q6" s="206"/>
    </row>
    <row r="7" spans="2:17" s="88" customFormat="1" ht="12.75" customHeight="1" x14ac:dyDescent="0.2">
      <c r="B7" s="130"/>
      <c r="C7" s="205" t="s">
        <v>262</v>
      </c>
      <c r="D7" s="205"/>
      <c r="E7" s="205"/>
      <c r="F7" s="173"/>
      <c r="G7" s="205" t="s">
        <v>3</v>
      </c>
      <c r="H7" s="205"/>
      <c r="I7" s="205"/>
      <c r="J7" s="173"/>
      <c r="K7" s="205" t="s">
        <v>49</v>
      </c>
      <c r="L7" s="205"/>
      <c r="M7" s="205"/>
      <c r="N7" s="173"/>
      <c r="O7" s="205" t="s">
        <v>5</v>
      </c>
      <c r="P7" s="205"/>
      <c r="Q7" s="205"/>
    </row>
    <row r="8" spans="2:17" s="88" customFormat="1" ht="12.75" customHeight="1" x14ac:dyDescent="0.2">
      <c r="B8" s="88" t="s">
        <v>52</v>
      </c>
      <c r="C8" s="129">
        <v>4.0000000000000001E-3</v>
      </c>
      <c r="D8" s="39" t="s">
        <v>160</v>
      </c>
      <c r="E8" s="27" t="s">
        <v>160</v>
      </c>
      <c r="F8" s="27"/>
      <c r="G8" s="129">
        <v>2E-3</v>
      </c>
      <c r="H8" s="39" t="s">
        <v>160</v>
      </c>
      <c r="I8" s="27" t="s">
        <v>160</v>
      </c>
      <c r="J8" s="78"/>
      <c r="K8" s="129">
        <v>2E-3</v>
      </c>
      <c r="L8" s="39" t="s">
        <v>160</v>
      </c>
      <c r="M8" s="27" t="s">
        <v>160</v>
      </c>
      <c r="N8" s="78"/>
      <c r="O8" s="129">
        <v>1E-3</v>
      </c>
      <c r="P8" s="39" t="s">
        <v>160</v>
      </c>
      <c r="Q8" s="27" t="s">
        <v>160</v>
      </c>
    </row>
    <row r="9" spans="2:17" s="88" customFormat="1" ht="12.75" customHeight="1" x14ac:dyDescent="0.2">
      <c r="B9" s="88" t="s">
        <v>53</v>
      </c>
      <c r="C9" s="129">
        <v>2E-3</v>
      </c>
      <c r="D9" s="39" t="s">
        <v>160</v>
      </c>
      <c r="E9" s="27" t="s">
        <v>160</v>
      </c>
      <c r="F9" s="27"/>
      <c r="G9" s="129">
        <v>0</v>
      </c>
      <c r="H9" s="39" t="s">
        <v>160</v>
      </c>
      <c r="I9" s="27" t="s">
        <v>160</v>
      </c>
      <c r="J9" s="78"/>
      <c r="K9" s="129">
        <v>0</v>
      </c>
      <c r="L9" s="39" t="s">
        <v>160</v>
      </c>
      <c r="M9" s="27" t="s">
        <v>160</v>
      </c>
      <c r="N9" s="78"/>
      <c r="O9" s="129">
        <v>1E-3</v>
      </c>
      <c r="P9" s="39" t="s">
        <v>160</v>
      </c>
      <c r="Q9" s="27" t="s">
        <v>160</v>
      </c>
    </row>
    <row r="10" spans="2:17" s="88" customFormat="1" ht="12.75" customHeight="1" x14ac:dyDescent="0.2">
      <c r="B10" s="88" t="s">
        <v>54</v>
      </c>
      <c r="C10" s="129">
        <v>1E-3</v>
      </c>
      <c r="D10" s="39" t="s">
        <v>160</v>
      </c>
      <c r="E10" s="27" t="s">
        <v>160</v>
      </c>
      <c r="F10" s="27"/>
      <c r="G10" s="129">
        <v>1E-3</v>
      </c>
      <c r="H10" s="39" t="s">
        <v>160</v>
      </c>
      <c r="I10" s="27" t="s">
        <v>160</v>
      </c>
      <c r="J10" s="78"/>
      <c r="K10" s="129">
        <v>0</v>
      </c>
      <c r="L10" s="39" t="s">
        <v>160</v>
      </c>
      <c r="M10" s="27" t="s">
        <v>160</v>
      </c>
      <c r="N10" s="78"/>
      <c r="O10" s="129" t="s">
        <v>163</v>
      </c>
      <c r="P10" s="39" t="s">
        <v>163</v>
      </c>
      <c r="Q10" s="27" t="s">
        <v>163</v>
      </c>
    </row>
    <row r="11" spans="2:17" s="88" customFormat="1" ht="12.75" customHeight="1" x14ac:dyDescent="0.2">
      <c r="B11" s="88" t="s">
        <v>55</v>
      </c>
      <c r="C11" s="129">
        <v>2E-3</v>
      </c>
      <c r="D11" s="39" t="s">
        <v>160</v>
      </c>
      <c r="E11" s="27" t="s">
        <v>160</v>
      </c>
      <c r="F11" s="27"/>
      <c r="G11" s="129">
        <v>2E-3</v>
      </c>
      <c r="H11" s="39" t="s">
        <v>160</v>
      </c>
      <c r="I11" s="27" t="s">
        <v>160</v>
      </c>
      <c r="J11" s="78"/>
      <c r="K11" s="129">
        <v>0</v>
      </c>
      <c r="L11" s="39" t="s">
        <v>160</v>
      </c>
      <c r="M11" s="27" t="s">
        <v>160</v>
      </c>
      <c r="N11" s="78"/>
      <c r="O11" s="129" t="s">
        <v>163</v>
      </c>
      <c r="P11" s="39" t="s">
        <v>163</v>
      </c>
      <c r="Q11" s="27" t="s">
        <v>163</v>
      </c>
    </row>
    <row r="12" spans="2:17" s="88" customFormat="1" ht="12.75" customHeight="1" x14ac:dyDescent="0.2">
      <c r="B12" s="88" t="s">
        <v>56</v>
      </c>
      <c r="C12" s="129">
        <v>2E-3</v>
      </c>
      <c r="D12" s="39" t="s">
        <v>160</v>
      </c>
      <c r="E12" s="27" t="s">
        <v>160</v>
      </c>
      <c r="F12" s="27"/>
      <c r="G12" s="129">
        <v>0</v>
      </c>
      <c r="H12" s="39" t="s">
        <v>160</v>
      </c>
      <c r="I12" s="27" t="s">
        <v>160</v>
      </c>
      <c r="J12" s="78"/>
      <c r="K12" s="129">
        <v>1E-3</v>
      </c>
      <c r="L12" s="39" t="s">
        <v>160</v>
      </c>
      <c r="M12" s="27" t="s">
        <v>160</v>
      </c>
      <c r="N12" s="78"/>
      <c r="O12" s="129">
        <v>0</v>
      </c>
      <c r="P12" s="39" t="s">
        <v>160</v>
      </c>
      <c r="Q12" s="27" t="s">
        <v>160</v>
      </c>
    </row>
    <row r="13" spans="2:17" s="88" customFormat="1" ht="12.75" customHeight="1" x14ac:dyDescent="0.2">
      <c r="B13" s="88" t="s">
        <v>57</v>
      </c>
      <c r="C13" s="129">
        <v>1E-3</v>
      </c>
      <c r="D13" s="39" t="s">
        <v>160</v>
      </c>
      <c r="E13" s="27" t="s">
        <v>160</v>
      </c>
      <c r="F13" s="27"/>
      <c r="G13" s="129">
        <v>0</v>
      </c>
      <c r="H13" s="39" t="s">
        <v>160</v>
      </c>
      <c r="I13" s="27" t="s">
        <v>160</v>
      </c>
      <c r="J13" s="78"/>
      <c r="K13" s="129">
        <v>0</v>
      </c>
      <c r="L13" s="39" t="s">
        <v>160</v>
      </c>
      <c r="M13" s="27" t="s">
        <v>160</v>
      </c>
      <c r="N13" s="78"/>
      <c r="O13" s="129">
        <v>0</v>
      </c>
      <c r="P13" s="39" t="s">
        <v>160</v>
      </c>
      <c r="Q13" s="27" t="s">
        <v>160</v>
      </c>
    </row>
    <row r="14" spans="2:17" s="88" customFormat="1" ht="12.75" customHeight="1" x14ac:dyDescent="0.2">
      <c r="B14" s="88" t="s">
        <v>28</v>
      </c>
      <c r="C14" s="129">
        <v>1E-3</v>
      </c>
      <c r="D14" s="39" t="s">
        <v>160</v>
      </c>
      <c r="E14" s="27" t="s">
        <v>160</v>
      </c>
      <c r="F14" s="27"/>
      <c r="G14" s="129">
        <v>1E-3</v>
      </c>
      <c r="H14" s="39" t="s">
        <v>160</v>
      </c>
      <c r="I14" s="27" t="s">
        <v>160</v>
      </c>
      <c r="J14" s="78"/>
      <c r="K14" s="129">
        <v>0</v>
      </c>
      <c r="L14" s="39" t="s">
        <v>160</v>
      </c>
      <c r="M14" s="27" t="s">
        <v>160</v>
      </c>
      <c r="N14" s="78"/>
      <c r="O14" s="129">
        <v>0</v>
      </c>
      <c r="P14" s="39" t="s">
        <v>160</v>
      </c>
      <c r="Q14" s="27" t="s">
        <v>160</v>
      </c>
    </row>
    <row r="15" spans="2:17" s="88" customFormat="1" ht="12.75" customHeight="1" x14ac:dyDescent="0.2">
      <c r="B15" s="88" t="s">
        <v>9</v>
      </c>
      <c r="C15" s="129">
        <v>1E-3</v>
      </c>
      <c r="D15" s="39" t="s">
        <v>160</v>
      </c>
      <c r="E15" s="27" t="s">
        <v>160</v>
      </c>
      <c r="F15" s="27"/>
      <c r="G15" s="129">
        <v>0</v>
      </c>
      <c r="H15" s="39" t="s">
        <v>160</v>
      </c>
      <c r="I15" s="27" t="s">
        <v>160</v>
      </c>
      <c r="J15" s="78"/>
      <c r="K15" s="129">
        <v>0</v>
      </c>
      <c r="L15" s="39" t="s">
        <v>160</v>
      </c>
      <c r="M15" s="27" t="s">
        <v>160</v>
      </c>
      <c r="N15" s="78"/>
      <c r="O15" s="129">
        <v>0</v>
      </c>
      <c r="P15" s="39" t="s">
        <v>160</v>
      </c>
      <c r="Q15" s="27" t="s">
        <v>160</v>
      </c>
    </row>
    <row r="16" spans="2:17" s="88" customFormat="1" ht="12.75" customHeight="1" x14ac:dyDescent="0.2">
      <c r="B16" s="88" t="s">
        <v>58</v>
      </c>
      <c r="C16" s="129">
        <v>2E-3</v>
      </c>
      <c r="D16" s="39" t="s">
        <v>160</v>
      </c>
      <c r="E16" s="27" t="s">
        <v>160</v>
      </c>
      <c r="F16" s="27"/>
      <c r="G16" s="129">
        <v>0</v>
      </c>
      <c r="H16" s="39" t="s">
        <v>160</v>
      </c>
      <c r="I16" s="27" t="s">
        <v>160</v>
      </c>
      <c r="J16" s="78"/>
      <c r="K16" s="129">
        <v>1E-3</v>
      </c>
      <c r="L16" s="39" t="s">
        <v>160</v>
      </c>
      <c r="M16" s="27" t="s">
        <v>160</v>
      </c>
      <c r="N16" s="78"/>
      <c r="O16" s="129">
        <v>0</v>
      </c>
      <c r="P16" s="39" t="s">
        <v>160</v>
      </c>
      <c r="Q16" s="27" t="s">
        <v>160</v>
      </c>
    </row>
    <row r="17" spans="2:17" s="88" customFormat="1" ht="12.75" customHeight="1" x14ac:dyDescent="0.2">
      <c r="B17" s="88" t="s">
        <v>59</v>
      </c>
      <c r="C17" s="129">
        <v>1.6E-2</v>
      </c>
      <c r="D17" s="39" t="s">
        <v>160</v>
      </c>
      <c r="E17" s="27" t="s">
        <v>160</v>
      </c>
      <c r="F17" s="27"/>
      <c r="G17" s="129">
        <v>6.0000000000000001E-3</v>
      </c>
      <c r="H17" s="39" t="s">
        <v>160</v>
      </c>
      <c r="I17" s="27" t="s">
        <v>160</v>
      </c>
      <c r="J17" s="78"/>
      <c r="K17" s="129">
        <v>8.9999999999999993E-3</v>
      </c>
      <c r="L17" s="39" t="s">
        <v>160</v>
      </c>
      <c r="M17" s="27" t="s">
        <v>160</v>
      </c>
      <c r="N17" s="78"/>
      <c r="O17" s="129">
        <v>1E-3</v>
      </c>
      <c r="P17" s="39" t="s">
        <v>160</v>
      </c>
      <c r="Q17" s="27" t="s">
        <v>160</v>
      </c>
    </row>
    <row r="18" spans="2:17" s="88" customFormat="1" ht="12.75" customHeight="1" x14ac:dyDescent="0.2">
      <c r="B18" s="88" t="s">
        <v>159</v>
      </c>
      <c r="C18" s="129">
        <v>1E-3</v>
      </c>
      <c r="D18" s="39" t="s">
        <v>160</v>
      </c>
      <c r="E18" s="27" t="s">
        <v>160</v>
      </c>
      <c r="F18" s="27"/>
      <c r="G18" s="129">
        <v>0</v>
      </c>
      <c r="H18" s="39" t="s">
        <v>160</v>
      </c>
      <c r="I18" s="27" t="s">
        <v>160</v>
      </c>
      <c r="J18" s="78"/>
      <c r="K18" s="129">
        <v>1E-3</v>
      </c>
      <c r="L18" s="39" t="s">
        <v>160</v>
      </c>
      <c r="M18" s="27" t="s">
        <v>160</v>
      </c>
      <c r="N18" s="78"/>
      <c r="O18" s="129">
        <v>1E-3</v>
      </c>
      <c r="P18" s="39" t="s">
        <v>160</v>
      </c>
      <c r="Q18" s="27" t="s">
        <v>160</v>
      </c>
    </row>
    <row r="19" spans="2:17" s="88" customFormat="1" ht="12.75" customHeight="1" x14ac:dyDescent="0.2">
      <c r="B19" s="88" t="s">
        <v>66</v>
      </c>
      <c r="C19" s="129">
        <v>3.0000000000000001E-3</v>
      </c>
      <c r="D19" s="39" t="s">
        <v>160</v>
      </c>
      <c r="E19" s="27" t="s">
        <v>160</v>
      </c>
      <c r="F19" s="27"/>
      <c r="G19" s="129">
        <v>1E-3</v>
      </c>
      <c r="H19" s="39" t="s">
        <v>160</v>
      </c>
      <c r="I19" s="27" t="s">
        <v>160</v>
      </c>
      <c r="J19" s="78"/>
      <c r="K19" s="129">
        <v>2E-3</v>
      </c>
      <c r="L19" s="39" t="s">
        <v>160</v>
      </c>
      <c r="M19" s="27" t="s">
        <v>160</v>
      </c>
      <c r="N19" s="78"/>
      <c r="O19" s="129">
        <v>1E-3</v>
      </c>
      <c r="P19" s="39" t="s">
        <v>160</v>
      </c>
      <c r="Q19" s="27" t="s">
        <v>160</v>
      </c>
    </row>
    <row r="20" spans="2:17" s="88" customFormat="1" ht="12.75" customHeight="1" x14ac:dyDescent="0.2">
      <c r="B20" s="88" t="s">
        <v>60</v>
      </c>
      <c r="C20" s="129">
        <v>2E-3</v>
      </c>
      <c r="D20" s="39" t="s">
        <v>160</v>
      </c>
      <c r="E20" s="27" t="s">
        <v>160</v>
      </c>
      <c r="F20" s="27"/>
      <c r="G20" s="129">
        <v>1E-3</v>
      </c>
      <c r="H20" s="39" t="s">
        <v>160</v>
      </c>
      <c r="I20" s="27" t="s">
        <v>160</v>
      </c>
      <c r="J20" s="78"/>
      <c r="K20" s="129">
        <v>1E-3</v>
      </c>
      <c r="L20" s="39" t="s">
        <v>160</v>
      </c>
      <c r="M20" s="27" t="s">
        <v>160</v>
      </c>
      <c r="N20" s="78"/>
      <c r="O20" s="129">
        <v>0</v>
      </c>
      <c r="P20" s="39" t="s">
        <v>160</v>
      </c>
      <c r="Q20" s="27" t="s">
        <v>160</v>
      </c>
    </row>
    <row r="21" spans="2:17" s="88" customFormat="1" ht="12.75" customHeight="1" x14ac:dyDescent="0.2">
      <c r="B21" s="88" t="s">
        <v>8</v>
      </c>
      <c r="C21" s="129">
        <v>1E-3</v>
      </c>
      <c r="D21" s="39" t="s">
        <v>160</v>
      </c>
      <c r="E21" s="27" t="s">
        <v>160</v>
      </c>
      <c r="F21" s="27"/>
      <c r="G21" s="129">
        <v>0</v>
      </c>
      <c r="H21" s="39" t="s">
        <v>160</v>
      </c>
      <c r="I21" s="27" t="s">
        <v>160</v>
      </c>
      <c r="J21" s="78"/>
      <c r="K21" s="129">
        <v>1E-3</v>
      </c>
      <c r="L21" s="39" t="s">
        <v>160</v>
      </c>
      <c r="M21" s="27" t="s">
        <v>160</v>
      </c>
      <c r="N21" s="78"/>
      <c r="O21" s="129" t="s">
        <v>163</v>
      </c>
      <c r="P21" s="39" t="s">
        <v>163</v>
      </c>
      <c r="Q21" s="27" t="s">
        <v>163</v>
      </c>
    </row>
    <row r="22" spans="2:17" s="88" customFormat="1" ht="12.75" customHeight="1" x14ac:dyDescent="0.2">
      <c r="B22" s="88" t="s">
        <v>61</v>
      </c>
      <c r="C22" s="129">
        <v>3.0000000000000001E-3</v>
      </c>
      <c r="D22" s="39" t="s">
        <v>160</v>
      </c>
      <c r="E22" s="27" t="s">
        <v>160</v>
      </c>
      <c r="F22" s="27"/>
      <c r="G22" s="129">
        <v>3.0000000000000001E-3</v>
      </c>
      <c r="H22" s="39" t="s">
        <v>160</v>
      </c>
      <c r="I22" s="27" t="s">
        <v>160</v>
      </c>
      <c r="J22" s="78"/>
      <c r="K22" s="129">
        <v>0</v>
      </c>
      <c r="L22" s="39" t="s">
        <v>160</v>
      </c>
      <c r="M22" s="27" t="s">
        <v>160</v>
      </c>
      <c r="N22" s="78"/>
      <c r="O22" s="129">
        <v>0</v>
      </c>
      <c r="P22" s="39" t="s">
        <v>160</v>
      </c>
      <c r="Q22" s="27" t="s">
        <v>160</v>
      </c>
    </row>
    <row r="23" spans="2:17" s="88" customFormat="1" ht="12.75" customHeight="1" x14ac:dyDescent="0.2">
      <c r="B23" s="88" t="s">
        <v>62</v>
      </c>
      <c r="C23" s="129">
        <v>1E-3</v>
      </c>
      <c r="D23" s="39" t="s">
        <v>160</v>
      </c>
      <c r="E23" s="27" t="s">
        <v>160</v>
      </c>
      <c r="F23" s="27"/>
      <c r="G23" s="129">
        <v>0</v>
      </c>
      <c r="H23" s="39" t="s">
        <v>160</v>
      </c>
      <c r="I23" s="27" t="s">
        <v>160</v>
      </c>
      <c r="J23" s="78"/>
      <c r="K23" s="129">
        <v>0</v>
      </c>
      <c r="L23" s="39" t="s">
        <v>160</v>
      </c>
      <c r="M23" s="27" t="s">
        <v>160</v>
      </c>
      <c r="N23" s="78"/>
      <c r="O23" s="129">
        <v>1E-3</v>
      </c>
      <c r="P23" s="39" t="s">
        <v>160</v>
      </c>
      <c r="Q23" s="27" t="s">
        <v>160</v>
      </c>
    </row>
    <row r="24" spans="2:17" s="88" customFormat="1" ht="12.75" customHeight="1" x14ac:dyDescent="0.2">
      <c r="B24" s="88" t="s">
        <v>64</v>
      </c>
      <c r="C24" s="129">
        <v>1E-3</v>
      </c>
      <c r="D24" s="39" t="s">
        <v>160</v>
      </c>
      <c r="E24" s="27" t="s">
        <v>160</v>
      </c>
      <c r="F24" s="27"/>
      <c r="G24" s="129" t="s">
        <v>163</v>
      </c>
      <c r="H24" s="39" t="s">
        <v>163</v>
      </c>
      <c r="I24" s="27" t="s">
        <v>163</v>
      </c>
      <c r="J24" s="78"/>
      <c r="K24" s="129" t="s">
        <v>163</v>
      </c>
      <c r="L24" s="39" t="s">
        <v>163</v>
      </c>
      <c r="M24" s="27" t="s">
        <v>163</v>
      </c>
      <c r="N24" s="78"/>
      <c r="O24" s="129">
        <v>1E-3</v>
      </c>
      <c r="P24" s="39" t="s">
        <v>160</v>
      </c>
      <c r="Q24" s="27" t="s">
        <v>160</v>
      </c>
    </row>
    <row r="25" spans="2:17" s="88" customFormat="1" ht="12.75" customHeight="1" x14ac:dyDescent="0.2">
      <c r="B25" s="88" t="s">
        <v>29</v>
      </c>
      <c r="C25" s="129">
        <v>0</v>
      </c>
      <c r="D25" s="39" t="s">
        <v>160</v>
      </c>
      <c r="E25" s="27" t="s">
        <v>160</v>
      </c>
      <c r="F25" s="27"/>
      <c r="G25" s="129" t="s">
        <v>163</v>
      </c>
      <c r="H25" s="39" t="s">
        <v>163</v>
      </c>
      <c r="I25" s="27" t="s">
        <v>163</v>
      </c>
      <c r="J25" s="78"/>
      <c r="K25" s="129" t="s">
        <v>163</v>
      </c>
      <c r="L25" s="39" t="s">
        <v>163</v>
      </c>
      <c r="M25" s="27" t="s">
        <v>163</v>
      </c>
      <c r="N25" s="78"/>
      <c r="O25" s="129">
        <v>0</v>
      </c>
      <c r="P25" s="39" t="s">
        <v>160</v>
      </c>
      <c r="Q25" s="27" t="s">
        <v>160</v>
      </c>
    </row>
    <row r="26" spans="2:17" s="88" customFormat="1" ht="12.75" customHeight="1" x14ac:dyDescent="0.2">
      <c r="B26" s="88" t="s">
        <v>63</v>
      </c>
      <c r="C26" s="129">
        <v>3.0000000000000001E-3</v>
      </c>
      <c r="D26" s="39" t="s">
        <v>160</v>
      </c>
      <c r="E26" s="27" t="s">
        <v>160</v>
      </c>
      <c r="F26" s="27"/>
      <c r="G26" s="129">
        <v>1E-3</v>
      </c>
      <c r="H26" s="39" t="s">
        <v>160</v>
      </c>
      <c r="I26" s="27" t="s">
        <v>160</v>
      </c>
      <c r="J26" s="78"/>
      <c r="K26" s="129">
        <v>1E-3</v>
      </c>
      <c r="L26" s="39" t="s">
        <v>160</v>
      </c>
      <c r="M26" s="27" t="s">
        <v>160</v>
      </c>
      <c r="N26" s="78"/>
      <c r="O26" s="129">
        <v>0</v>
      </c>
      <c r="P26" s="39" t="s">
        <v>160</v>
      </c>
      <c r="Q26" s="27" t="s">
        <v>160</v>
      </c>
    </row>
    <row r="27" spans="2:17" s="88" customFormat="1" ht="22.5" customHeight="1" x14ac:dyDescent="0.2">
      <c r="B27" s="88" t="s">
        <v>6</v>
      </c>
      <c r="C27" s="129">
        <v>4.7E-2</v>
      </c>
      <c r="D27" s="39" t="s">
        <v>160</v>
      </c>
      <c r="E27" s="27" t="s">
        <v>160</v>
      </c>
      <c r="F27" s="27"/>
      <c r="G27" s="129">
        <v>1.7999999999999999E-2</v>
      </c>
      <c r="H27" s="39" t="s">
        <v>160</v>
      </c>
      <c r="I27" s="27" t="s">
        <v>160</v>
      </c>
      <c r="J27" s="78"/>
      <c r="K27" s="129">
        <v>2.1000000000000001E-2</v>
      </c>
      <c r="L27" s="39" t="s">
        <v>160</v>
      </c>
      <c r="M27" s="27" t="s">
        <v>160</v>
      </c>
      <c r="N27" s="78"/>
      <c r="O27" s="129">
        <v>8.9999999999999993E-3</v>
      </c>
      <c r="P27" s="39" t="s">
        <v>160</v>
      </c>
      <c r="Q27" s="27" t="s">
        <v>160</v>
      </c>
    </row>
    <row r="28" spans="2:17" s="88" customFormat="1" ht="12.75" customHeight="1" x14ac:dyDescent="0.2">
      <c r="C28" s="129"/>
      <c r="D28" s="39"/>
      <c r="E28" s="27"/>
      <c r="F28" s="27"/>
      <c r="G28" s="129"/>
      <c r="H28" s="39"/>
      <c r="I28" s="27"/>
      <c r="J28" s="78"/>
      <c r="K28" s="129"/>
      <c r="L28" s="39"/>
      <c r="M28" s="27"/>
      <c r="N28" s="78"/>
      <c r="O28" s="129"/>
      <c r="P28" s="39"/>
      <c r="Q28" s="27"/>
    </row>
    <row r="29" spans="2:17" s="88" customFormat="1" ht="12.75" customHeight="1" x14ac:dyDescent="0.2">
      <c r="C29" s="129"/>
      <c r="D29" s="39"/>
      <c r="E29" s="27"/>
      <c r="F29" s="27"/>
      <c r="G29" s="129"/>
      <c r="H29" s="39"/>
      <c r="I29" s="27"/>
      <c r="J29" s="78"/>
      <c r="K29" s="129"/>
      <c r="L29" s="39"/>
      <c r="M29" s="27"/>
      <c r="N29" s="78"/>
      <c r="O29" s="129"/>
      <c r="P29" s="39"/>
      <c r="Q29" s="27"/>
    </row>
    <row r="30" spans="2:17" s="88" customFormat="1" ht="12.75" customHeight="1" x14ac:dyDescent="0.2">
      <c r="B30" s="145" t="s">
        <v>100</v>
      </c>
      <c r="C30" s="206"/>
      <c r="D30" s="206"/>
      <c r="E30" s="206"/>
      <c r="F30" s="173"/>
      <c r="G30" s="206"/>
      <c r="H30" s="206"/>
      <c r="I30" s="206"/>
      <c r="J30" s="173"/>
      <c r="K30" s="206"/>
      <c r="L30" s="206"/>
      <c r="M30" s="206"/>
      <c r="N30" s="173"/>
      <c r="O30" s="206"/>
      <c r="P30" s="206"/>
      <c r="Q30" s="206"/>
    </row>
    <row r="31" spans="2:17" s="88" customFormat="1" ht="12.75" customHeight="1" x14ac:dyDescent="0.2">
      <c r="B31" s="130"/>
      <c r="C31" s="205" t="s">
        <v>262</v>
      </c>
      <c r="D31" s="205"/>
      <c r="E31" s="205"/>
      <c r="F31" s="173"/>
      <c r="G31" s="205" t="s">
        <v>3</v>
      </c>
      <c r="H31" s="205"/>
      <c r="I31" s="205"/>
      <c r="J31" s="173"/>
      <c r="K31" s="205" t="s">
        <v>49</v>
      </c>
      <c r="L31" s="205"/>
      <c r="M31" s="205"/>
      <c r="N31" s="173"/>
      <c r="O31" s="205" t="s">
        <v>5</v>
      </c>
      <c r="P31" s="205"/>
      <c r="Q31" s="205"/>
    </row>
    <row r="32" spans="2:17" s="88" customFormat="1" ht="12.75" customHeight="1" x14ac:dyDescent="0.2">
      <c r="B32" s="88" t="s">
        <v>52</v>
      </c>
      <c r="C32" s="129">
        <v>3.0000000000000001E-3</v>
      </c>
      <c r="D32" s="39">
        <v>1E-3</v>
      </c>
      <c r="E32" s="27">
        <v>6.0000000000000001E-3</v>
      </c>
      <c r="F32" s="78"/>
      <c r="G32" s="129">
        <v>1E-3</v>
      </c>
      <c r="H32" s="39">
        <v>0</v>
      </c>
      <c r="I32" s="27">
        <v>3.0000000000000001E-3</v>
      </c>
      <c r="J32" s="78"/>
      <c r="K32" s="129">
        <v>2E-3</v>
      </c>
      <c r="L32" s="39">
        <v>1E-3</v>
      </c>
      <c r="M32" s="27">
        <v>3.0000000000000001E-3</v>
      </c>
      <c r="N32" s="78"/>
      <c r="O32" s="129">
        <v>0</v>
      </c>
      <c r="P32" s="39">
        <v>0</v>
      </c>
      <c r="Q32" s="27">
        <v>1E-3</v>
      </c>
    </row>
    <row r="33" spans="2:17" s="88" customFormat="1" ht="12.75" customHeight="1" x14ac:dyDescent="0.2">
      <c r="B33" s="88" t="s">
        <v>53</v>
      </c>
      <c r="C33" s="129">
        <v>2E-3</v>
      </c>
      <c r="D33" s="39">
        <v>0</v>
      </c>
      <c r="E33" s="27">
        <v>3.0000000000000001E-3</v>
      </c>
      <c r="F33" s="78"/>
      <c r="G33" s="129">
        <v>1E-3</v>
      </c>
      <c r="H33" s="39">
        <v>0</v>
      </c>
      <c r="I33" s="27">
        <v>1E-3</v>
      </c>
      <c r="J33" s="78"/>
      <c r="K33" s="129">
        <v>0</v>
      </c>
      <c r="L33" s="39">
        <v>0</v>
      </c>
      <c r="M33" s="27">
        <v>1E-3</v>
      </c>
      <c r="N33" s="78"/>
      <c r="O33" s="129">
        <v>0</v>
      </c>
      <c r="P33" s="39">
        <v>0</v>
      </c>
      <c r="Q33" s="27">
        <v>1E-3</v>
      </c>
    </row>
    <row r="34" spans="2:17" s="88" customFormat="1" ht="12.75" customHeight="1" x14ac:dyDescent="0.2">
      <c r="B34" s="88" t="s">
        <v>54</v>
      </c>
      <c r="C34" s="129">
        <v>1E-3</v>
      </c>
      <c r="D34" s="39">
        <v>0</v>
      </c>
      <c r="E34" s="27">
        <v>3.0000000000000001E-3</v>
      </c>
      <c r="F34" s="78"/>
      <c r="G34" s="129">
        <v>1E-3</v>
      </c>
      <c r="H34" s="39">
        <v>0</v>
      </c>
      <c r="I34" s="27">
        <v>3.0000000000000001E-3</v>
      </c>
      <c r="J34" s="78"/>
      <c r="K34" s="129">
        <v>0</v>
      </c>
      <c r="L34" s="39">
        <v>0</v>
      </c>
      <c r="M34" s="27">
        <v>0</v>
      </c>
      <c r="N34" s="78"/>
      <c r="O34" s="129" t="s">
        <v>163</v>
      </c>
      <c r="P34" s="39" t="s">
        <v>163</v>
      </c>
      <c r="Q34" s="27" t="s">
        <v>163</v>
      </c>
    </row>
    <row r="35" spans="2:17" s="88" customFormat="1" ht="12.75" customHeight="1" x14ac:dyDescent="0.2">
      <c r="B35" s="88" t="s">
        <v>55</v>
      </c>
      <c r="C35" s="129">
        <v>2E-3</v>
      </c>
      <c r="D35" s="39">
        <v>0</v>
      </c>
      <c r="E35" s="27">
        <v>4.0000000000000001E-3</v>
      </c>
      <c r="F35" s="78"/>
      <c r="G35" s="129">
        <v>2E-3</v>
      </c>
      <c r="H35" s="39">
        <v>0</v>
      </c>
      <c r="I35" s="27">
        <v>4.0000000000000001E-3</v>
      </c>
      <c r="J35" s="78"/>
      <c r="K35" s="129">
        <v>0</v>
      </c>
      <c r="L35" s="39">
        <v>0</v>
      </c>
      <c r="M35" s="27">
        <v>0</v>
      </c>
      <c r="N35" s="78"/>
      <c r="O35" s="129" t="s">
        <v>163</v>
      </c>
      <c r="P35" s="39" t="s">
        <v>163</v>
      </c>
      <c r="Q35" s="27" t="s">
        <v>163</v>
      </c>
    </row>
    <row r="36" spans="2:17" s="88" customFormat="1" ht="12.75" customHeight="1" x14ac:dyDescent="0.2">
      <c r="B36" s="88" t="s">
        <v>56</v>
      </c>
      <c r="C36" s="129">
        <v>2E-3</v>
      </c>
      <c r="D36" s="39">
        <v>1E-3</v>
      </c>
      <c r="E36" s="27">
        <v>4.0000000000000001E-3</v>
      </c>
      <c r="F36" s="78"/>
      <c r="G36" s="129">
        <v>1E-3</v>
      </c>
      <c r="H36" s="39">
        <v>0</v>
      </c>
      <c r="I36" s="27">
        <v>1E-3</v>
      </c>
      <c r="J36" s="78"/>
      <c r="K36" s="129">
        <v>1E-3</v>
      </c>
      <c r="L36" s="39">
        <v>0</v>
      </c>
      <c r="M36" s="27">
        <v>3.0000000000000001E-3</v>
      </c>
      <c r="N36" s="78"/>
      <c r="O36" s="129">
        <v>0</v>
      </c>
      <c r="P36" s="39">
        <v>0</v>
      </c>
      <c r="Q36" s="27">
        <v>0</v>
      </c>
    </row>
    <row r="37" spans="2:17" s="88" customFormat="1" ht="12.75" customHeight="1" x14ac:dyDescent="0.2">
      <c r="B37" s="88" t="s">
        <v>57</v>
      </c>
      <c r="C37" s="129">
        <v>1E-3</v>
      </c>
      <c r="D37" s="39">
        <v>0</v>
      </c>
      <c r="E37" s="27">
        <v>1E-3</v>
      </c>
      <c r="F37" s="78"/>
      <c r="G37" s="129">
        <v>0</v>
      </c>
      <c r="H37" s="39">
        <v>0</v>
      </c>
      <c r="I37" s="27">
        <v>0</v>
      </c>
      <c r="J37" s="78"/>
      <c r="K37" s="129">
        <v>0</v>
      </c>
      <c r="L37" s="39">
        <v>0</v>
      </c>
      <c r="M37" s="27">
        <v>0</v>
      </c>
      <c r="N37" s="78"/>
      <c r="O37" s="129">
        <v>1E-3</v>
      </c>
      <c r="P37" s="39">
        <v>0</v>
      </c>
      <c r="Q37" s="27">
        <v>1E-3</v>
      </c>
    </row>
    <row r="38" spans="2:17" s="88" customFormat="1" ht="12.75" customHeight="1" x14ac:dyDescent="0.2">
      <c r="B38" s="88" t="s">
        <v>28</v>
      </c>
      <c r="C38" s="129" t="s">
        <v>163</v>
      </c>
      <c r="D38" s="39" t="s">
        <v>163</v>
      </c>
      <c r="E38" s="27" t="s">
        <v>163</v>
      </c>
      <c r="F38" s="78"/>
      <c r="G38" s="129" t="s">
        <v>163</v>
      </c>
      <c r="H38" s="39" t="s">
        <v>163</v>
      </c>
      <c r="I38" s="27" t="s">
        <v>163</v>
      </c>
      <c r="J38" s="78"/>
      <c r="K38" s="129" t="s">
        <v>163</v>
      </c>
      <c r="L38" s="39" t="s">
        <v>163</v>
      </c>
      <c r="M38" s="27" t="s">
        <v>163</v>
      </c>
      <c r="N38" s="78"/>
      <c r="O38" s="129" t="s">
        <v>163</v>
      </c>
      <c r="P38" s="39" t="s">
        <v>163</v>
      </c>
      <c r="Q38" s="27" t="s">
        <v>163</v>
      </c>
    </row>
    <row r="39" spans="2:17" s="88" customFormat="1" ht="12.75" customHeight="1" x14ac:dyDescent="0.2">
      <c r="B39" s="88" t="s">
        <v>9</v>
      </c>
      <c r="C39" s="129" t="s">
        <v>163</v>
      </c>
      <c r="D39" s="39" t="s">
        <v>163</v>
      </c>
      <c r="E39" s="27" t="s">
        <v>163</v>
      </c>
      <c r="F39" s="78"/>
      <c r="G39" s="129" t="s">
        <v>163</v>
      </c>
      <c r="H39" s="39" t="s">
        <v>163</v>
      </c>
      <c r="I39" s="27" t="s">
        <v>163</v>
      </c>
      <c r="J39" s="78"/>
      <c r="K39" s="129" t="s">
        <v>163</v>
      </c>
      <c r="L39" s="39" t="s">
        <v>163</v>
      </c>
      <c r="M39" s="27" t="s">
        <v>163</v>
      </c>
      <c r="N39" s="78"/>
      <c r="O39" s="129" t="s">
        <v>163</v>
      </c>
      <c r="P39" s="39" t="s">
        <v>163</v>
      </c>
      <c r="Q39" s="27" t="s">
        <v>163</v>
      </c>
    </row>
    <row r="40" spans="2:17" s="88" customFormat="1" ht="12.75" customHeight="1" x14ac:dyDescent="0.2">
      <c r="B40" s="88" t="s">
        <v>58</v>
      </c>
      <c r="C40" s="129">
        <v>0</v>
      </c>
      <c r="D40" s="39">
        <v>0</v>
      </c>
      <c r="E40" s="27">
        <v>0</v>
      </c>
      <c r="F40" s="78"/>
      <c r="G40" s="129">
        <v>0</v>
      </c>
      <c r="H40" s="39">
        <v>0</v>
      </c>
      <c r="I40" s="27">
        <v>0</v>
      </c>
      <c r="J40" s="78"/>
      <c r="K40" s="129">
        <v>0</v>
      </c>
      <c r="L40" s="39">
        <v>0</v>
      </c>
      <c r="M40" s="27">
        <v>0</v>
      </c>
      <c r="N40" s="78"/>
      <c r="O40" s="129">
        <v>0</v>
      </c>
      <c r="P40" s="39">
        <v>0</v>
      </c>
      <c r="Q40" s="27">
        <v>0</v>
      </c>
    </row>
    <row r="41" spans="2:17" s="88" customFormat="1" ht="12.75" customHeight="1" x14ac:dyDescent="0.2">
      <c r="B41" s="88" t="s">
        <v>59</v>
      </c>
      <c r="C41" s="129">
        <v>0.01</v>
      </c>
      <c r="D41" s="39">
        <v>6.0000000000000001E-3</v>
      </c>
      <c r="E41" s="27">
        <v>1.4E-2</v>
      </c>
      <c r="F41" s="78"/>
      <c r="G41" s="129">
        <v>6.0000000000000001E-3</v>
      </c>
      <c r="H41" s="39">
        <v>3.0000000000000001E-3</v>
      </c>
      <c r="I41" s="27">
        <v>8.9999999999999993E-3</v>
      </c>
      <c r="J41" s="78"/>
      <c r="K41" s="129">
        <v>4.0000000000000001E-3</v>
      </c>
      <c r="L41" s="39">
        <v>2E-3</v>
      </c>
      <c r="M41" s="27">
        <v>6.0000000000000001E-3</v>
      </c>
      <c r="N41" s="78"/>
      <c r="O41" s="129">
        <v>0</v>
      </c>
      <c r="P41" s="39">
        <v>0</v>
      </c>
      <c r="Q41" s="27">
        <v>0</v>
      </c>
    </row>
    <row r="42" spans="2:17" s="88" customFormat="1" ht="12.75" customHeight="1" x14ac:dyDescent="0.2">
      <c r="B42" s="88" t="s">
        <v>159</v>
      </c>
      <c r="C42" s="129">
        <v>2E-3</v>
      </c>
      <c r="D42" s="39">
        <v>1E-3</v>
      </c>
      <c r="E42" s="27">
        <v>4.0000000000000001E-3</v>
      </c>
      <c r="F42" s="78"/>
      <c r="G42" s="129">
        <v>1E-3</v>
      </c>
      <c r="H42" s="39">
        <v>0</v>
      </c>
      <c r="I42" s="27">
        <v>3.0000000000000001E-3</v>
      </c>
      <c r="J42" s="78"/>
      <c r="K42" s="129">
        <v>1E-3</v>
      </c>
      <c r="L42" s="39">
        <v>0</v>
      </c>
      <c r="M42" s="27">
        <v>2E-3</v>
      </c>
      <c r="N42" s="78"/>
      <c r="O42" s="129">
        <v>0</v>
      </c>
      <c r="P42" s="39">
        <v>0</v>
      </c>
      <c r="Q42" s="27">
        <v>1E-3</v>
      </c>
    </row>
    <row r="43" spans="2:17" s="88" customFormat="1" ht="12.75" customHeight="1" x14ac:dyDescent="0.2">
      <c r="B43" s="88" t="s">
        <v>66</v>
      </c>
      <c r="C43" s="129">
        <v>0</v>
      </c>
      <c r="D43" s="39">
        <v>0</v>
      </c>
      <c r="E43" s="27">
        <v>1E-3</v>
      </c>
      <c r="F43" s="78"/>
      <c r="G43" s="129">
        <v>0</v>
      </c>
      <c r="H43" s="39">
        <v>0</v>
      </c>
      <c r="I43" s="27">
        <v>0</v>
      </c>
      <c r="J43" s="78"/>
      <c r="K43" s="129">
        <v>0</v>
      </c>
      <c r="L43" s="39">
        <v>0</v>
      </c>
      <c r="M43" s="27">
        <v>0</v>
      </c>
      <c r="N43" s="78"/>
      <c r="O43" s="129">
        <v>0</v>
      </c>
      <c r="P43" s="39">
        <v>0</v>
      </c>
      <c r="Q43" s="27">
        <v>0</v>
      </c>
    </row>
    <row r="44" spans="2:17" s="88" customFormat="1" ht="12.75" customHeight="1" x14ac:dyDescent="0.2">
      <c r="B44" s="88" t="s">
        <v>60</v>
      </c>
      <c r="C44" s="129">
        <v>3.0000000000000001E-3</v>
      </c>
      <c r="D44" s="39">
        <v>1E-3</v>
      </c>
      <c r="E44" s="27">
        <v>6.0000000000000001E-3</v>
      </c>
      <c r="F44" s="78"/>
      <c r="G44" s="129">
        <v>1E-3</v>
      </c>
      <c r="H44" s="39">
        <v>0</v>
      </c>
      <c r="I44" s="27">
        <v>3.0000000000000001E-3</v>
      </c>
      <c r="J44" s="78"/>
      <c r="K44" s="129">
        <v>2E-3</v>
      </c>
      <c r="L44" s="39">
        <v>0</v>
      </c>
      <c r="M44" s="27">
        <v>3.0000000000000001E-3</v>
      </c>
      <c r="N44" s="78"/>
      <c r="O44" s="129">
        <v>1E-3</v>
      </c>
      <c r="P44" s="39">
        <v>0</v>
      </c>
      <c r="Q44" s="27">
        <v>2E-3</v>
      </c>
    </row>
    <row r="45" spans="2:17" s="88" customFormat="1" ht="12.75" customHeight="1" x14ac:dyDescent="0.2">
      <c r="B45" s="88" t="s">
        <v>8</v>
      </c>
      <c r="C45" s="129" t="s">
        <v>163</v>
      </c>
      <c r="D45" s="39" t="s">
        <v>163</v>
      </c>
      <c r="E45" s="27" t="s">
        <v>163</v>
      </c>
      <c r="F45" s="78"/>
      <c r="G45" s="129" t="s">
        <v>163</v>
      </c>
      <c r="H45" s="39" t="s">
        <v>163</v>
      </c>
      <c r="I45" s="27" t="s">
        <v>163</v>
      </c>
      <c r="J45" s="78"/>
      <c r="K45" s="129" t="s">
        <v>163</v>
      </c>
      <c r="L45" s="39" t="s">
        <v>163</v>
      </c>
      <c r="M45" s="27" t="s">
        <v>163</v>
      </c>
      <c r="N45" s="78"/>
      <c r="O45" s="129" t="s">
        <v>163</v>
      </c>
      <c r="P45" s="39" t="s">
        <v>163</v>
      </c>
      <c r="Q45" s="27" t="s">
        <v>163</v>
      </c>
    </row>
    <row r="46" spans="2:17" s="88" customFormat="1" ht="12.75" customHeight="1" x14ac:dyDescent="0.2">
      <c r="B46" s="88" t="s">
        <v>61</v>
      </c>
      <c r="C46" s="129">
        <v>0.01</v>
      </c>
      <c r="D46" s="39">
        <v>7.0000000000000001E-3</v>
      </c>
      <c r="E46" s="27">
        <v>1.4999999999999999E-2</v>
      </c>
      <c r="F46" s="78"/>
      <c r="G46" s="129">
        <v>0.01</v>
      </c>
      <c r="H46" s="39">
        <v>6.0000000000000001E-3</v>
      </c>
      <c r="I46" s="27">
        <v>1.4E-2</v>
      </c>
      <c r="J46" s="78"/>
      <c r="K46" s="129">
        <v>0</v>
      </c>
      <c r="L46" s="39">
        <v>0</v>
      </c>
      <c r="M46" s="27">
        <v>1E-3</v>
      </c>
      <c r="N46" s="78"/>
      <c r="O46" s="129">
        <v>0</v>
      </c>
      <c r="P46" s="39">
        <v>0</v>
      </c>
      <c r="Q46" s="27">
        <v>0</v>
      </c>
    </row>
    <row r="47" spans="2:17" s="88" customFormat="1" ht="12.75" customHeight="1" x14ac:dyDescent="0.2">
      <c r="B47" s="88" t="s">
        <v>62</v>
      </c>
      <c r="C47" s="129">
        <v>1E-3</v>
      </c>
      <c r="D47" s="39">
        <v>0</v>
      </c>
      <c r="E47" s="27">
        <v>3.0000000000000001E-3</v>
      </c>
      <c r="F47" s="78"/>
      <c r="G47" s="129">
        <v>0</v>
      </c>
      <c r="H47" s="39">
        <v>0</v>
      </c>
      <c r="I47" s="27">
        <v>0</v>
      </c>
      <c r="J47" s="78"/>
      <c r="K47" s="129">
        <v>0</v>
      </c>
      <c r="L47" s="39">
        <v>0</v>
      </c>
      <c r="M47" s="27">
        <v>0</v>
      </c>
      <c r="N47" s="78"/>
      <c r="O47" s="129">
        <v>1E-3</v>
      </c>
      <c r="P47" s="39">
        <v>0</v>
      </c>
      <c r="Q47" s="27">
        <v>3.0000000000000001E-3</v>
      </c>
    </row>
    <row r="48" spans="2:17" s="88" customFormat="1" ht="12.75" customHeight="1" x14ac:dyDescent="0.2">
      <c r="B48" s="88" t="s">
        <v>64</v>
      </c>
      <c r="C48" s="129">
        <v>0</v>
      </c>
      <c r="D48" s="39">
        <v>0</v>
      </c>
      <c r="E48" s="27">
        <v>0</v>
      </c>
      <c r="F48" s="78"/>
      <c r="G48" s="129" t="s">
        <v>163</v>
      </c>
      <c r="H48" s="39" t="s">
        <v>163</v>
      </c>
      <c r="I48" s="27" t="s">
        <v>163</v>
      </c>
      <c r="J48" s="78"/>
      <c r="K48" s="129" t="s">
        <v>163</v>
      </c>
      <c r="L48" s="39" t="s">
        <v>163</v>
      </c>
      <c r="M48" s="27" t="s">
        <v>163</v>
      </c>
      <c r="N48" s="78"/>
      <c r="O48" s="129">
        <v>0</v>
      </c>
      <c r="P48" s="39">
        <v>0</v>
      </c>
      <c r="Q48" s="27">
        <v>0</v>
      </c>
    </row>
    <row r="49" spans="2:20" s="88" customFormat="1" ht="12.75" customHeight="1" x14ac:dyDescent="0.2">
      <c r="B49" s="88" t="s">
        <v>29</v>
      </c>
      <c r="C49" s="129" t="s">
        <v>163</v>
      </c>
      <c r="D49" s="39" t="s">
        <v>163</v>
      </c>
      <c r="E49" s="27" t="s">
        <v>163</v>
      </c>
      <c r="F49" s="78"/>
      <c r="G49" s="129" t="s">
        <v>163</v>
      </c>
      <c r="H49" s="39" t="s">
        <v>163</v>
      </c>
      <c r="I49" s="27" t="s">
        <v>163</v>
      </c>
      <c r="J49" s="78"/>
      <c r="K49" s="129" t="s">
        <v>163</v>
      </c>
      <c r="L49" s="39" t="s">
        <v>163</v>
      </c>
      <c r="M49" s="27" t="s">
        <v>163</v>
      </c>
      <c r="N49" s="78"/>
      <c r="O49" s="129" t="s">
        <v>163</v>
      </c>
      <c r="P49" s="39" t="s">
        <v>163</v>
      </c>
      <c r="Q49" s="27" t="s">
        <v>163</v>
      </c>
    </row>
    <row r="50" spans="2:20" s="88" customFormat="1" ht="12.75" customHeight="1" x14ac:dyDescent="0.2">
      <c r="B50" s="88" t="s">
        <v>63</v>
      </c>
      <c r="C50" s="129">
        <v>1E-3</v>
      </c>
      <c r="D50" s="39">
        <v>0</v>
      </c>
      <c r="E50" s="27">
        <v>2E-3</v>
      </c>
      <c r="F50" s="78"/>
      <c r="G50" s="129">
        <v>1E-3</v>
      </c>
      <c r="H50" s="39">
        <v>0</v>
      </c>
      <c r="I50" s="27">
        <v>2E-3</v>
      </c>
      <c r="J50" s="78"/>
      <c r="K50" s="129">
        <v>0</v>
      </c>
      <c r="L50" s="39">
        <v>0</v>
      </c>
      <c r="M50" s="27">
        <v>0</v>
      </c>
      <c r="N50" s="78"/>
      <c r="O50" s="129">
        <v>0</v>
      </c>
      <c r="P50" s="39">
        <v>0</v>
      </c>
      <c r="Q50" s="27">
        <v>1E-3</v>
      </c>
    </row>
    <row r="51" spans="2:20" s="88" customFormat="1" ht="22.5" customHeight="1" x14ac:dyDescent="0.2">
      <c r="B51" s="88" t="s">
        <v>6</v>
      </c>
      <c r="C51" s="129">
        <v>3.9E-2</v>
      </c>
      <c r="D51" s="39">
        <v>3.1E-2</v>
      </c>
      <c r="E51" s="27">
        <v>4.5999999999999999E-2</v>
      </c>
      <c r="F51" s="78"/>
      <c r="G51" s="129">
        <v>2.4E-2</v>
      </c>
      <c r="H51" s="129">
        <v>1.7999999999999999E-2</v>
      </c>
      <c r="I51" s="129">
        <v>0.03</v>
      </c>
      <c r="J51" s="78"/>
      <c r="K51" s="129">
        <v>0.01</v>
      </c>
      <c r="L51" s="39">
        <v>7.0000000000000001E-3</v>
      </c>
      <c r="M51" s="27">
        <v>1.4E-2</v>
      </c>
      <c r="N51" s="78"/>
      <c r="O51" s="129">
        <v>4.0000000000000001E-3</v>
      </c>
      <c r="P51" s="39">
        <v>2E-3</v>
      </c>
      <c r="Q51" s="27">
        <v>6.0000000000000001E-3</v>
      </c>
    </row>
    <row r="52" spans="2:20" s="88" customFormat="1" ht="12.75" customHeight="1" x14ac:dyDescent="0.2">
      <c r="C52" s="129"/>
      <c r="D52" s="39"/>
      <c r="E52" s="27"/>
      <c r="F52" s="78"/>
      <c r="G52" s="129"/>
      <c r="H52" s="129"/>
      <c r="I52" s="129"/>
      <c r="J52" s="78"/>
      <c r="K52" s="129"/>
      <c r="L52" s="39"/>
      <c r="M52" s="27"/>
      <c r="N52" s="78"/>
      <c r="O52" s="129"/>
      <c r="P52" s="39"/>
      <c r="Q52" s="27"/>
    </row>
    <row r="53" spans="2:20" s="88" customFormat="1" ht="12.75" customHeight="1" x14ac:dyDescent="0.2">
      <c r="C53" s="129"/>
      <c r="D53" s="39"/>
      <c r="E53" s="27"/>
      <c r="F53" s="78"/>
      <c r="G53" s="129"/>
      <c r="H53" s="129"/>
      <c r="I53" s="129"/>
      <c r="J53" s="78"/>
      <c r="K53" s="129"/>
      <c r="L53" s="39"/>
      <c r="M53" s="27"/>
      <c r="N53" s="78"/>
      <c r="O53" s="129"/>
      <c r="P53" s="39"/>
      <c r="Q53" s="27"/>
    </row>
    <row r="54" spans="2:20" s="88" customFormat="1" ht="12.75" customHeight="1" x14ac:dyDescent="0.2">
      <c r="B54" s="145" t="s">
        <v>12</v>
      </c>
      <c r="C54" s="206"/>
      <c r="D54" s="206"/>
      <c r="E54" s="206"/>
      <c r="F54" s="173"/>
      <c r="G54" s="206"/>
      <c r="H54" s="206"/>
      <c r="I54" s="206"/>
      <c r="J54" s="173"/>
      <c r="K54" s="206"/>
      <c r="L54" s="206"/>
      <c r="M54" s="206"/>
      <c r="N54" s="173"/>
      <c r="O54" s="206"/>
      <c r="P54" s="206"/>
      <c r="Q54" s="206"/>
      <c r="S54" s="147"/>
      <c r="T54" s="148"/>
    </row>
    <row r="55" spans="2:20" s="88" customFormat="1" ht="12.75" customHeight="1" x14ac:dyDescent="0.2">
      <c r="B55" s="130"/>
      <c r="C55" s="205" t="s">
        <v>262</v>
      </c>
      <c r="D55" s="205"/>
      <c r="E55" s="205"/>
      <c r="F55" s="173"/>
      <c r="G55" s="205" t="s">
        <v>3</v>
      </c>
      <c r="H55" s="205"/>
      <c r="I55" s="205"/>
      <c r="J55" s="173"/>
      <c r="K55" s="205" t="s">
        <v>49</v>
      </c>
      <c r="L55" s="205"/>
      <c r="M55" s="205"/>
      <c r="N55" s="173"/>
      <c r="O55" s="205" t="s">
        <v>5</v>
      </c>
      <c r="P55" s="205"/>
      <c r="Q55" s="205"/>
    </row>
    <row r="56" spans="2:20" s="88" customFormat="1" ht="12.75" customHeight="1" x14ac:dyDescent="0.2">
      <c r="B56" s="88" t="s">
        <v>52</v>
      </c>
      <c r="C56" s="129">
        <v>7.0000000000000001E-3</v>
      </c>
      <c r="D56" s="39">
        <v>3.0000000000000001E-3</v>
      </c>
      <c r="E56" s="27">
        <v>1.2999999999999999E-2</v>
      </c>
      <c r="F56" s="78"/>
      <c r="G56" s="129">
        <v>4.0000000000000001E-3</v>
      </c>
      <c r="H56" s="39">
        <v>1E-3</v>
      </c>
      <c r="I56" s="27">
        <v>6.0000000000000001E-3</v>
      </c>
      <c r="J56" s="78"/>
      <c r="K56" s="129">
        <v>4.0000000000000001E-3</v>
      </c>
      <c r="L56" s="39">
        <v>0</v>
      </c>
      <c r="M56" s="27">
        <v>8.9999999999999993E-3</v>
      </c>
      <c r="N56" s="78"/>
      <c r="O56" s="129">
        <v>0</v>
      </c>
      <c r="P56" s="39">
        <v>0</v>
      </c>
      <c r="Q56" s="27">
        <v>0</v>
      </c>
    </row>
    <row r="57" spans="2:20" s="88" customFormat="1" ht="12.75" customHeight="1" x14ac:dyDescent="0.2">
      <c r="B57" s="88" t="s">
        <v>53</v>
      </c>
      <c r="C57" s="129">
        <v>8.0000000000000002E-3</v>
      </c>
      <c r="D57" s="39">
        <v>5.0000000000000001E-3</v>
      </c>
      <c r="E57" s="27">
        <v>0.01</v>
      </c>
      <c r="F57" s="78"/>
      <c r="G57" s="129">
        <v>0</v>
      </c>
      <c r="H57" s="39">
        <v>0</v>
      </c>
      <c r="I57" s="27">
        <v>1E-3</v>
      </c>
      <c r="J57" s="78"/>
      <c r="K57" s="129">
        <v>0</v>
      </c>
      <c r="L57" s="39">
        <v>0</v>
      </c>
      <c r="M57" s="27">
        <v>1E-3</v>
      </c>
      <c r="N57" s="78"/>
      <c r="O57" s="129">
        <v>7.0000000000000001E-3</v>
      </c>
      <c r="P57" s="39">
        <v>5.0000000000000001E-3</v>
      </c>
      <c r="Q57" s="27">
        <v>8.9999999999999993E-3</v>
      </c>
    </row>
    <row r="58" spans="2:20" s="88" customFormat="1" ht="12.75" customHeight="1" x14ac:dyDescent="0.2">
      <c r="B58" s="88" t="s">
        <v>54</v>
      </c>
      <c r="C58" s="129">
        <v>0</v>
      </c>
      <c r="D58" s="39">
        <v>0</v>
      </c>
      <c r="E58" s="27">
        <v>0</v>
      </c>
      <c r="F58" s="78"/>
      <c r="G58" s="129">
        <v>0</v>
      </c>
      <c r="H58" s="39">
        <v>0</v>
      </c>
      <c r="I58" s="27">
        <v>0</v>
      </c>
      <c r="J58" s="78"/>
      <c r="K58" s="129">
        <v>0</v>
      </c>
      <c r="L58" s="39">
        <v>0</v>
      </c>
      <c r="M58" s="27">
        <v>0</v>
      </c>
      <c r="N58" s="78"/>
      <c r="O58" s="129" t="s">
        <v>163</v>
      </c>
      <c r="P58" s="39" t="s">
        <v>163</v>
      </c>
      <c r="Q58" s="27" t="s">
        <v>163</v>
      </c>
    </row>
    <row r="59" spans="2:20" s="88" customFormat="1" ht="12.75" customHeight="1" x14ac:dyDescent="0.2">
      <c r="B59" s="88" t="s">
        <v>55</v>
      </c>
      <c r="C59" s="129">
        <v>3.0000000000000001E-3</v>
      </c>
      <c r="D59" s="39">
        <v>1E-3</v>
      </c>
      <c r="E59" s="27">
        <v>4.0000000000000001E-3</v>
      </c>
      <c r="F59" s="78"/>
      <c r="G59" s="129">
        <v>3.0000000000000001E-3</v>
      </c>
      <c r="H59" s="39">
        <v>1E-3</v>
      </c>
      <c r="I59" s="27">
        <v>4.0000000000000001E-3</v>
      </c>
      <c r="J59" s="78"/>
      <c r="K59" s="129">
        <v>0</v>
      </c>
      <c r="L59" s="39">
        <v>0</v>
      </c>
      <c r="M59" s="27">
        <v>0</v>
      </c>
      <c r="N59" s="78"/>
      <c r="O59" s="129" t="s">
        <v>163</v>
      </c>
      <c r="P59" s="39" t="s">
        <v>163</v>
      </c>
      <c r="Q59" s="27" t="s">
        <v>163</v>
      </c>
    </row>
    <row r="60" spans="2:20" s="88" customFormat="1" ht="12.75" customHeight="1" x14ac:dyDescent="0.2">
      <c r="B60" s="88" t="s">
        <v>56</v>
      </c>
      <c r="C60" s="129">
        <v>1E-3</v>
      </c>
      <c r="D60" s="39">
        <v>0</v>
      </c>
      <c r="E60" s="27">
        <v>1E-3</v>
      </c>
      <c r="F60" s="78"/>
      <c r="G60" s="129">
        <v>0</v>
      </c>
      <c r="H60" s="39">
        <v>0</v>
      </c>
      <c r="I60" s="27">
        <v>1E-3</v>
      </c>
      <c r="J60" s="78"/>
      <c r="K60" s="129">
        <v>0</v>
      </c>
      <c r="L60" s="39">
        <v>0</v>
      </c>
      <c r="M60" s="27">
        <v>0</v>
      </c>
      <c r="N60" s="78"/>
      <c r="O60" s="129">
        <v>0</v>
      </c>
      <c r="P60" s="39">
        <v>0</v>
      </c>
      <c r="Q60" s="27">
        <v>1E-3</v>
      </c>
    </row>
    <row r="61" spans="2:20" s="88" customFormat="1" ht="12.75" customHeight="1" x14ac:dyDescent="0.2">
      <c r="B61" s="88" t="s">
        <v>57</v>
      </c>
      <c r="C61" s="129">
        <v>0</v>
      </c>
      <c r="D61" s="39">
        <v>0</v>
      </c>
      <c r="E61" s="27">
        <v>0</v>
      </c>
      <c r="F61" s="78"/>
      <c r="G61" s="129">
        <v>0</v>
      </c>
      <c r="H61" s="39">
        <v>0</v>
      </c>
      <c r="I61" s="27">
        <v>0</v>
      </c>
      <c r="J61" s="78"/>
      <c r="K61" s="129">
        <v>0</v>
      </c>
      <c r="L61" s="39">
        <v>0</v>
      </c>
      <c r="M61" s="27">
        <v>0</v>
      </c>
      <c r="N61" s="78"/>
      <c r="O61" s="129">
        <v>0</v>
      </c>
      <c r="P61" s="39">
        <v>0</v>
      </c>
      <c r="Q61" s="27">
        <v>0</v>
      </c>
    </row>
    <row r="62" spans="2:20" s="88" customFormat="1" ht="12.75" customHeight="1" x14ac:dyDescent="0.2">
      <c r="B62" s="88" t="s">
        <v>28</v>
      </c>
      <c r="C62" s="129" t="s">
        <v>163</v>
      </c>
      <c r="D62" s="39" t="s">
        <v>163</v>
      </c>
      <c r="E62" s="27" t="s">
        <v>163</v>
      </c>
      <c r="F62" s="78"/>
      <c r="G62" s="129" t="s">
        <v>163</v>
      </c>
      <c r="H62" s="39" t="s">
        <v>163</v>
      </c>
      <c r="I62" s="27" t="s">
        <v>163</v>
      </c>
      <c r="J62" s="78"/>
      <c r="K62" s="129" t="s">
        <v>163</v>
      </c>
      <c r="L62" s="39" t="s">
        <v>163</v>
      </c>
      <c r="M62" s="27" t="s">
        <v>163</v>
      </c>
      <c r="N62" s="78"/>
      <c r="O62" s="129" t="s">
        <v>163</v>
      </c>
      <c r="P62" s="39" t="s">
        <v>163</v>
      </c>
      <c r="Q62" s="27" t="s">
        <v>163</v>
      </c>
    </row>
    <row r="63" spans="2:20" s="88" customFormat="1" ht="12.75" customHeight="1" x14ac:dyDescent="0.2">
      <c r="B63" s="88" t="s">
        <v>9</v>
      </c>
      <c r="C63" s="129" t="s">
        <v>163</v>
      </c>
      <c r="D63" s="39" t="s">
        <v>163</v>
      </c>
      <c r="E63" s="27" t="s">
        <v>163</v>
      </c>
      <c r="F63" s="78"/>
      <c r="G63" s="129" t="s">
        <v>163</v>
      </c>
      <c r="H63" s="39" t="s">
        <v>163</v>
      </c>
      <c r="I63" s="27" t="s">
        <v>163</v>
      </c>
      <c r="J63" s="78"/>
      <c r="K63" s="129" t="s">
        <v>163</v>
      </c>
      <c r="L63" s="39" t="s">
        <v>163</v>
      </c>
      <c r="M63" s="27" t="s">
        <v>163</v>
      </c>
      <c r="N63" s="78"/>
      <c r="O63" s="129" t="s">
        <v>163</v>
      </c>
      <c r="P63" s="39" t="s">
        <v>163</v>
      </c>
      <c r="Q63" s="27" t="s">
        <v>163</v>
      </c>
    </row>
    <row r="64" spans="2:20" s="88" customFormat="1" ht="12.75" customHeight="1" x14ac:dyDescent="0.2">
      <c r="B64" s="88" t="s">
        <v>58</v>
      </c>
      <c r="C64" s="129">
        <v>0</v>
      </c>
      <c r="D64" s="39">
        <v>0</v>
      </c>
      <c r="E64" s="27">
        <v>0</v>
      </c>
      <c r="F64" s="78"/>
      <c r="G64" s="129">
        <v>0</v>
      </c>
      <c r="H64" s="39">
        <v>0</v>
      </c>
      <c r="I64" s="27">
        <v>0</v>
      </c>
      <c r="J64" s="78"/>
      <c r="K64" s="129">
        <v>0</v>
      </c>
      <c r="L64" s="39">
        <v>0</v>
      </c>
      <c r="M64" s="27">
        <v>0</v>
      </c>
      <c r="N64" s="78"/>
      <c r="O64" s="129">
        <v>0</v>
      </c>
      <c r="P64" s="39">
        <v>0</v>
      </c>
      <c r="Q64" s="27">
        <v>0</v>
      </c>
    </row>
    <row r="65" spans="2:20" s="88" customFormat="1" ht="12.75" customHeight="1" x14ac:dyDescent="0.2">
      <c r="B65" s="88" t="s">
        <v>59</v>
      </c>
      <c r="C65" s="129">
        <v>1.4999999999999999E-2</v>
      </c>
      <c r="D65" s="39">
        <v>1.0999999999999999E-2</v>
      </c>
      <c r="E65" s="27">
        <v>0.02</v>
      </c>
      <c r="F65" s="78"/>
      <c r="G65" s="129">
        <v>1.2999999999999999E-2</v>
      </c>
      <c r="H65" s="39">
        <v>8.9999999999999993E-3</v>
      </c>
      <c r="I65" s="27">
        <v>1.7000000000000001E-2</v>
      </c>
      <c r="J65" s="78"/>
      <c r="K65" s="129">
        <v>1E-3</v>
      </c>
      <c r="L65" s="39">
        <v>0</v>
      </c>
      <c r="M65" s="27">
        <v>2E-3</v>
      </c>
      <c r="N65" s="78"/>
      <c r="O65" s="129">
        <v>2E-3</v>
      </c>
      <c r="P65" s="39">
        <v>1E-3</v>
      </c>
      <c r="Q65" s="27">
        <v>3.0000000000000001E-3</v>
      </c>
    </row>
    <row r="66" spans="2:20" s="88" customFormat="1" ht="12.75" customHeight="1" x14ac:dyDescent="0.2">
      <c r="B66" s="88" t="s">
        <v>159</v>
      </c>
      <c r="C66" s="129">
        <v>1E-3</v>
      </c>
      <c r="D66" s="39">
        <v>0</v>
      </c>
      <c r="E66" s="27">
        <v>1E-3</v>
      </c>
      <c r="F66" s="78"/>
      <c r="G66" s="129">
        <v>0</v>
      </c>
      <c r="H66" s="39">
        <v>0</v>
      </c>
      <c r="I66" s="27">
        <v>0</v>
      </c>
      <c r="J66" s="78"/>
      <c r="K66" s="129">
        <v>0</v>
      </c>
      <c r="L66" s="39">
        <v>0</v>
      </c>
      <c r="M66" s="27">
        <v>0</v>
      </c>
      <c r="N66" s="78"/>
      <c r="O66" s="129">
        <v>1E-3</v>
      </c>
      <c r="P66" s="39">
        <v>0</v>
      </c>
      <c r="Q66" s="27">
        <v>1E-3</v>
      </c>
    </row>
    <row r="67" spans="2:20" s="88" customFormat="1" ht="12.75" customHeight="1" x14ac:dyDescent="0.2">
      <c r="B67" s="88" t="s">
        <v>66</v>
      </c>
      <c r="C67" s="129">
        <v>4.0000000000000001E-3</v>
      </c>
      <c r="D67" s="39">
        <v>1E-3</v>
      </c>
      <c r="E67" s="27">
        <v>8.0000000000000002E-3</v>
      </c>
      <c r="F67" s="78"/>
      <c r="G67" s="129">
        <v>2E-3</v>
      </c>
      <c r="H67" s="39">
        <v>0</v>
      </c>
      <c r="I67" s="27">
        <v>6.0000000000000001E-3</v>
      </c>
      <c r="J67" s="78"/>
      <c r="K67" s="129">
        <v>1E-3</v>
      </c>
      <c r="L67" s="39">
        <v>0</v>
      </c>
      <c r="M67" s="27">
        <v>1E-3</v>
      </c>
      <c r="N67" s="78"/>
      <c r="O67" s="129">
        <v>1E-3</v>
      </c>
      <c r="P67" s="39">
        <v>0</v>
      </c>
      <c r="Q67" s="27">
        <v>3.0000000000000001E-3</v>
      </c>
    </row>
    <row r="68" spans="2:20" s="88" customFormat="1" ht="12.75" customHeight="1" x14ac:dyDescent="0.2">
      <c r="B68" s="88" t="s">
        <v>60</v>
      </c>
      <c r="C68" s="129">
        <v>2E-3</v>
      </c>
      <c r="D68" s="39">
        <v>1E-3</v>
      </c>
      <c r="E68" s="27">
        <v>4.0000000000000001E-3</v>
      </c>
      <c r="F68" s="78"/>
      <c r="G68" s="129">
        <v>1E-3</v>
      </c>
      <c r="H68" s="39">
        <v>0</v>
      </c>
      <c r="I68" s="27">
        <v>2E-3</v>
      </c>
      <c r="J68" s="78"/>
      <c r="K68" s="129">
        <v>0</v>
      </c>
      <c r="L68" s="39">
        <v>0</v>
      </c>
      <c r="M68" s="27">
        <v>0</v>
      </c>
      <c r="N68" s="78"/>
      <c r="O68" s="129">
        <v>1E-3</v>
      </c>
      <c r="P68" s="39">
        <v>0</v>
      </c>
      <c r="Q68" s="27">
        <v>2E-3</v>
      </c>
    </row>
    <row r="69" spans="2:20" s="88" customFormat="1" ht="12.75" customHeight="1" x14ac:dyDescent="0.2">
      <c r="B69" s="88" t="s">
        <v>8</v>
      </c>
      <c r="C69" s="129" t="s">
        <v>163</v>
      </c>
      <c r="D69" s="39" t="s">
        <v>163</v>
      </c>
      <c r="E69" s="27" t="s">
        <v>163</v>
      </c>
      <c r="F69" s="78"/>
      <c r="G69" s="129" t="s">
        <v>163</v>
      </c>
      <c r="H69" s="39" t="s">
        <v>163</v>
      </c>
      <c r="I69" s="27" t="s">
        <v>163</v>
      </c>
      <c r="J69" s="78"/>
      <c r="K69" s="129" t="s">
        <v>163</v>
      </c>
      <c r="L69" s="39" t="s">
        <v>163</v>
      </c>
      <c r="M69" s="27" t="s">
        <v>163</v>
      </c>
      <c r="N69" s="78"/>
      <c r="O69" s="129" t="s">
        <v>163</v>
      </c>
      <c r="P69" s="39" t="s">
        <v>163</v>
      </c>
      <c r="Q69" s="27" t="s">
        <v>163</v>
      </c>
    </row>
    <row r="70" spans="2:20" s="88" customFormat="1" ht="12.75" customHeight="1" x14ac:dyDescent="0.2">
      <c r="B70" s="88" t="s">
        <v>61</v>
      </c>
      <c r="C70" s="129">
        <v>4.0000000000000001E-3</v>
      </c>
      <c r="D70" s="39">
        <v>2E-3</v>
      </c>
      <c r="E70" s="27">
        <v>6.0000000000000001E-3</v>
      </c>
      <c r="F70" s="78"/>
      <c r="G70" s="129">
        <v>3.0000000000000001E-3</v>
      </c>
      <c r="H70" s="39">
        <v>1E-3</v>
      </c>
      <c r="I70" s="27">
        <v>5.0000000000000001E-3</v>
      </c>
      <c r="J70" s="78"/>
      <c r="K70" s="129">
        <v>1E-3</v>
      </c>
      <c r="L70" s="39">
        <v>0</v>
      </c>
      <c r="M70" s="27">
        <v>2E-3</v>
      </c>
      <c r="N70" s="78"/>
      <c r="O70" s="129">
        <v>0</v>
      </c>
      <c r="P70" s="39">
        <v>0</v>
      </c>
      <c r="Q70" s="27">
        <v>0</v>
      </c>
    </row>
    <row r="71" spans="2:20" s="88" customFormat="1" ht="12.75" customHeight="1" x14ac:dyDescent="0.2">
      <c r="B71" s="88" t="s">
        <v>62</v>
      </c>
      <c r="C71" s="129">
        <v>1E-3</v>
      </c>
      <c r="D71" s="39">
        <v>0</v>
      </c>
      <c r="E71" s="27">
        <v>1E-3</v>
      </c>
      <c r="F71" s="78"/>
      <c r="G71" s="129">
        <v>0</v>
      </c>
      <c r="H71" s="39">
        <v>0</v>
      </c>
      <c r="I71" s="27">
        <v>0</v>
      </c>
      <c r="J71" s="78"/>
      <c r="K71" s="129">
        <v>0</v>
      </c>
      <c r="L71" s="39">
        <v>0</v>
      </c>
      <c r="M71" s="27">
        <v>0</v>
      </c>
      <c r="N71" s="78"/>
      <c r="O71" s="129">
        <v>1E-3</v>
      </c>
      <c r="P71" s="39">
        <v>0</v>
      </c>
      <c r="Q71" s="27">
        <v>1E-3</v>
      </c>
    </row>
    <row r="72" spans="2:20" s="88" customFormat="1" ht="12.75" customHeight="1" x14ac:dyDescent="0.2">
      <c r="B72" s="88" t="s">
        <v>64</v>
      </c>
      <c r="C72" s="129">
        <v>1E-3</v>
      </c>
      <c r="D72" s="39">
        <v>0</v>
      </c>
      <c r="E72" s="27">
        <v>3.0000000000000001E-3</v>
      </c>
      <c r="F72" s="78"/>
      <c r="G72" s="129" t="s">
        <v>163</v>
      </c>
      <c r="H72" s="39" t="s">
        <v>163</v>
      </c>
      <c r="I72" s="27" t="s">
        <v>163</v>
      </c>
      <c r="J72" s="78"/>
      <c r="K72" s="129" t="s">
        <v>163</v>
      </c>
      <c r="L72" s="39" t="s">
        <v>163</v>
      </c>
      <c r="M72" s="27" t="s">
        <v>163</v>
      </c>
      <c r="N72" s="78"/>
      <c r="O72" s="129">
        <v>1E-3</v>
      </c>
      <c r="P72" s="39">
        <v>0</v>
      </c>
      <c r="Q72" s="27">
        <v>3.0000000000000001E-3</v>
      </c>
    </row>
    <row r="73" spans="2:20" s="88" customFormat="1" ht="12.75" customHeight="1" x14ac:dyDescent="0.2">
      <c r="B73" s="88" t="s">
        <v>29</v>
      </c>
      <c r="C73" s="129">
        <v>1E-3</v>
      </c>
      <c r="D73" s="39">
        <v>1E-3</v>
      </c>
      <c r="E73" s="27">
        <v>2E-3</v>
      </c>
      <c r="F73" s="78"/>
      <c r="G73" s="129" t="s">
        <v>163</v>
      </c>
      <c r="H73" s="39" t="s">
        <v>163</v>
      </c>
      <c r="I73" s="27" t="s">
        <v>163</v>
      </c>
      <c r="J73" s="78"/>
      <c r="K73" s="129" t="s">
        <v>163</v>
      </c>
      <c r="L73" s="39" t="s">
        <v>163</v>
      </c>
      <c r="M73" s="27" t="s">
        <v>163</v>
      </c>
      <c r="N73" s="78"/>
      <c r="O73" s="129">
        <v>1E-3</v>
      </c>
      <c r="P73" s="39">
        <v>1E-3</v>
      </c>
      <c r="Q73" s="27">
        <v>2E-3</v>
      </c>
    </row>
    <row r="74" spans="2:20" s="88" customFormat="1" ht="12.75" customHeight="1" x14ac:dyDescent="0.2">
      <c r="B74" s="88" t="s">
        <v>63</v>
      </c>
      <c r="C74" s="129">
        <v>1E-3</v>
      </c>
      <c r="D74" s="39">
        <v>0</v>
      </c>
      <c r="E74" s="27">
        <v>2E-3</v>
      </c>
      <c r="F74" s="78"/>
      <c r="G74" s="129">
        <v>1E-3</v>
      </c>
      <c r="H74" s="39">
        <v>0</v>
      </c>
      <c r="I74" s="27">
        <v>2E-3</v>
      </c>
      <c r="J74" s="78"/>
      <c r="K74" s="129">
        <v>0</v>
      </c>
      <c r="L74" s="39">
        <v>0</v>
      </c>
      <c r="M74" s="27">
        <v>0</v>
      </c>
      <c r="N74" s="78"/>
      <c r="O74" s="129">
        <v>0</v>
      </c>
      <c r="P74" s="39">
        <v>0</v>
      </c>
      <c r="Q74" s="27">
        <v>0</v>
      </c>
    </row>
    <row r="75" spans="2:20" s="88" customFormat="1" ht="22.5" customHeight="1" x14ac:dyDescent="0.2">
      <c r="B75" s="88" t="s">
        <v>6</v>
      </c>
      <c r="C75" s="129">
        <v>4.8000000000000001E-2</v>
      </c>
      <c r="D75" s="39">
        <v>0.04</v>
      </c>
      <c r="E75" s="27">
        <v>5.7000000000000002E-2</v>
      </c>
      <c r="F75" s="78"/>
      <c r="G75" s="129">
        <v>2.7E-2</v>
      </c>
      <c r="H75" s="39">
        <v>2.1000000000000001E-2</v>
      </c>
      <c r="I75" s="27">
        <v>3.4000000000000002E-2</v>
      </c>
      <c r="J75" s="78"/>
      <c r="K75" s="129">
        <v>6.0000000000000001E-3</v>
      </c>
      <c r="L75" s="39">
        <v>2E-3</v>
      </c>
      <c r="M75" s="27">
        <v>1.0999999999999999E-2</v>
      </c>
      <c r="N75" s="78"/>
      <c r="O75" s="129">
        <v>1.4999999999999999E-2</v>
      </c>
      <c r="P75" s="39">
        <v>1.0999999999999999E-2</v>
      </c>
      <c r="Q75" s="27">
        <v>1.9E-2</v>
      </c>
    </row>
    <row r="76" spans="2:20" s="88" customFormat="1" ht="12.75" customHeight="1" x14ac:dyDescent="0.2">
      <c r="C76" s="129"/>
      <c r="D76" s="39"/>
      <c r="E76" s="27"/>
      <c r="F76" s="78"/>
      <c r="G76" s="129"/>
      <c r="H76" s="39"/>
      <c r="I76" s="27"/>
      <c r="J76" s="78"/>
      <c r="K76" s="129"/>
      <c r="L76" s="39"/>
      <c r="M76" s="27"/>
      <c r="N76" s="78"/>
      <c r="O76" s="129"/>
      <c r="P76" s="39"/>
      <c r="Q76" s="27"/>
    </row>
    <row r="77" spans="2:20" s="88" customFormat="1" ht="12.75" customHeight="1" x14ac:dyDescent="0.2">
      <c r="C77" s="129"/>
      <c r="D77" s="39"/>
      <c r="E77" s="27"/>
      <c r="F77" s="78"/>
      <c r="G77" s="129"/>
      <c r="H77" s="39"/>
      <c r="I77" s="27"/>
      <c r="J77" s="78"/>
      <c r="K77" s="129"/>
      <c r="L77" s="39"/>
      <c r="M77" s="27"/>
      <c r="N77" s="78"/>
      <c r="O77" s="129"/>
      <c r="P77" s="39"/>
      <c r="Q77" s="27"/>
    </row>
    <row r="78" spans="2:20" s="88" customFormat="1" ht="12.75" customHeight="1" x14ac:dyDescent="0.2">
      <c r="B78" s="145" t="s">
        <v>151</v>
      </c>
      <c r="C78" s="206"/>
      <c r="D78" s="206"/>
      <c r="E78" s="206"/>
      <c r="F78" s="173"/>
      <c r="G78" s="206"/>
      <c r="H78" s="206"/>
      <c r="I78" s="206"/>
      <c r="J78" s="173"/>
      <c r="K78" s="206"/>
      <c r="L78" s="206"/>
      <c r="M78" s="206"/>
      <c r="N78" s="173"/>
      <c r="O78" s="206"/>
      <c r="P78" s="206"/>
      <c r="Q78" s="206"/>
      <c r="S78" s="147"/>
      <c r="T78" s="148"/>
    </row>
    <row r="79" spans="2:20" s="88" customFormat="1" ht="12.75" customHeight="1" x14ac:dyDescent="0.2">
      <c r="B79" s="130"/>
      <c r="C79" s="205" t="s">
        <v>262</v>
      </c>
      <c r="D79" s="205"/>
      <c r="E79" s="205"/>
      <c r="F79" s="173"/>
      <c r="G79" s="205" t="s">
        <v>3</v>
      </c>
      <c r="H79" s="205"/>
      <c r="I79" s="205"/>
      <c r="J79" s="173"/>
      <c r="K79" s="205" t="s">
        <v>49</v>
      </c>
      <c r="L79" s="205"/>
      <c r="M79" s="205"/>
      <c r="N79" s="173"/>
      <c r="O79" s="205" t="s">
        <v>5</v>
      </c>
      <c r="P79" s="205"/>
      <c r="Q79" s="205"/>
    </row>
    <row r="80" spans="2:20" s="88" customFormat="1" ht="12.75" customHeight="1" x14ac:dyDescent="0.2">
      <c r="B80" s="88" t="s">
        <v>52</v>
      </c>
      <c r="C80" s="129">
        <v>3.0000000000000001E-3</v>
      </c>
      <c r="D80" s="39">
        <v>2E-3</v>
      </c>
      <c r="E80" s="27">
        <v>5.0000000000000001E-3</v>
      </c>
      <c r="F80" s="78"/>
      <c r="G80" s="129">
        <v>1E-3</v>
      </c>
      <c r="H80" s="39">
        <v>0</v>
      </c>
      <c r="I80" s="27">
        <v>3.0000000000000001E-3</v>
      </c>
      <c r="J80" s="78"/>
      <c r="K80" s="129">
        <v>2E-3</v>
      </c>
      <c r="L80" s="39">
        <v>1E-3</v>
      </c>
      <c r="M80" s="27">
        <v>3.0000000000000001E-3</v>
      </c>
      <c r="N80" s="78"/>
      <c r="O80" s="129">
        <v>0</v>
      </c>
      <c r="P80" s="39">
        <v>0</v>
      </c>
      <c r="Q80" s="27">
        <v>0</v>
      </c>
    </row>
    <row r="81" spans="2:17" s="88" customFormat="1" ht="12.75" customHeight="1" x14ac:dyDescent="0.2">
      <c r="B81" s="88" t="s">
        <v>53</v>
      </c>
      <c r="C81" s="129">
        <v>2E-3</v>
      </c>
      <c r="D81" s="39">
        <v>1E-3</v>
      </c>
      <c r="E81" s="27">
        <v>3.0000000000000001E-3</v>
      </c>
      <c r="F81" s="78"/>
      <c r="G81" s="129">
        <v>0</v>
      </c>
      <c r="H81" s="39">
        <v>0</v>
      </c>
      <c r="I81" s="27">
        <v>1E-3</v>
      </c>
      <c r="J81" s="78"/>
      <c r="K81" s="129">
        <v>0</v>
      </c>
      <c r="L81" s="39">
        <v>0</v>
      </c>
      <c r="M81" s="27">
        <v>1E-3</v>
      </c>
      <c r="N81" s="78"/>
      <c r="O81" s="129">
        <v>1E-3</v>
      </c>
      <c r="P81" s="39">
        <v>1E-3</v>
      </c>
      <c r="Q81" s="27">
        <v>2E-3</v>
      </c>
    </row>
    <row r="82" spans="2:17" s="88" customFormat="1" ht="12.75" customHeight="1" x14ac:dyDescent="0.2">
      <c r="B82" s="88" t="s">
        <v>54</v>
      </c>
      <c r="C82" s="129">
        <v>0</v>
      </c>
      <c r="D82" s="39">
        <v>0</v>
      </c>
      <c r="E82" s="27">
        <v>1E-3</v>
      </c>
      <c r="F82" s="78"/>
      <c r="G82" s="129">
        <v>0</v>
      </c>
      <c r="H82" s="39">
        <v>0</v>
      </c>
      <c r="I82" s="27">
        <v>1E-3</v>
      </c>
      <c r="J82" s="78"/>
      <c r="K82" s="129">
        <v>0</v>
      </c>
      <c r="L82" s="39">
        <v>0</v>
      </c>
      <c r="M82" s="27">
        <v>0</v>
      </c>
      <c r="N82" s="78"/>
      <c r="O82" s="129" t="s">
        <v>163</v>
      </c>
      <c r="P82" s="39" t="s">
        <v>163</v>
      </c>
      <c r="Q82" s="27" t="s">
        <v>163</v>
      </c>
    </row>
    <row r="83" spans="2:17" s="88" customFormat="1" ht="12.75" customHeight="1" x14ac:dyDescent="0.2">
      <c r="B83" s="88" t="s">
        <v>55</v>
      </c>
      <c r="C83" s="129">
        <v>1E-3</v>
      </c>
      <c r="D83" s="39">
        <v>0</v>
      </c>
      <c r="E83" s="27">
        <v>2E-3</v>
      </c>
      <c r="F83" s="78"/>
      <c r="G83" s="129">
        <v>1E-3</v>
      </c>
      <c r="H83" s="39">
        <v>0</v>
      </c>
      <c r="I83" s="27">
        <v>2E-3</v>
      </c>
      <c r="J83" s="78"/>
      <c r="K83" s="129">
        <v>0</v>
      </c>
      <c r="L83" s="39">
        <v>0</v>
      </c>
      <c r="M83" s="27">
        <v>0</v>
      </c>
      <c r="N83" s="78"/>
      <c r="O83" s="129" t="s">
        <v>163</v>
      </c>
      <c r="P83" s="39" t="s">
        <v>163</v>
      </c>
      <c r="Q83" s="27" t="s">
        <v>163</v>
      </c>
    </row>
    <row r="84" spans="2:17" s="88" customFormat="1" ht="12.75" customHeight="1" x14ac:dyDescent="0.2">
      <c r="B84" s="88" t="s">
        <v>56</v>
      </c>
      <c r="C84" s="129">
        <v>1E-3</v>
      </c>
      <c r="D84" s="39">
        <v>1E-3</v>
      </c>
      <c r="E84" s="27">
        <v>2E-3</v>
      </c>
      <c r="F84" s="78"/>
      <c r="G84" s="129">
        <v>0</v>
      </c>
      <c r="H84" s="39">
        <v>0</v>
      </c>
      <c r="I84" s="27">
        <v>0</v>
      </c>
      <c r="J84" s="78"/>
      <c r="K84" s="129">
        <v>1E-3</v>
      </c>
      <c r="L84" s="39">
        <v>0</v>
      </c>
      <c r="M84" s="27">
        <v>1E-3</v>
      </c>
      <c r="N84" s="78"/>
      <c r="O84" s="129">
        <v>1E-3</v>
      </c>
      <c r="P84" s="39">
        <v>0</v>
      </c>
      <c r="Q84" s="27">
        <v>1E-3</v>
      </c>
    </row>
    <row r="85" spans="2:17" s="88" customFormat="1" ht="12.75" customHeight="1" x14ac:dyDescent="0.2">
      <c r="B85" s="88" t="s">
        <v>57</v>
      </c>
      <c r="C85" s="129">
        <v>0</v>
      </c>
      <c r="D85" s="39">
        <v>0</v>
      </c>
      <c r="E85" s="27">
        <v>1E-3</v>
      </c>
      <c r="F85" s="78"/>
      <c r="G85" s="129">
        <v>0</v>
      </c>
      <c r="H85" s="39">
        <v>0</v>
      </c>
      <c r="I85" s="27">
        <v>0</v>
      </c>
      <c r="J85" s="78"/>
      <c r="K85" s="129">
        <v>0</v>
      </c>
      <c r="L85" s="39">
        <v>0</v>
      </c>
      <c r="M85" s="27">
        <v>0</v>
      </c>
      <c r="N85" s="78"/>
      <c r="O85" s="129">
        <v>0</v>
      </c>
      <c r="P85" s="39">
        <v>0</v>
      </c>
      <c r="Q85" s="27">
        <v>0</v>
      </c>
    </row>
    <row r="86" spans="2:17" s="88" customFormat="1" ht="12.75" customHeight="1" x14ac:dyDescent="0.2">
      <c r="B86" s="88" t="s">
        <v>28</v>
      </c>
      <c r="C86" s="129" t="s">
        <v>163</v>
      </c>
      <c r="D86" s="39" t="s">
        <v>163</v>
      </c>
      <c r="E86" s="27" t="s">
        <v>163</v>
      </c>
      <c r="F86" s="78"/>
      <c r="G86" s="129" t="s">
        <v>163</v>
      </c>
      <c r="H86" s="39" t="s">
        <v>163</v>
      </c>
      <c r="I86" s="27" t="s">
        <v>163</v>
      </c>
      <c r="J86" s="78"/>
      <c r="K86" s="129" t="s">
        <v>163</v>
      </c>
      <c r="L86" s="39" t="s">
        <v>163</v>
      </c>
      <c r="M86" s="27" t="s">
        <v>163</v>
      </c>
      <c r="N86" s="78"/>
      <c r="O86" s="129">
        <v>0</v>
      </c>
      <c r="P86" s="39">
        <v>0</v>
      </c>
      <c r="Q86" s="27">
        <v>0</v>
      </c>
    </row>
    <row r="87" spans="2:17" s="88" customFormat="1" ht="12.75" customHeight="1" x14ac:dyDescent="0.2">
      <c r="B87" s="88" t="s">
        <v>9</v>
      </c>
      <c r="C87" s="129" t="s">
        <v>163</v>
      </c>
      <c r="D87" s="39" t="s">
        <v>163</v>
      </c>
      <c r="E87" s="27" t="s">
        <v>163</v>
      </c>
      <c r="F87" s="78"/>
      <c r="G87" s="129" t="s">
        <v>163</v>
      </c>
      <c r="H87" s="39" t="s">
        <v>163</v>
      </c>
      <c r="I87" s="27" t="s">
        <v>163</v>
      </c>
      <c r="J87" s="78"/>
      <c r="K87" s="129" t="s">
        <v>163</v>
      </c>
      <c r="L87" s="39" t="s">
        <v>163</v>
      </c>
      <c r="M87" s="27" t="s">
        <v>163</v>
      </c>
      <c r="N87" s="78"/>
      <c r="O87" s="129" t="s">
        <v>163</v>
      </c>
      <c r="P87" s="39" t="s">
        <v>163</v>
      </c>
      <c r="Q87" s="27" t="s">
        <v>163</v>
      </c>
    </row>
    <row r="88" spans="2:17" s="88" customFormat="1" ht="12.75" customHeight="1" x14ac:dyDescent="0.2">
      <c r="B88" s="88" t="s">
        <v>58</v>
      </c>
      <c r="C88" s="129">
        <v>0</v>
      </c>
      <c r="D88" s="39">
        <v>0</v>
      </c>
      <c r="E88" s="27">
        <v>0</v>
      </c>
      <c r="F88" s="78"/>
      <c r="G88" s="129">
        <v>0</v>
      </c>
      <c r="H88" s="39">
        <v>0</v>
      </c>
      <c r="I88" s="27">
        <v>0</v>
      </c>
      <c r="J88" s="78"/>
      <c r="K88" s="129">
        <v>0</v>
      </c>
      <c r="L88" s="39">
        <v>0</v>
      </c>
      <c r="M88" s="27">
        <v>0</v>
      </c>
      <c r="N88" s="78"/>
      <c r="O88" s="129">
        <v>0</v>
      </c>
      <c r="P88" s="39">
        <v>0</v>
      </c>
      <c r="Q88" s="27">
        <v>0</v>
      </c>
    </row>
    <row r="89" spans="2:17" s="88" customFormat="1" ht="12.75" customHeight="1" x14ac:dyDescent="0.2">
      <c r="B89" s="88" t="s">
        <v>59</v>
      </c>
      <c r="C89" s="129">
        <v>4.0000000000000001E-3</v>
      </c>
      <c r="D89" s="39">
        <v>3.0000000000000001E-3</v>
      </c>
      <c r="E89" s="27">
        <v>6.0000000000000001E-3</v>
      </c>
      <c r="F89" s="78"/>
      <c r="G89" s="129">
        <v>2E-3</v>
      </c>
      <c r="H89" s="39">
        <v>1E-3</v>
      </c>
      <c r="I89" s="27">
        <v>3.0000000000000001E-3</v>
      </c>
      <c r="J89" s="78"/>
      <c r="K89" s="129">
        <v>2E-3</v>
      </c>
      <c r="L89" s="39">
        <v>1E-3</v>
      </c>
      <c r="M89" s="27">
        <v>3.0000000000000001E-3</v>
      </c>
      <c r="N89" s="78"/>
      <c r="O89" s="129">
        <v>0</v>
      </c>
      <c r="P89" s="39">
        <v>0</v>
      </c>
      <c r="Q89" s="27">
        <v>1E-3</v>
      </c>
    </row>
    <row r="90" spans="2:17" s="88" customFormat="1" ht="12.75" customHeight="1" x14ac:dyDescent="0.2">
      <c r="B90" s="88" t="s">
        <v>159</v>
      </c>
      <c r="C90" s="129">
        <v>2E-3</v>
      </c>
      <c r="D90" s="39">
        <v>1E-3</v>
      </c>
      <c r="E90" s="27">
        <v>3.0000000000000001E-3</v>
      </c>
      <c r="F90" s="78"/>
      <c r="G90" s="129">
        <v>0</v>
      </c>
      <c r="H90" s="39">
        <v>0</v>
      </c>
      <c r="I90" s="27">
        <v>0</v>
      </c>
      <c r="J90" s="78"/>
      <c r="K90" s="129">
        <v>1E-3</v>
      </c>
      <c r="L90" s="39">
        <v>0</v>
      </c>
      <c r="M90" s="27">
        <v>1E-3</v>
      </c>
      <c r="N90" s="78"/>
      <c r="O90" s="129">
        <v>1E-3</v>
      </c>
      <c r="P90" s="39">
        <v>1E-3</v>
      </c>
      <c r="Q90" s="27">
        <v>2E-3</v>
      </c>
    </row>
    <row r="91" spans="2:17" s="88" customFormat="1" ht="12.75" customHeight="1" x14ac:dyDescent="0.2">
      <c r="B91" s="88" t="s">
        <v>66</v>
      </c>
      <c r="C91" s="129">
        <v>3.0000000000000001E-3</v>
      </c>
      <c r="D91" s="39">
        <v>2E-3</v>
      </c>
      <c r="E91" s="27">
        <v>4.0000000000000001E-3</v>
      </c>
      <c r="F91" s="78"/>
      <c r="G91" s="129">
        <v>0</v>
      </c>
      <c r="H91" s="39">
        <v>0</v>
      </c>
      <c r="I91" s="27">
        <v>1E-3</v>
      </c>
      <c r="J91" s="78"/>
      <c r="K91" s="129">
        <v>1E-3</v>
      </c>
      <c r="L91" s="39">
        <v>1E-3</v>
      </c>
      <c r="M91" s="27">
        <v>2E-3</v>
      </c>
      <c r="N91" s="78"/>
      <c r="O91" s="129">
        <v>1E-3</v>
      </c>
      <c r="P91" s="39">
        <v>0</v>
      </c>
      <c r="Q91" s="27">
        <v>2E-3</v>
      </c>
    </row>
    <row r="92" spans="2:17" s="88" customFormat="1" ht="12.75" customHeight="1" x14ac:dyDescent="0.2">
      <c r="B92" s="88" t="s">
        <v>60</v>
      </c>
      <c r="C92" s="129">
        <v>1E-3</v>
      </c>
      <c r="D92" s="39">
        <v>0</v>
      </c>
      <c r="E92" s="27">
        <v>1E-3</v>
      </c>
      <c r="F92" s="78"/>
      <c r="G92" s="129">
        <v>0</v>
      </c>
      <c r="H92" s="39">
        <v>0</v>
      </c>
      <c r="I92" s="27">
        <v>1E-3</v>
      </c>
      <c r="J92" s="78"/>
      <c r="K92" s="129">
        <v>0</v>
      </c>
      <c r="L92" s="39">
        <v>0</v>
      </c>
      <c r="M92" s="27">
        <v>0</v>
      </c>
      <c r="N92" s="78"/>
      <c r="O92" s="129">
        <v>0</v>
      </c>
      <c r="P92" s="39">
        <v>0</v>
      </c>
      <c r="Q92" s="27">
        <v>1E-3</v>
      </c>
    </row>
    <row r="93" spans="2:17" s="88" customFormat="1" ht="12.75" customHeight="1" x14ac:dyDescent="0.2">
      <c r="B93" s="88" t="s">
        <v>8</v>
      </c>
      <c r="C93" s="129" t="s">
        <v>163</v>
      </c>
      <c r="D93" s="39" t="s">
        <v>163</v>
      </c>
      <c r="E93" s="27" t="s">
        <v>163</v>
      </c>
      <c r="F93" s="78"/>
      <c r="G93" s="129" t="s">
        <v>163</v>
      </c>
      <c r="H93" s="39" t="s">
        <v>163</v>
      </c>
      <c r="I93" s="27" t="s">
        <v>163</v>
      </c>
      <c r="J93" s="78"/>
      <c r="K93" s="129" t="s">
        <v>163</v>
      </c>
      <c r="L93" s="39" t="s">
        <v>163</v>
      </c>
      <c r="M93" s="27" t="s">
        <v>163</v>
      </c>
      <c r="N93" s="78"/>
      <c r="O93" s="129" t="s">
        <v>163</v>
      </c>
      <c r="P93" s="39" t="s">
        <v>163</v>
      </c>
      <c r="Q93" s="27" t="s">
        <v>163</v>
      </c>
    </row>
    <row r="94" spans="2:17" s="88" customFormat="1" ht="12.75" customHeight="1" x14ac:dyDescent="0.2">
      <c r="B94" s="88" t="s">
        <v>61</v>
      </c>
      <c r="C94" s="129">
        <v>4.0000000000000001E-3</v>
      </c>
      <c r="D94" s="39">
        <v>2E-3</v>
      </c>
      <c r="E94" s="27">
        <v>6.0000000000000001E-3</v>
      </c>
      <c r="F94" s="78"/>
      <c r="G94" s="129">
        <v>3.0000000000000001E-3</v>
      </c>
      <c r="H94" s="39">
        <v>1E-3</v>
      </c>
      <c r="I94" s="27">
        <v>5.0000000000000001E-3</v>
      </c>
      <c r="J94" s="78"/>
      <c r="K94" s="129">
        <v>1E-3</v>
      </c>
      <c r="L94" s="39">
        <v>0</v>
      </c>
      <c r="M94" s="27">
        <v>1E-3</v>
      </c>
      <c r="N94" s="78"/>
      <c r="O94" s="129">
        <v>0</v>
      </c>
      <c r="P94" s="39">
        <v>0</v>
      </c>
      <c r="Q94" s="27">
        <v>1E-3</v>
      </c>
    </row>
    <row r="95" spans="2:17" s="88" customFormat="1" ht="12.75" customHeight="1" x14ac:dyDescent="0.2">
      <c r="B95" s="88" t="s">
        <v>62</v>
      </c>
      <c r="C95" s="129">
        <v>2E-3</v>
      </c>
      <c r="D95" s="39">
        <v>1E-3</v>
      </c>
      <c r="E95" s="27">
        <v>3.0000000000000001E-3</v>
      </c>
      <c r="F95" s="78"/>
      <c r="G95" s="129">
        <v>0</v>
      </c>
      <c r="H95" s="39">
        <v>0</v>
      </c>
      <c r="I95" s="27">
        <v>0</v>
      </c>
      <c r="J95" s="78"/>
      <c r="K95" s="129">
        <v>0</v>
      </c>
      <c r="L95" s="39">
        <v>0</v>
      </c>
      <c r="M95" s="27">
        <v>0</v>
      </c>
      <c r="N95" s="78"/>
      <c r="O95" s="129">
        <v>2E-3</v>
      </c>
      <c r="P95" s="39">
        <v>1E-3</v>
      </c>
      <c r="Q95" s="27">
        <v>3.0000000000000001E-3</v>
      </c>
    </row>
    <row r="96" spans="2:17" s="88" customFormat="1" ht="12.75" customHeight="1" x14ac:dyDescent="0.2">
      <c r="B96" s="88" t="s">
        <v>64</v>
      </c>
      <c r="C96" s="129">
        <v>3.0000000000000001E-3</v>
      </c>
      <c r="D96" s="39">
        <v>2E-3</v>
      </c>
      <c r="E96" s="27">
        <v>5.0000000000000001E-3</v>
      </c>
      <c r="F96" s="78"/>
      <c r="G96" s="129" t="s">
        <v>163</v>
      </c>
      <c r="H96" s="39" t="s">
        <v>163</v>
      </c>
      <c r="I96" s="27" t="s">
        <v>163</v>
      </c>
      <c r="J96" s="78"/>
      <c r="K96" s="129" t="s">
        <v>163</v>
      </c>
      <c r="L96" s="39" t="s">
        <v>163</v>
      </c>
      <c r="M96" s="27" t="s">
        <v>163</v>
      </c>
      <c r="N96" s="78"/>
      <c r="O96" s="129">
        <v>3.0000000000000001E-3</v>
      </c>
      <c r="P96" s="39">
        <v>2E-3</v>
      </c>
      <c r="Q96" s="27">
        <v>5.0000000000000001E-3</v>
      </c>
    </row>
    <row r="97" spans="2:17" s="88" customFormat="1" ht="12.75" customHeight="1" x14ac:dyDescent="0.2">
      <c r="B97" s="88" t="s">
        <v>29</v>
      </c>
      <c r="C97" s="129">
        <v>0</v>
      </c>
      <c r="D97" s="39">
        <v>0</v>
      </c>
      <c r="E97" s="27">
        <v>0</v>
      </c>
      <c r="F97" s="78"/>
      <c r="G97" s="129" t="s">
        <v>163</v>
      </c>
      <c r="H97" s="39" t="s">
        <v>163</v>
      </c>
      <c r="I97" s="27" t="s">
        <v>163</v>
      </c>
      <c r="J97" s="78"/>
      <c r="K97" s="129" t="s">
        <v>163</v>
      </c>
      <c r="L97" s="39" t="s">
        <v>163</v>
      </c>
      <c r="M97" s="27" t="s">
        <v>163</v>
      </c>
      <c r="N97" s="78"/>
      <c r="O97" s="129">
        <v>0</v>
      </c>
      <c r="P97" s="39">
        <v>0</v>
      </c>
      <c r="Q97" s="27">
        <v>0</v>
      </c>
    </row>
    <row r="98" spans="2:17" s="88" customFormat="1" ht="12.75" customHeight="1" x14ac:dyDescent="0.2">
      <c r="B98" s="88" t="s">
        <v>63</v>
      </c>
      <c r="C98" s="129">
        <v>2E-3</v>
      </c>
      <c r="D98" s="39">
        <v>1E-3</v>
      </c>
      <c r="E98" s="27">
        <v>3.0000000000000001E-3</v>
      </c>
      <c r="F98" s="78"/>
      <c r="G98" s="129">
        <v>1E-3</v>
      </c>
      <c r="H98" s="39">
        <v>0</v>
      </c>
      <c r="I98" s="27">
        <v>2E-3</v>
      </c>
      <c r="J98" s="78"/>
      <c r="K98" s="129">
        <v>0</v>
      </c>
      <c r="L98" s="39">
        <v>0</v>
      </c>
      <c r="M98" s="27">
        <v>1E-3</v>
      </c>
      <c r="N98" s="78"/>
      <c r="O98" s="129">
        <v>0</v>
      </c>
      <c r="P98" s="39">
        <v>0</v>
      </c>
      <c r="Q98" s="27">
        <v>1E-3</v>
      </c>
    </row>
    <row r="99" spans="2:17" s="88" customFormat="1" ht="22.5" customHeight="1" x14ac:dyDescent="0.2">
      <c r="B99" s="88" t="s">
        <v>6</v>
      </c>
      <c r="C99" s="129">
        <v>2.8000000000000001E-2</v>
      </c>
      <c r="D99" s="39">
        <v>2.4E-2</v>
      </c>
      <c r="E99" s="27">
        <v>3.3000000000000002E-2</v>
      </c>
      <c r="F99" s="78"/>
      <c r="G99" s="129">
        <v>8.9999999999999993E-3</v>
      </c>
      <c r="H99" s="39">
        <v>7.0000000000000001E-3</v>
      </c>
      <c r="I99" s="27">
        <v>1.2E-2</v>
      </c>
      <c r="J99" s="78"/>
      <c r="K99" s="129">
        <v>8.0000000000000002E-3</v>
      </c>
      <c r="L99" s="39">
        <v>6.0000000000000001E-3</v>
      </c>
      <c r="M99" s="27">
        <v>0.01</v>
      </c>
      <c r="N99" s="78"/>
      <c r="O99" s="129">
        <v>1.0999999999999999E-2</v>
      </c>
      <c r="P99" s="39">
        <v>8.9999999999999993E-3</v>
      </c>
      <c r="Q99" s="27">
        <v>1.4E-2</v>
      </c>
    </row>
    <row r="100" spans="2:17" s="88" customFormat="1" ht="12.75" customHeight="1" x14ac:dyDescent="0.2">
      <c r="C100" s="129"/>
      <c r="D100" s="39"/>
      <c r="E100" s="27"/>
      <c r="F100" s="78"/>
      <c r="G100" s="129"/>
      <c r="H100" s="39"/>
      <c r="I100" s="27"/>
      <c r="J100" s="78"/>
      <c r="K100" s="129"/>
      <c r="L100" s="39"/>
      <c r="M100" s="27"/>
      <c r="N100" s="78"/>
      <c r="O100" s="129"/>
      <c r="P100" s="39"/>
      <c r="Q100" s="27"/>
    </row>
    <row r="101" spans="2:17" s="88" customFormat="1" ht="12.75" customHeight="1" x14ac:dyDescent="0.2">
      <c r="C101" s="129"/>
      <c r="D101" s="39"/>
      <c r="E101" s="27"/>
      <c r="F101" s="78"/>
      <c r="G101" s="129"/>
      <c r="H101" s="39"/>
      <c r="I101" s="27"/>
      <c r="J101" s="78"/>
      <c r="K101" s="129"/>
      <c r="L101" s="39"/>
      <c r="M101" s="27"/>
      <c r="N101" s="78"/>
      <c r="O101" s="129"/>
      <c r="P101" s="39"/>
      <c r="Q101" s="27"/>
    </row>
    <row r="102" spans="2:17" s="88" customFormat="1" ht="12.75" customHeight="1" x14ac:dyDescent="0.2">
      <c r="B102" s="149" t="s">
        <v>10</v>
      </c>
      <c r="C102" s="206"/>
      <c r="D102" s="206"/>
      <c r="E102" s="206"/>
      <c r="F102" s="173"/>
      <c r="G102" s="206"/>
      <c r="H102" s="206"/>
      <c r="I102" s="206"/>
      <c r="J102" s="173"/>
      <c r="K102" s="206"/>
      <c r="L102" s="206"/>
      <c r="M102" s="206"/>
      <c r="N102" s="173"/>
      <c r="O102" s="206"/>
      <c r="P102" s="206"/>
      <c r="Q102" s="206"/>
    </row>
    <row r="103" spans="2:17" s="88" customFormat="1" ht="12.75" customHeight="1" x14ac:dyDescent="0.2">
      <c r="B103" s="130"/>
      <c r="C103" s="205" t="s">
        <v>262</v>
      </c>
      <c r="D103" s="205"/>
      <c r="E103" s="205"/>
      <c r="F103" s="173"/>
      <c r="G103" s="205" t="s">
        <v>3</v>
      </c>
      <c r="H103" s="205"/>
      <c r="I103" s="205"/>
      <c r="J103" s="173"/>
      <c r="K103" s="205" t="s">
        <v>49</v>
      </c>
      <c r="L103" s="205"/>
      <c r="M103" s="205"/>
      <c r="N103" s="173"/>
      <c r="O103" s="205" t="s">
        <v>5</v>
      </c>
      <c r="P103" s="205"/>
      <c r="Q103" s="205"/>
    </row>
    <row r="104" spans="2:17" s="88" customFormat="1" ht="12.75" customHeight="1" x14ac:dyDescent="0.2">
      <c r="B104" s="88" t="s">
        <v>52</v>
      </c>
      <c r="C104" s="129">
        <v>8.9999999999999993E-3</v>
      </c>
      <c r="D104" s="39">
        <v>6.0000000000000001E-3</v>
      </c>
      <c r="E104" s="27">
        <v>1.2999999999999999E-2</v>
      </c>
      <c r="F104" s="78"/>
      <c r="G104" s="129">
        <v>3.0000000000000001E-3</v>
      </c>
      <c r="H104" s="39">
        <v>1E-3</v>
      </c>
      <c r="I104" s="27">
        <v>6.0000000000000001E-3</v>
      </c>
      <c r="J104" s="78"/>
      <c r="K104" s="129">
        <v>4.0000000000000001E-3</v>
      </c>
      <c r="L104" s="39">
        <v>2E-3</v>
      </c>
      <c r="M104" s="27">
        <v>8.0000000000000002E-3</v>
      </c>
      <c r="N104" s="78"/>
      <c r="O104" s="129">
        <v>2E-3</v>
      </c>
      <c r="P104" s="39">
        <v>1E-3</v>
      </c>
      <c r="Q104" s="27">
        <v>3.0000000000000001E-3</v>
      </c>
    </row>
    <row r="105" spans="2:17" s="88" customFormat="1" ht="12.75" customHeight="1" x14ac:dyDescent="0.2">
      <c r="B105" s="88" t="s">
        <v>53</v>
      </c>
      <c r="C105" s="129">
        <v>2E-3</v>
      </c>
      <c r="D105" s="39">
        <v>0</v>
      </c>
      <c r="E105" s="27">
        <v>4.0000000000000001E-3</v>
      </c>
      <c r="F105" s="78"/>
      <c r="G105" s="129">
        <v>0</v>
      </c>
      <c r="H105" s="39">
        <v>0</v>
      </c>
      <c r="I105" s="27">
        <v>0</v>
      </c>
      <c r="J105" s="78"/>
      <c r="K105" s="129">
        <v>0</v>
      </c>
      <c r="L105" s="39">
        <v>0</v>
      </c>
      <c r="M105" s="27">
        <v>0</v>
      </c>
      <c r="N105" s="78"/>
      <c r="O105" s="129">
        <v>2E-3</v>
      </c>
      <c r="P105" s="39">
        <v>0</v>
      </c>
      <c r="Q105" s="27">
        <v>4.0000000000000001E-3</v>
      </c>
    </row>
    <row r="106" spans="2:17" s="88" customFormat="1" ht="12.75" customHeight="1" x14ac:dyDescent="0.2">
      <c r="B106" s="88" t="s">
        <v>54</v>
      </c>
      <c r="C106" s="129">
        <v>6.0000000000000001E-3</v>
      </c>
      <c r="D106" s="39">
        <v>4.0000000000000001E-3</v>
      </c>
      <c r="E106" s="27">
        <v>0.01</v>
      </c>
      <c r="F106" s="78"/>
      <c r="G106" s="129">
        <v>6.0000000000000001E-3</v>
      </c>
      <c r="H106" s="39">
        <v>4.0000000000000001E-3</v>
      </c>
      <c r="I106" s="27">
        <v>0.01</v>
      </c>
      <c r="J106" s="78"/>
      <c r="K106" s="129">
        <v>0</v>
      </c>
      <c r="L106" s="39">
        <v>0</v>
      </c>
      <c r="M106" s="27">
        <v>0</v>
      </c>
      <c r="N106" s="78"/>
      <c r="O106" s="129" t="s">
        <v>163</v>
      </c>
      <c r="P106" s="39" t="s">
        <v>163</v>
      </c>
      <c r="Q106" s="27" t="s">
        <v>163</v>
      </c>
    </row>
    <row r="107" spans="2:17" s="88" customFormat="1" ht="12.75" customHeight="1" x14ac:dyDescent="0.2">
      <c r="B107" s="88" t="s">
        <v>55</v>
      </c>
      <c r="C107" s="129">
        <v>3.0000000000000001E-3</v>
      </c>
      <c r="D107" s="39">
        <v>1E-3</v>
      </c>
      <c r="E107" s="27">
        <v>6.0000000000000001E-3</v>
      </c>
      <c r="F107" s="78"/>
      <c r="G107" s="129">
        <v>3.0000000000000001E-3</v>
      </c>
      <c r="H107" s="39">
        <v>1E-3</v>
      </c>
      <c r="I107" s="27">
        <v>6.0000000000000001E-3</v>
      </c>
      <c r="J107" s="78"/>
      <c r="K107" s="129">
        <v>0</v>
      </c>
      <c r="L107" s="39">
        <v>0</v>
      </c>
      <c r="M107" s="27">
        <v>0</v>
      </c>
      <c r="N107" s="78"/>
      <c r="O107" s="129" t="s">
        <v>163</v>
      </c>
      <c r="P107" s="39" t="s">
        <v>163</v>
      </c>
      <c r="Q107" s="27" t="s">
        <v>163</v>
      </c>
    </row>
    <row r="108" spans="2:17" s="88" customFormat="1" ht="12.75" customHeight="1" x14ac:dyDescent="0.2">
      <c r="B108" s="88" t="s">
        <v>56</v>
      </c>
      <c r="C108" s="129">
        <v>2E-3</v>
      </c>
      <c r="D108" s="39">
        <v>0</v>
      </c>
      <c r="E108" s="27">
        <v>3.0000000000000001E-3</v>
      </c>
      <c r="F108" s="78"/>
      <c r="G108" s="129">
        <v>0</v>
      </c>
      <c r="H108" s="39">
        <v>0</v>
      </c>
      <c r="I108" s="27">
        <v>0</v>
      </c>
      <c r="J108" s="78"/>
      <c r="K108" s="129">
        <v>2E-3</v>
      </c>
      <c r="L108" s="39">
        <v>0</v>
      </c>
      <c r="M108" s="27">
        <v>3.0000000000000001E-3</v>
      </c>
      <c r="N108" s="78"/>
      <c r="O108" s="129">
        <v>0</v>
      </c>
      <c r="P108" s="39">
        <v>0</v>
      </c>
      <c r="Q108" s="27">
        <v>1E-3</v>
      </c>
    </row>
    <row r="109" spans="2:17" s="88" customFormat="1" ht="14.25" customHeight="1" x14ac:dyDescent="0.2">
      <c r="B109" s="88" t="s">
        <v>57</v>
      </c>
      <c r="C109" s="129">
        <v>1E-3</v>
      </c>
      <c r="D109" s="39">
        <v>0</v>
      </c>
      <c r="E109" s="27">
        <v>2E-3</v>
      </c>
      <c r="F109" s="78"/>
      <c r="G109" s="129">
        <v>0</v>
      </c>
      <c r="H109" s="39">
        <v>0</v>
      </c>
      <c r="I109" s="27">
        <v>0</v>
      </c>
      <c r="J109" s="78"/>
      <c r="K109" s="129">
        <v>1E-3</v>
      </c>
      <c r="L109" s="39">
        <v>0</v>
      </c>
      <c r="M109" s="27">
        <v>2E-3</v>
      </c>
      <c r="N109" s="78"/>
      <c r="O109" s="129">
        <v>0</v>
      </c>
      <c r="P109" s="39">
        <v>0</v>
      </c>
      <c r="Q109" s="27">
        <v>1E-3</v>
      </c>
    </row>
    <row r="110" spans="2:17" s="88" customFormat="1" ht="12.75" customHeight="1" x14ac:dyDescent="0.2">
      <c r="B110" s="88" t="s">
        <v>28</v>
      </c>
      <c r="C110" s="129" t="s">
        <v>163</v>
      </c>
      <c r="D110" s="39" t="s">
        <v>163</v>
      </c>
      <c r="E110" s="27" t="s">
        <v>163</v>
      </c>
      <c r="F110" s="78"/>
      <c r="G110" s="129" t="s">
        <v>163</v>
      </c>
      <c r="H110" s="39" t="s">
        <v>163</v>
      </c>
      <c r="I110" s="27" t="s">
        <v>163</v>
      </c>
      <c r="J110" s="78"/>
      <c r="K110" s="129" t="s">
        <v>163</v>
      </c>
      <c r="L110" s="39" t="s">
        <v>163</v>
      </c>
      <c r="M110" s="27" t="s">
        <v>163</v>
      </c>
      <c r="N110" s="78"/>
      <c r="O110" s="129" t="s">
        <v>163</v>
      </c>
      <c r="P110" s="39" t="s">
        <v>163</v>
      </c>
      <c r="Q110" s="27" t="s">
        <v>163</v>
      </c>
    </row>
    <row r="111" spans="2:17" s="88" customFormat="1" ht="12.75" customHeight="1" x14ac:dyDescent="0.2">
      <c r="B111" s="88" t="s">
        <v>9</v>
      </c>
      <c r="C111" s="129" t="s">
        <v>163</v>
      </c>
      <c r="D111" s="39" t="s">
        <v>163</v>
      </c>
      <c r="E111" s="27" t="s">
        <v>163</v>
      </c>
      <c r="F111" s="78"/>
      <c r="G111" s="129" t="s">
        <v>163</v>
      </c>
      <c r="H111" s="39" t="s">
        <v>163</v>
      </c>
      <c r="I111" s="27" t="s">
        <v>163</v>
      </c>
      <c r="J111" s="78"/>
      <c r="K111" s="129" t="s">
        <v>163</v>
      </c>
      <c r="L111" s="39" t="s">
        <v>163</v>
      </c>
      <c r="M111" s="27" t="s">
        <v>163</v>
      </c>
      <c r="N111" s="78"/>
      <c r="O111" s="129" t="s">
        <v>163</v>
      </c>
      <c r="P111" s="39" t="s">
        <v>163</v>
      </c>
      <c r="Q111" s="27" t="s">
        <v>163</v>
      </c>
    </row>
    <row r="112" spans="2:17" s="88" customFormat="1" ht="12.75" customHeight="1" x14ac:dyDescent="0.2">
      <c r="B112" s="88" t="s">
        <v>58</v>
      </c>
      <c r="C112" s="129">
        <v>0</v>
      </c>
      <c r="D112" s="39">
        <v>0</v>
      </c>
      <c r="E112" s="27">
        <v>0</v>
      </c>
      <c r="F112" s="78"/>
      <c r="G112" s="129">
        <v>0</v>
      </c>
      <c r="H112" s="39">
        <v>0</v>
      </c>
      <c r="I112" s="27">
        <v>0</v>
      </c>
      <c r="J112" s="78"/>
      <c r="K112" s="129">
        <v>0</v>
      </c>
      <c r="L112" s="39">
        <v>0</v>
      </c>
      <c r="M112" s="27">
        <v>0</v>
      </c>
      <c r="N112" s="78"/>
      <c r="O112" s="129">
        <v>0</v>
      </c>
      <c r="P112" s="39">
        <v>0</v>
      </c>
      <c r="Q112" s="27">
        <v>0</v>
      </c>
    </row>
    <row r="113" spans="2:20" s="88" customFormat="1" ht="12.75" customHeight="1" x14ac:dyDescent="0.2">
      <c r="B113" s="88" t="s">
        <v>59</v>
      </c>
      <c r="C113" s="129">
        <v>4.0000000000000001E-3</v>
      </c>
      <c r="D113" s="39">
        <v>2E-3</v>
      </c>
      <c r="E113" s="27">
        <v>6.0000000000000001E-3</v>
      </c>
      <c r="F113" s="78"/>
      <c r="G113" s="129">
        <v>2E-3</v>
      </c>
      <c r="H113" s="39">
        <v>1E-3</v>
      </c>
      <c r="I113" s="27">
        <v>3.0000000000000001E-3</v>
      </c>
      <c r="J113" s="78"/>
      <c r="K113" s="129">
        <v>1E-3</v>
      </c>
      <c r="L113" s="39">
        <v>0</v>
      </c>
      <c r="M113" s="27">
        <v>1E-3</v>
      </c>
      <c r="N113" s="78"/>
      <c r="O113" s="129">
        <v>1E-3</v>
      </c>
      <c r="P113" s="39">
        <v>0</v>
      </c>
      <c r="Q113" s="27">
        <v>2E-3</v>
      </c>
    </row>
    <row r="114" spans="2:20" s="88" customFormat="1" ht="12.75" customHeight="1" x14ac:dyDescent="0.2">
      <c r="B114" s="88" t="s">
        <v>159</v>
      </c>
      <c r="C114" s="129">
        <v>0</v>
      </c>
      <c r="D114" s="39">
        <v>0</v>
      </c>
      <c r="E114" s="27">
        <v>0</v>
      </c>
      <c r="F114" s="78"/>
      <c r="G114" s="129" t="s">
        <v>163</v>
      </c>
      <c r="H114" s="39" t="s">
        <v>163</v>
      </c>
      <c r="I114" s="27" t="s">
        <v>163</v>
      </c>
      <c r="J114" s="78"/>
      <c r="K114" s="129" t="s">
        <v>163</v>
      </c>
      <c r="L114" s="39" t="s">
        <v>163</v>
      </c>
      <c r="M114" s="27" t="s">
        <v>163</v>
      </c>
      <c r="N114" s="78"/>
      <c r="O114" s="129">
        <v>0</v>
      </c>
      <c r="P114" s="39">
        <v>0</v>
      </c>
      <c r="Q114" s="27">
        <v>0</v>
      </c>
    </row>
    <row r="115" spans="2:20" s="88" customFormat="1" ht="12.75" customHeight="1" x14ac:dyDescent="0.2">
      <c r="B115" s="88" t="s">
        <v>66</v>
      </c>
      <c r="C115" s="129">
        <v>1.2E-2</v>
      </c>
      <c r="D115" s="39">
        <v>0.01</v>
      </c>
      <c r="E115" s="27">
        <v>1.4999999999999999E-2</v>
      </c>
      <c r="F115" s="78"/>
      <c r="G115" s="129">
        <v>3.0000000000000001E-3</v>
      </c>
      <c r="H115" s="39">
        <v>2E-3</v>
      </c>
      <c r="I115" s="27">
        <v>4.0000000000000001E-3</v>
      </c>
      <c r="J115" s="78"/>
      <c r="K115" s="129">
        <v>5.0000000000000001E-3</v>
      </c>
      <c r="L115" s="39">
        <v>4.0000000000000001E-3</v>
      </c>
      <c r="M115" s="27">
        <v>7.0000000000000001E-3</v>
      </c>
      <c r="N115" s="78"/>
      <c r="O115" s="129">
        <v>4.0000000000000001E-3</v>
      </c>
      <c r="P115" s="39">
        <v>3.0000000000000001E-3</v>
      </c>
      <c r="Q115" s="27">
        <v>5.0000000000000001E-3</v>
      </c>
    </row>
    <row r="116" spans="2:20" s="88" customFormat="1" ht="12.75" customHeight="1" x14ac:dyDescent="0.2">
      <c r="B116" s="88" t="s">
        <v>60</v>
      </c>
      <c r="C116" s="129">
        <v>3.0000000000000001E-3</v>
      </c>
      <c r="D116" s="39">
        <v>1E-3</v>
      </c>
      <c r="E116" s="27">
        <v>5.0000000000000001E-3</v>
      </c>
      <c r="F116" s="78"/>
      <c r="G116" s="129">
        <v>1E-3</v>
      </c>
      <c r="H116" s="39">
        <v>0</v>
      </c>
      <c r="I116" s="27">
        <v>2E-3</v>
      </c>
      <c r="J116" s="78"/>
      <c r="K116" s="129">
        <v>2E-3</v>
      </c>
      <c r="L116" s="39">
        <v>1E-3</v>
      </c>
      <c r="M116" s="27">
        <v>3.0000000000000001E-3</v>
      </c>
      <c r="N116" s="78"/>
      <c r="O116" s="129">
        <v>0</v>
      </c>
      <c r="P116" s="39">
        <v>0</v>
      </c>
      <c r="Q116" s="27">
        <v>0</v>
      </c>
    </row>
    <row r="117" spans="2:20" s="88" customFormat="1" ht="12.75" customHeight="1" x14ac:dyDescent="0.2">
      <c r="B117" s="88" t="s">
        <v>8</v>
      </c>
      <c r="C117" s="129" t="s">
        <v>163</v>
      </c>
      <c r="D117" s="39" t="s">
        <v>163</v>
      </c>
      <c r="E117" s="27" t="s">
        <v>163</v>
      </c>
      <c r="F117" s="78"/>
      <c r="G117" s="129" t="s">
        <v>163</v>
      </c>
      <c r="H117" s="39" t="s">
        <v>163</v>
      </c>
      <c r="I117" s="27" t="s">
        <v>163</v>
      </c>
      <c r="J117" s="78"/>
      <c r="K117" s="129" t="s">
        <v>163</v>
      </c>
      <c r="L117" s="39" t="s">
        <v>163</v>
      </c>
      <c r="M117" s="27" t="s">
        <v>163</v>
      </c>
      <c r="N117" s="78"/>
      <c r="O117" s="129" t="s">
        <v>163</v>
      </c>
      <c r="P117" s="39" t="s">
        <v>163</v>
      </c>
      <c r="Q117" s="27" t="s">
        <v>163</v>
      </c>
    </row>
    <row r="118" spans="2:20" s="88" customFormat="1" ht="12.75" customHeight="1" x14ac:dyDescent="0.2">
      <c r="B118" s="88" t="s">
        <v>61</v>
      </c>
      <c r="C118" s="129">
        <v>2E-3</v>
      </c>
      <c r="D118" s="39">
        <v>0</v>
      </c>
      <c r="E118" s="27">
        <v>3.0000000000000001E-3</v>
      </c>
      <c r="F118" s="78"/>
      <c r="G118" s="129">
        <v>1E-3</v>
      </c>
      <c r="H118" s="39">
        <v>0</v>
      </c>
      <c r="I118" s="27">
        <v>2E-3</v>
      </c>
      <c r="J118" s="78"/>
      <c r="K118" s="129">
        <v>1E-3</v>
      </c>
      <c r="L118" s="39">
        <v>0</v>
      </c>
      <c r="M118" s="27">
        <v>1E-3</v>
      </c>
      <c r="N118" s="78"/>
      <c r="O118" s="129">
        <v>0</v>
      </c>
      <c r="P118" s="39">
        <v>0</v>
      </c>
      <c r="Q118" s="27">
        <v>0</v>
      </c>
    </row>
    <row r="119" spans="2:20" s="88" customFormat="1" ht="12.75" customHeight="1" x14ac:dyDescent="0.2">
      <c r="B119" s="88" t="s">
        <v>62</v>
      </c>
      <c r="C119" s="129">
        <v>3.0000000000000001E-3</v>
      </c>
      <c r="D119" s="39">
        <v>2E-3</v>
      </c>
      <c r="E119" s="27">
        <v>5.0000000000000001E-3</v>
      </c>
      <c r="F119" s="78"/>
      <c r="G119" s="129">
        <v>0</v>
      </c>
      <c r="H119" s="39">
        <v>0</v>
      </c>
      <c r="I119" s="27">
        <v>0</v>
      </c>
      <c r="J119" s="78"/>
      <c r="K119" s="129">
        <v>0</v>
      </c>
      <c r="L119" s="39">
        <v>0</v>
      </c>
      <c r="M119" s="27">
        <v>0</v>
      </c>
      <c r="N119" s="78"/>
      <c r="O119" s="129">
        <v>3.0000000000000001E-3</v>
      </c>
      <c r="P119" s="39">
        <v>2E-3</v>
      </c>
      <c r="Q119" s="27">
        <v>5.0000000000000001E-3</v>
      </c>
    </row>
    <row r="120" spans="2:20" s="88" customFormat="1" ht="12.75" customHeight="1" x14ac:dyDescent="0.2">
      <c r="B120" s="88" t="s">
        <v>64</v>
      </c>
      <c r="C120" s="129">
        <v>3.0000000000000001E-3</v>
      </c>
      <c r="D120" s="39">
        <v>2E-3</v>
      </c>
      <c r="E120" s="27">
        <v>5.0000000000000001E-3</v>
      </c>
      <c r="F120" s="78"/>
      <c r="G120" s="129" t="s">
        <v>163</v>
      </c>
      <c r="H120" s="39" t="s">
        <v>163</v>
      </c>
      <c r="I120" s="27" t="s">
        <v>163</v>
      </c>
      <c r="J120" s="78"/>
      <c r="K120" s="129" t="s">
        <v>163</v>
      </c>
      <c r="L120" s="39" t="s">
        <v>163</v>
      </c>
      <c r="M120" s="27" t="s">
        <v>163</v>
      </c>
      <c r="N120" s="78"/>
      <c r="O120" s="129">
        <v>3.0000000000000001E-3</v>
      </c>
      <c r="P120" s="39">
        <v>2E-3</v>
      </c>
      <c r="Q120" s="27">
        <v>5.0000000000000001E-3</v>
      </c>
    </row>
    <row r="121" spans="2:20" s="88" customFormat="1" ht="12.75" customHeight="1" x14ac:dyDescent="0.2">
      <c r="B121" s="88" t="s">
        <v>29</v>
      </c>
      <c r="C121" s="129" t="s">
        <v>163</v>
      </c>
      <c r="D121" s="39" t="s">
        <v>163</v>
      </c>
      <c r="E121" s="27" t="s">
        <v>163</v>
      </c>
      <c r="F121" s="78"/>
      <c r="G121" s="129" t="s">
        <v>163</v>
      </c>
      <c r="H121" s="39" t="s">
        <v>163</v>
      </c>
      <c r="I121" s="27" t="s">
        <v>163</v>
      </c>
      <c r="J121" s="78"/>
      <c r="K121" s="129" t="s">
        <v>163</v>
      </c>
      <c r="L121" s="39" t="s">
        <v>163</v>
      </c>
      <c r="M121" s="27" t="s">
        <v>163</v>
      </c>
      <c r="N121" s="78"/>
      <c r="O121" s="129" t="s">
        <v>163</v>
      </c>
      <c r="P121" s="39" t="s">
        <v>163</v>
      </c>
      <c r="Q121" s="27" t="s">
        <v>163</v>
      </c>
    </row>
    <row r="122" spans="2:20" s="88" customFormat="1" ht="12.75" customHeight="1" x14ac:dyDescent="0.2">
      <c r="B122" s="88" t="s">
        <v>63</v>
      </c>
      <c r="C122" s="129">
        <v>1E-3</v>
      </c>
      <c r="D122" s="39">
        <v>0</v>
      </c>
      <c r="E122" s="27">
        <v>2E-3</v>
      </c>
      <c r="F122" s="78"/>
      <c r="G122" s="129">
        <v>0</v>
      </c>
      <c r="H122" s="39">
        <v>0</v>
      </c>
      <c r="I122" s="27">
        <v>0</v>
      </c>
      <c r="J122" s="78"/>
      <c r="K122" s="129">
        <v>1E-3</v>
      </c>
      <c r="L122" s="39">
        <v>0</v>
      </c>
      <c r="M122" s="27">
        <v>2E-3</v>
      </c>
      <c r="N122" s="78"/>
      <c r="O122" s="129">
        <v>0</v>
      </c>
      <c r="P122" s="39">
        <v>0</v>
      </c>
      <c r="Q122" s="27">
        <v>0</v>
      </c>
    </row>
    <row r="123" spans="2:20" s="88" customFormat="1" ht="22.5" customHeight="1" x14ac:dyDescent="0.2">
      <c r="B123" s="88" t="s">
        <v>6</v>
      </c>
      <c r="C123" s="129">
        <v>5.1999999999999998E-2</v>
      </c>
      <c r="D123" s="39">
        <v>4.4999999999999998E-2</v>
      </c>
      <c r="E123" s="27">
        <v>0.06</v>
      </c>
      <c r="F123" s="78"/>
      <c r="G123" s="129">
        <v>0.02</v>
      </c>
      <c r="H123" s="39">
        <v>1.4999999999999999E-2</v>
      </c>
      <c r="I123" s="27">
        <v>2.5000000000000001E-2</v>
      </c>
      <c r="J123" s="78"/>
      <c r="K123" s="129">
        <v>1.6E-2</v>
      </c>
      <c r="L123" s="39">
        <v>1.2E-2</v>
      </c>
      <c r="M123" s="27">
        <v>0.02</v>
      </c>
      <c r="N123" s="78"/>
      <c r="O123" s="129">
        <v>1.6E-2</v>
      </c>
      <c r="P123" s="39">
        <v>1.2999999999999999E-2</v>
      </c>
      <c r="Q123" s="27">
        <v>0.02</v>
      </c>
    </row>
    <row r="124" spans="2:20" s="88" customFormat="1" ht="12.75" customHeight="1" x14ac:dyDescent="0.2">
      <c r="C124" s="129"/>
      <c r="D124" s="39"/>
      <c r="E124" s="27"/>
      <c r="F124" s="78"/>
      <c r="G124" s="129"/>
      <c r="H124" s="39"/>
      <c r="I124" s="27"/>
      <c r="J124" s="78"/>
      <c r="K124" s="129"/>
      <c r="L124" s="39"/>
      <c r="M124" s="27"/>
      <c r="N124" s="78"/>
      <c r="O124" s="129"/>
      <c r="P124" s="39"/>
      <c r="Q124" s="27"/>
    </row>
    <row r="125" spans="2:20" s="88" customFormat="1" ht="12.75" customHeight="1" x14ac:dyDescent="0.2">
      <c r="C125" s="129"/>
      <c r="D125" s="39"/>
      <c r="E125" s="27"/>
      <c r="F125" s="78"/>
      <c r="G125" s="129"/>
      <c r="H125" s="39"/>
      <c r="I125" s="27"/>
      <c r="J125" s="78"/>
      <c r="K125" s="129"/>
      <c r="L125" s="39"/>
      <c r="M125" s="27"/>
      <c r="N125" s="78"/>
      <c r="O125" s="129"/>
      <c r="P125" s="39"/>
      <c r="Q125" s="27"/>
    </row>
    <row r="126" spans="2:20" s="88" customFormat="1" ht="12.75" customHeight="1" x14ac:dyDescent="0.2">
      <c r="B126" s="145" t="s">
        <v>296</v>
      </c>
      <c r="C126" s="206"/>
      <c r="D126" s="206"/>
      <c r="E126" s="206"/>
      <c r="F126" s="173"/>
      <c r="G126" s="206"/>
      <c r="H126" s="206"/>
      <c r="I126" s="206"/>
      <c r="J126" s="173"/>
      <c r="K126" s="206"/>
      <c r="L126" s="206"/>
      <c r="M126" s="206"/>
      <c r="N126" s="173"/>
      <c r="O126" s="206"/>
      <c r="P126" s="206"/>
      <c r="Q126" s="206"/>
    </row>
    <row r="127" spans="2:20" s="88" customFormat="1" ht="12.75" customHeight="1" x14ac:dyDescent="0.2">
      <c r="B127" s="145"/>
      <c r="C127" s="205" t="s">
        <v>262</v>
      </c>
      <c r="D127" s="205"/>
      <c r="E127" s="205"/>
      <c r="F127" s="173"/>
      <c r="G127" s="205" t="s">
        <v>3</v>
      </c>
      <c r="H127" s="205"/>
      <c r="I127" s="205"/>
      <c r="J127" s="173"/>
      <c r="K127" s="205" t="s">
        <v>49</v>
      </c>
      <c r="L127" s="205"/>
      <c r="M127" s="205"/>
      <c r="N127" s="173"/>
      <c r="O127" s="205" t="s">
        <v>5</v>
      </c>
      <c r="P127" s="205"/>
      <c r="Q127" s="205"/>
    </row>
    <row r="128" spans="2:20" s="88" customFormat="1" ht="12.75" customHeight="1" x14ac:dyDescent="0.2">
      <c r="B128" s="88" t="s">
        <v>38</v>
      </c>
      <c r="C128" s="129">
        <v>4.0000000000000001E-3</v>
      </c>
      <c r="D128" s="39">
        <v>2E-3</v>
      </c>
      <c r="E128" s="27">
        <v>5.0000000000000001E-3</v>
      </c>
      <c r="F128" s="78"/>
      <c r="G128" s="129">
        <v>1E-3</v>
      </c>
      <c r="H128" s="39">
        <v>0</v>
      </c>
      <c r="I128" s="27">
        <v>2E-3</v>
      </c>
      <c r="J128" s="78"/>
      <c r="K128" s="129">
        <v>2E-3</v>
      </c>
      <c r="L128" s="39">
        <v>1E-3</v>
      </c>
      <c r="M128" s="27">
        <v>3.0000000000000001E-3</v>
      </c>
      <c r="N128" s="78"/>
      <c r="O128" s="129">
        <v>1E-3</v>
      </c>
      <c r="P128" s="39">
        <v>0</v>
      </c>
      <c r="Q128" s="27">
        <v>1E-3</v>
      </c>
      <c r="S128" s="147"/>
      <c r="T128" s="148"/>
    </row>
    <row r="129" spans="2:20" s="88" customFormat="1" ht="12.75" customHeight="1" x14ac:dyDescent="0.2">
      <c r="B129" s="88" t="s">
        <v>39</v>
      </c>
      <c r="C129" s="129">
        <v>1E-3</v>
      </c>
      <c r="D129" s="39">
        <v>0</v>
      </c>
      <c r="E129" s="27">
        <v>1E-3</v>
      </c>
      <c r="F129" s="78"/>
      <c r="G129" s="129">
        <v>0</v>
      </c>
      <c r="H129" s="39">
        <v>0</v>
      </c>
      <c r="I129" s="27">
        <v>1E-3</v>
      </c>
      <c r="J129" s="78"/>
      <c r="K129" s="129">
        <v>0</v>
      </c>
      <c r="L129" s="39">
        <v>0</v>
      </c>
      <c r="M129" s="27">
        <v>0</v>
      </c>
      <c r="N129" s="78"/>
      <c r="O129" s="129">
        <v>0</v>
      </c>
      <c r="P129" s="39">
        <v>0</v>
      </c>
      <c r="Q129" s="27">
        <v>1E-3</v>
      </c>
      <c r="S129" s="147"/>
      <c r="T129" s="148"/>
    </row>
    <row r="130" spans="2:20" s="88" customFormat="1" ht="12.75" customHeight="1" x14ac:dyDescent="0.2">
      <c r="B130" s="88" t="s">
        <v>40</v>
      </c>
      <c r="C130" s="129">
        <v>1E-3</v>
      </c>
      <c r="D130" s="39">
        <v>0</v>
      </c>
      <c r="E130" s="27">
        <v>2E-3</v>
      </c>
      <c r="F130" s="78"/>
      <c r="G130" s="129">
        <v>1E-3</v>
      </c>
      <c r="H130" s="39">
        <v>0</v>
      </c>
      <c r="I130" s="27">
        <v>2E-3</v>
      </c>
      <c r="J130" s="78"/>
      <c r="K130" s="129">
        <v>0</v>
      </c>
      <c r="L130" s="39">
        <v>0</v>
      </c>
      <c r="M130" s="27">
        <v>0</v>
      </c>
      <c r="N130" s="78"/>
      <c r="O130" s="129" t="s">
        <v>163</v>
      </c>
      <c r="P130" s="39" t="s">
        <v>163</v>
      </c>
      <c r="Q130" s="27" t="s">
        <v>163</v>
      </c>
    </row>
    <row r="131" spans="2:20" s="88" customFormat="1" ht="12.75" customHeight="1" x14ac:dyDescent="0.2">
      <c r="B131" s="88" t="s">
        <v>50</v>
      </c>
      <c r="C131" s="129">
        <v>2E-3</v>
      </c>
      <c r="D131" s="39">
        <v>1E-3</v>
      </c>
      <c r="E131" s="27">
        <v>3.0000000000000001E-3</v>
      </c>
      <c r="F131" s="78"/>
      <c r="G131" s="129">
        <v>2E-3</v>
      </c>
      <c r="H131" s="39">
        <v>1E-3</v>
      </c>
      <c r="I131" s="27">
        <v>3.0000000000000001E-3</v>
      </c>
      <c r="J131" s="78"/>
      <c r="K131" s="129">
        <v>0</v>
      </c>
      <c r="L131" s="39">
        <v>0</v>
      </c>
      <c r="M131" s="27">
        <v>1E-3</v>
      </c>
      <c r="N131" s="78"/>
      <c r="O131" s="129" t="s">
        <v>163</v>
      </c>
      <c r="P131" s="39" t="s">
        <v>163</v>
      </c>
      <c r="Q131" s="27" t="s">
        <v>163</v>
      </c>
    </row>
    <row r="132" spans="2:20" s="88" customFormat="1" ht="12.75" customHeight="1" x14ac:dyDescent="0.2">
      <c r="B132" s="88" t="s">
        <v>41</v>
      </c>
      <c r="C132" s="129">
        <v>3.0000000000000001E-3</v>
      </c>
      <c r="D132" s="39">
        <v>2E-3</v>
      </c>
      <c r="E132" s="27">
        <v>4.0000000000000001E-3</v>
      </c>
      <c r="F132" s="78"/>
      <c r="G132" s="129">
        <v>1E-3</v>
      </c>
      <c r="H132" s="39">
        <v>0</v>
      </c>
      <c r="I132" s="27">
        <v>1E-3</v>
      </c>
      <c r="J132" s="78"/>
      <c r="K132" s="129">
        <v>1E-3</v>
      </c>
      <c r="L132" s="39">
        <v>1E-3</v>
      </c>
      <c r="M132" s="27">
        <v>2E-3</v>
      </c>
      <c r="N132" s="78"/>
      <c r="O132" s="129">
        <v>1E-3</v>
      </c>
      <c r="P132" s="39">
        <v>0</v>
      </c>
      <c r="Q132" s="27">
        <v>1E-3</v>
      </c>
      <c r="S132" s="147"/>
      <c r="T132" s="148"/>
    </row>
    <row r="133" spans="2:20" s="88" customFormat="1" ht="12.75" customHeight="1" x14ac:dyDescent="0.2">
      <c r="B133" s="88" t="s">
        <v>42</v>
      </c>
      <c r="C133" s="129">
        <v>1E-3</v>
      </c>
      <c r="D133" s="39">
        <v>0</v>
      </c>
      <c r="E133" s="27">
        <v>1E-3</v>
      </c>
      <c r="F133" s="78"/>
      <c r="G133" s="129">
        <v>0</v>
      </c>
      <c r="H133" s="39">
        <v>0</v>
      </c>
      <c r="I133" s="27">
        <v>0</v>
      </c>
      <c r="J133" s="78"/>
      <c r="K133" s="129">
        <v>0</v>
      </c>
      <c r="L133" s="39">
        <v>0</v>
      </c>
      <c r="M133" s="27">
        <v>1E-3</v>
      </c>
      <c r="N133" s="78"/>
      <c r="O133" s="129">
        <v>0</v>
      </c>
      <c r="P133" s="39">
        <v>0</v>
      </c>
      <c r="Q133" s="27">
        <v>1E-3</v>
      </c>
      <c r="S133" s="147"/>
      <c r="T133" s="148"/>
    </row>
    <row r="134" spans="2:20" s="88" customFormat="1" ht="12.75" customHeight="1" x14ac:dyDescent="0.2">
      <c r="B134" s="88" t="s">
        <v>28</v>
      </c>
      <c r="C134" s="129">
        <v>2E-3</v>
      </c>
      <c r="D134" s="39">
        <v>1E-3</v>
      </c>
      <c r="E134" s="27">
        <v>3.0000000000000001E-3</v>
      </c>
      <c r="F134" s="78"/>
      <c r="G134" s="129">
        <v>1E-3</v>
      </c>
      <c r="H134" s="39">
        <v>1E-3</v>
      </c>
      <c r="I134" s="27">
        <v>2E-3</v>
      </c>
      <c r="J134" s="78"/>
      <c r="K134" s="129">
        <v>1E-3</v>
      </c>
      <c r="L134" s="39">
        <v>0</v>
      </c>
      <c r="M134" s="27">
        <v>1E-3</v>
      </c>
      <c r="N134" s="78"/>
      <c r="O134" s="129">
        <v>0</v>
      </c>
      <c r="P134" s="39">
        <v>0</v>
      </c>
      <c r="Q134" s="27">
        <v>0</v>
      </c>
      <c r="S134" s="147"/>
      <c r="T134" s="148"/>
    </row>
    <row r="135" spans="2:20" s="88" customFormat="1" ht="12.75" customHeight="1" x14ac:dyDescent="0.2">
      <c r="B135" s="88" t="s">
        <v>9</v>
      </c>
      <c r="C135" s="129">
        <v>1E-3</v>
      </c>
      <c r="D135" s="39">
        <v>0</v>
      </c>
      <c r="E135" s="27">
        <v>2E-3</v>
      </c>
      <c r="F135" s="78"/>
      <c r="G135" s="129">
        <v>0</v>
      </c>
      <c r="H135" s="39">
        <v>0</v>
      </c>
      <c r="I135" s="27">
        <v>0</v>
      </c>
      <c r="J135" s="78"/>
      <c r="K135" s="129">
        <v>0</v>
      </c>
      <c r="L135" s="39">
        <v>0</v>
      </c>
      <c r="M135" s="27">
        <v>0</v>
      </c>
      <c r="N135" s="78"/>
      <c r="O135" s="129">
        <v>1E-3</v>
      </c>
      <c r="P135" s="39">
        <v>0</v>
      </c>
      <c r="Q135" s="27">
        <v>2E-3</v>
      </c>
      <c r="S135" s="147"/>
      <c r="T135" s="148"/>
    </row>
    <row r="136" spans="2:20" s="88" customFormat="1" ht="12.75" customHeight="1" x14ac:dyDescent="0.2">
      <c r="B136" s="88" t="s">
        <v>43</v>
      </c>
      <c r="C136" s="129">
        <v>3.0000000000000001E-3</v>
      </c>
      <c r="D136" s="39">
        <v>2E-3</v>
      </c>
      <c r="E136" s="27">
        <v>5.0000000000000001E-3</v>
      </c>
      <c r="F136" s="78"/>
      <c r="G136" s="129">
        <v>0</v>
      </c>
      <c r="H136" s="39">
        <v>0</v>
      </c>
      <c r="I136" s="27">
        <v>0</v>
      </c>
      <c r="J136" s="78"/>
      <c r="K136" s="129">
        <v>3.0000000000000001E-3</v>
      </c>
      <c r="L136" s="39">
        <v>2E-3</v>
      </c>
      <c r="M136" s="27">
        <v>4.0000000000000001E-3</v>
      </c>
      <c r="N136" s="78"/>
      <c r="O136" s="129">
        <v>1E-3</v>
      </c>
      <c r="P136" s="39">
        <v>0</v>
      </c>
      <c r="Q136" s="27">
        <v>1E-3</v>
      </c>
    </row>
    <row r="137" spans="2:20" s="88" customFormat="1" ht="12.75" customHeight="1" x14ac:dyDescent="0.2">
      <c r="B137" s="88" t="s">
        <v>44</v>
      </c>
      <c r="C137" s="129">
        <v>2.5999999999999999E-2</v>
      </c>
      <c r="D137" s="39">
        <v>2.3E-2</v>
      </c>
      <c r="E137" s="27">
        <v>2.9000000000000001E-2</v>
      </c>
      <c r="F137" s="78"/>
      <c r="G137" s="129">
        <v>8.0000000000000002E-3</v>
      </c>
      <c r="H137" s="39">
        <v>6.0000000000000001E-3</v>
      </c>
      <c r="I137" s="27">
        <v>0.01</v>
      </c>
      <c r="J137" s="78"/>
      <c r="K137" s="129">
        <v>1.7000000000000001E-2</v>
      </c>
      <c r="L137" s="39">
        <v>1.4999999999999999E-2</v>
      </c>
      <c r="M137" s="27">
        <v>0.02</v>
      </c>
      <c r="N137" s="78"/>
      <c r="O137" s="129">
        <v>1E-3</v>
      </c>
      <c r="P137" s="39">
        <v>0</v>
      </c>
      <c r="Q137" s="27">
        <v>2E-3</v>
      </c>
      <c r="S137" s="147"/>
      <c r="T137" s="148"/>
    </row>
    <row r="138" spans="2:20" s="88" customFormat="1" ht="12.75" customHeight="1" x14ac:dyDescent="0.2">
      <c r="B138" s="88" t="s">
        <v>159</v>
      </c>
      <c r="C138" s="129">
        <v>1E-3</v>
      </c>
      <c r="D138" s="39">
        <v>1E-3</v>
      </c>
      <c r="E138" s="27">
        <v>2E-3</v>
      </c>
      <c r="F138" s="78"/>
      <c r="G138" s="129">
        <v>0</v>
      </c>
      <c r="H138" s="39">
        <v>0</v>
      </c>
      <c r="I138" s="27">
        <v>0</v>
      </c>
      <c r="J138" s="78"/>
      <c r="K138" s="129">
        <v>1E-3</v>
      </c>
      <c r="L138" s="39">
        <v>0</v>
      </c>
      <c r="M138" s="27">
        <v>1E-3</v>
      </c>
      <c r="N138" s="78"/>
      <c r="O138" s="129">
        <v>0</v>
      </c>
      <c r="P138" s="39">
        <v>0</v>
      </c>
      <c r="Q138" s="27">
        <v>1E-3</v>
      </c>
      <c r="S138" s="147"/>
      <c r="T138" s="148"/>
    </row>
    <row r="139" spans="2:20" s="88" customFormat="1" ht="12.75" customHeight="1" x14ac:dyDescent="0.2">
      <c r="B139" s="88" t="s">
        <v>66</v>
      </c>
      <c r="C139" s="129">
        <v>2E-3</v>
      </c>
      <c r="D139" s="39">
        <v>1E-3</v>
      </c>
      <c r="E139" s="27">
        <v>2E-3</v>
      </c>
      <c r="F139" s="78"/>
      <c r="G139" s="129">
        <v>0</v>
      </c>
      <c r="H139" s="39">
        <v>0</v>
      </c>
      <c r="I139" s="27">
        <v>0</v>
      </c>
      <c r="J139" s="78"/>
      <c r="K139" s="129">
        <v>1E-3</v>
      </c>
      <c r="L139" s="39">
        <v>1E-3</v>
      </c>
      <c r="M139" s="27">
        <v>2E-3</v>
      </c>
      <c r="N139" s="78"/>
      <c r="O139" s="129">
        <v>0</v>
      </c>
      <c r="P139" s="39">
        <v>0</v>
      </c>
      <c r="Q139" s="27">
        <v>1E-3</v>
      </c>
      <c r="S139" s="147"/>
      <c r="T139" s="148"/>
    </row>
    <row r="140" spans="2:20" s="88" customFormat="1" ht="12.75" customHeight="1" x14ac:dyDescent="0.2">
      <c r="B140" s="88" t="s">
        <v>45</v>
      </c>
      <c r="C140" s="129">
        <v>2E-3</v>
      </c>
      <c r="D140" s="39">
        <v>1E-3</v>
      </c>
      <c r="E140" s="27">
        <v>3.0000000000000001E-3</v>
      </c>
      <c r="F140" s="78"/>
      <c r="G140" s="129">
        <v>1E-3</v>
      </c>
      <c r="H140" s="39">
        <v>0</v>
      </c>
      <c r="I140" s="27">
        <v>1E-3</v>
      </c>
      <c r="J140" s="78"/>
      <c r="K140" s="129">
        <v>1E-3</v>
      </c>
      <c r="L140" s="39">
        <v>1E-3</v>
      </c>
      <c r="M140" s="27">
        <v>2E-3</v>
      </c>
      <c r="N140" s="78"/>
      <c r="O140" s="129">
        <v>0</v>
      </c>
      <c r="P140" s="39">
        <v>0</v>
      </c>
      <c r="Q140" s="27">
        <v>1E-3</v>
      </c>
      <c r="S140" s="147"/>
      <c r="T140" s="148"/>
    </row>
    <row r="141" spans="2:20" s="88" customFormat="1" ht="12.75" customHeight="1" x14ac:dyDescent="0.2">
      <c r="B141" s="88" t="s">
        <v>8</v>
      </c>
      <c r="C141" s="129">
        <v>2E-3</v>
      </c>
      <c r="D141" s="39">
        <v>1E-3</v>
      </c>
      <c r="E141" s="27">
        <v>3.0000000000000001E-3</v>
      </c>
      <c r="F141" s="78"/>
      <c r="G141" s="129">
        <v>0</v>
      </c>
      <c r="H141" s="39">
        <v>0</v>
      </c>
      <c r="I141" s="27">
        <v>1E-3</v>
      </c>
      <c r="J141" s="78"/>
      <c r="K141" s="129">
        <v>2E-3</v>
      </c>
      <c r="L141" s="39">
        <v>1E-3</v>
      </c>
      <c r="M141" s="27">
        <v>2E-3</v>
      </c>
      <c r="N141" s="78"/>
      <c r="O141" s="129" t="s">
        <v>163</v>
      </c>
      <c r="P141" s="39" t="s">
        <v>163</v>
      </c>
      <c r="Q141" s="27" t="s">
        <v>163</v>
      </c>
    </row>
    <row r="142" spans="2:20" s="88" customFormat="1" ht="12.75" customHeight="1" x14ac:dyDescent="0.2">
      <c r="B142" s="88" t="s">
        <v>46</v>
      </c>
      <c r="C142" s="129">
        <v>2E-3</v>
      </c>
      <c r="D142" s="39">
        <v>1E-3</v>
      </c>
      <c r="E142" s="27">
        <v>3.0000000000000001E-3</v>
      </c>
      <c r="F142" s="78"/>
      <c r="G142" s="129">
        <v>2E-3</v>
      </c>
      <c r="H142" s="39">
        <v>1E-3</v>
      </c>
      <c r="I142" s="27">
        <v>3.0000000000000001E-3</v>
      </c>
      <c r="J142" s="78"/>
      <c r="K142" s="129">
        <v>0</v>
      </c>
      <c r="L142" s="39">
        <v>0</v>
      </c>
      <c r="M142" s="27">
        <v>0</v>
      </c>
      <c r="N142" s="78"/>
      <c r="O142" s="129">
        <v>0</v>
      </c>
      <c r="P142" s="39">
        <v>0</v>
      </c>
      <c r="Q142" s="27">
        <v>0</v>
      </c>
      <c r="S142" s="147"/>
      <c r="T142" s="148"/>
    </row>
    <row r="143" spans="2:20" s="88" customFormat="1" ht="12.75" customHeight="1" x14ac:dyDescent="0.2">
      <c r="B143" s="88" t="s">
        <v>47</v>
      </c>
      <c r="C143" s="129">
        <v>0</v>
      </c>
      <c r="D143" s="39">
        <v>0</v>
      </c>
      <c r="E143" s="27">
        <v>0</v>
      </c>
      <c r="F143" s="78"/>
      <c r="G143" s="129">
        <v>0</v>
      </c>
      <c r="H143" s="39">
        <v>0</v>
      </c>
      <c r="I143" s="27">
        <v>0</v>
      </c>
      <c r="J143" s="78"/>
      <c r="K143" s="129">
        <v>0</v>
      </c>
      <c r="L143" s="39">
        <v>0</v>
      </c>
      <c r="M143" s="27">
        <v>0</v>
      </c>
      <c r="N143" s="78"/>
      <c r="O143" s="129">
        <v>0</v>
      </c>
      <c r="P143" s="39">
        <v>0</v>
      </c>
      <c r="Q143" s="27">
        <v>0</v>
      </c>
      <c r="S143" s="147"/>
      <c r="T143" s="148"/>
    </row>
    <row r="144" spans="2:20" s="88" customFormat="1" ht="12.75" customHeight="1" x14ac:dyDescent="0.2">
      <c r="B144" s="88" t="s">
        <v>64</v>
      </c>
      <c r="C144" s="129">
        <v>0</v>
      </c>
      <c r="D144" s="39">
        <v>0</v>
      </c>
      <c r="E144" s="27">
        <v>1E-3</v>
      </c>
      <c r="F144" s="78"/>
      <c r="G144" s="129" t="s">
        <v>163</v>
      </c>
      <c r="H144" s="39" t="s">
        <v>163</v>
      </c>
      <c r="I144" s="27" t="s">
        <v>163</v>
      </c>
      <c r="J144" s="78"/>
      <c r="K144" s="129" t="s">
        <v>163</v>
      </c>
      <c r="L144" s="39" t="s">
        <v>163</v>
      </c>
      <c r="M144" s="27" t="s">
        <v>163</v>
      </c>
      <c r="N144" s="78"/>
      <c r="O144" s="129">
        <v>0</v>
      </c>
      <c r="P144" s="39">
        <v>0</v>
      </c>
      <c r="Q144" s="27">
        <v>1E-3</v>
      </c>
      <c r="S144" s="147"/>
      <c r="T144" s="148"/>
    </row>
    <row r="145" spans="2:20" s="88" customFormat="1" ht="12.75" customHeight="1" x14ac:dyDescent="0.2">
      <c r="B145" s="88" t="s">
        <v>29</v>
      </c>
      <c r="C145" s="129">
        <v>0</v>
      </c>
      <c r="D145" s="39">
        <v>0</v>
      </c>
      <c r="E145" s="27">
        <v>0</v>
      </c>
      <c r="F145" s="78"/>
      <c r="G145" s="129" t="s">
        <v>163</v>
      </c>
      <c r="H145" s="39" t="s">
        <v>163</v>
      </c>
      <c r="I145" s="27" t="s">
        <v>163</v>
      </c>
      <c r="J145" s="78"/>
      <c r="K145" s="129" t="s">
        <v>163</v>
      </c>
      <c r="L145" s="39" t="s">
        <v>163</v>
      </c>
      <c r="M145" s="27" t="s">
        <v>163</v>
      </c>
      <c r="N145" s="78"/>
      <c r="O145" s="129">
        <v>0</v>
      </c>
      <c r="P145" s="39">
        <v>0</v>
      </c>
      <c r="Q145" s="27">
        <v>0</v>
      </c>
      <c r="S145" s="147"/>
      <c r="T145" s="148"/>
    </row>
    <row r="146" spans="2:20" s="88" customFormat="1" ht="12.75" customHeight="1" x14ac:dyDescent="0.2">
      <c r="B146" s="88" t="s">
        <v>48</v>
      </c>
      <c r="C146" s="129">
        <v>4.0000000000000001E-3</v>
      </c>
      <c r="D146" s="39">
        <v>2E-3</v>
      </c>
      <c r="E146" s="27">
        <v>5.0000000000000001E-3</v>
      </c>
      <c r="F146" s="78"/>
      <c r="G146" s="129">
        <v>2E-3</v>
      </c>
      <c r="H146" s="39">
        <v>1E-3</v>
      </c>
      <c r="I146" s="27">
        <v>3.0000000000000001E-3</v>
      </c>
      <c r="J146" s="78"/>
      <c r="K146" s="129">
        <v>1E-3</v>
      </c>
      <c r="L146" s="39">
        <v>1E-3</v>
      </c>
      <c r="M146" s="27">
        <v>3.0000000000000001E-3</v>
      </c>
      <c r="N146" s="78"/>
      <c r="O146" s="129">
        <v>0</v>
      </c>
      <c r="P146" s="39">
        <v>0</v>
      </c>
      <c r="Q146" s="27">
        <v>1E-3</v>
      </c>
      <c r="S146" s="147"/>
      <c r="T146" s="148"/>
    </row>
    <row r="147" spans="2:20" s="88" customFormat="1" ht="22.5" customHeight="1" x14ac:dyDescent="0.2">
      <c r="B147" s="88" t="s">
        <v>6</v>
      </c>
      <c r="C147" s="129">
        <v>5.7000000000000002E-2</v>
      </c>
      <c r="D147" s="39">
        <v>4.4999999999999998E-2</v>
      </c>
      <c r="E147" s="27">
        <v>6.2E-2</v>
      </c>
      <c r="F147" s="78"/>
      <c r="G147" s="129">
        <v>1.9E-2</v>
      </c>
      <c r="H147" s="39">
        <v>1.2E-2</v>
      </c>
      <c r="I147" s="27">
        <v>2.4E-2</v>
      </c>
      <c r="J147" s="78"/>
      <c r="K147" s="129">
        <v>3.2000000000000001E-2</v>
      </c>
      <c r="L147" s="39">
        <v>2.1999999999999999E-2</v>
      </c>
      <c r="M147" s="27">
        <v>3.5000000000000003E-2</v>
      </c>
      <c r="N147" s="78"/>
      <c r="O147" s="129">
        <v>6.0000000000000001E-3</v>
      </c>
      <c r="P147" s="39">
        <v>3.0000000000000001E-3</v>
      </c>
      <c r="Q147" s="27">
        <v>8.9999999999999993E-3</v>
      </c>
      <c r="S147" s="147"/>
      <c r="T147" s="148"/>
    </row>
    <row r="148" spans="2:20" s="88" customFormat="1" ht="12.75" customHeight="1" x14ac:dyDescent="0.2">
      <c r="C148" s="129"/>
      <c r="D148" s="39"/>
      <c r="E148" s="27"/>
      <c r="F148" s="78"/>
      <c r="G148" s="129"/>
      <c r="H148" s="39"/>
      <c r="I148" s="27"/>
      <c r="J148" s="78"/>
      <c r="K148" s="129"/>
      <c r="L148" s="39"/>
      <c r="M148" s="27"/>
      <c r="N148" s="78"/>
      <c r="O148" s="129"/>
      <c r="P148" s="39"/>
      <c r="Q148" s="27"/>
      <c r="S148" s="147"/>
      <c r="T148" s="148"/>
    </row>
    <row r="149" spans="2:20" s="88" customFormat="1" ht="12.75" customHeight="1" x14ac:dyDescent="0.2">
      <c r="C149" s="129"/>
      <c r="D149" s="39"/>
      <c r="E149" s="27"/>
      <c r="F149" s="78"/>
      <c r="G149" s="129"/>
      <c r="H149" s="39"/>
      <c r="I149" s="27"/>
      <c r="J149" s="78"/>
      <c r="K149" s="129"/>
      <c r="L149" s="39"/>
      <c r="M149" s="27"/>
      <c r="N149" s="78"/>
      <c r="O149" s="129"/>
      <c r="P149" s="39"/>
      <c r="Q149" s="27"/>
      <c r="S149" s="147"/>
      <c r="T149" s="148"/>
    </row>
    <row r="150" spans="2:20" s="88" customFormat="1" ht="12.75" customHeight="1" x14ac:dyDescent="0.2">
      <c r="B150" s="145" t="s">
        <v>297</v>
      </c>
      <c r="C150" s="206"/>
      <c r="D150" s="206"/>
      <c r="E150" s="206"/>
      <c r="F150" s="173"/>
      <c r="G150" s="206"/>
      <c r="H150" s="206"/>
      <c r="I150" s="206"/>
      <c r="J150" s="173"/>
      <c r="K150" s="206"/>
      <c r="L150" s="206"/>
      <c r="M150" s="206"/>
      <c r="N150" s="173"/>
      <c r="O150" s="206"/>
      <c r="P150" s="206"/>
      <c r="Q150" s="206"/>
    </row>
    <row r="151" spans="2:20" s="88" customFormat="1" ht="12.75" customHeight="1" x14ac:dyDescent="0.2">
      <c r="B151" s="145"/>
      <c r="C151" s="205" t="s">
        <v>262</v>
      </c>
      <c r="D151" s="205"/>
      <c r="E151" s="205"/>
      <c r="F151" s="173"/>
      <c r="G151" s="205" t="s">
        <v>3</v>
      </c>
      <c r="H151" s="205"/>
      <c r="I151" s="205"/>
      <c r="J151" s="173"/>
      <c r="K151" s="205" t="s">
        <v>49</v>
      </c>
      <c r="L151" s="205"/>
      <c r="M151" s="205"/>
      <c r="N151" s="173"/>
      <c r="O151" s="205" t="s">
        <v>5</v>
      </c>
      <c r="P151" s="205"/>
      <c r="Q151" s="205"/>
    </row>
    <row r="152" spans="2:20" s="88" customFormat="1" ht="12.75" customHeight="1" x14ac:dyDescent="0.2">
      <c r="B152" s="88" t="s">
        <v>38</v>
      </c>
      <c r="C152" s="129">
        <v>2E-3</v>
      </c>
      <c r="D152" s="39">
        <v>1E-3</v>
      </c>
      <c r="E152" s="27">
        <v>3.0000000000000001E-3</v>
      </c>
      <c r="F152" s="78"/>
      <c r="G152" s="129">
        <v>1E-3</v>
      </c>
      <c r="H152" s="39">
        <v>0</v>
      </c>
      <c r="I152" s="27">
        <v>2E-3</v>
      </c>
      <c r="J152" s="78"/>
      <c r="K152" s="129">
        <v>1E-3</v>
      </c>
      <c r="L152" s="39">
        <v>0</v>
      </c>
      <c r="M152" s="27">
        <v>2E-3</v>
      </c>
      <c r="N152" s="78"/>
      <c r="O152" s="129">
        <v>0</v>
      </c>
      <c r="P152" s="39">
        <v>0</v>
      </c>
      <c r="Q152" s="27">
        <v>1E-3</v>
      </c>
    </row>
    <row r="153" spans="2:20" s="88" customFormat="1" ht="12.75" customHeight="1" x14ac:dyDescent="0.2">
      <c r="B153" s="88" t="s">
        <v>39</v>
      </c>
      <c r="C153" s="129">
        <v>1E-3</v>
      </c>
      <c r="D153" s="39">
        <v>0</v>
      </c>
      <c r="E153" s="27">
        <v>1E-3</v>
      </c>
      <c r="F153" s="78"/>
      <c r="G153" s="129">
        <v>0</v>
      </c>
      <c r="H153" s="39">
        <v>0</v>
      </c>
      <c r="I153" s="27">
        <v>1E-3</v>
      </c>
      <c r="J153" s="78"/>
      <c r="K153" s="129">
        <v>0</v>
      </c>
      <c r="L153" s="39">
        <v>0</v>
      </c>
      <c r="M153" s="27">
        <v>0</v>
      </c>
      <c r="N153" s="78"/>
      <c r="O153" s="129">
        <v>0</v>
      </c>
      <c r="P153" s="39">
        <v>0</v>
      </c>
      <c r="Q153" s="27">
        <v>0</v>
      </c>
    </row>
    <row r="154" spans="2:20" s="88" customFormat="1" ht="12.75" customHeight="1" x14ac:dyDescent="0.2">
      <c r="B154" s="88" t="s">
        <v>40</v>
      </c>
      <c r="C154" s="129">
        <v>0</v>
      </c>
      <c r="D154" s="39">
        <v>0</v>
      </c>
      <c r="E154" s="27">
        <v>0</v>
      </c>
      <c r="F154" s="78"/>
      <c r="G154" s="129">
        <v>0</v>
      </c>
      <c r="H154" s="39">
        <v>0</v>
      </c>
      <c r="I154" s="27">
        <v>0</v>
      </c>
      <c r="J154" s="78"/>
      <c r="K154" s="129">
        <v>0</v>
      </c>
      <c r="L154" s="39">
        <v>0</v>
      </c>
      <c r="M154" s="27">
        <v>0</v>
      </c>
      <c r="N154" s="78"/>
      <c r="O154" s="129" t="s">
        <v>163</v>
      </c>
      <c r="P154" s="39" t="s">
        <v>163</v>
      </c>
      <c r="Q154" s="27" t="s">
        <v>163</v>
      </c>
    </row>
    <row r="155" spans="2:20" s="88" customFormat="1" ht="12.75" customHeight="1" x14ac:dyDescent="0.2">
      <c r="B155" s="88" t="s">
        <v>50</v>
      </c>
      <c r="C155" s="129">
        <v>3.0000000000000001E-3</v>
      </c>
      <c r="D155" s="39">
        <v>1E-3</v>
      </c>
      <c r="E155" s="27">
        <v>4.0000000000000001E-3</v>
      </c>
      <c r="F155" s="78"/>
      <c r="G155" s="129">
        <v>2E-3</v>
      </c>
      <c r="H155" s="39">
        <v>1E-3</v>
      </c>
      <c r="I155" s="27">
        <v>3.0000000000000001E-3</v>
      </c>
      <c r="J155" s="78"/>
      <c r="K155" s="129">
        <v>1E-3</v>
      </c>
      <c r="L155" s="39">
        <v>0</v>
      </c>
      <c r="M155" s="27">
        <v>1E-3</v>
      </c>
      <c r="N155" s="78"/>
      <c r="O155" s="129" t="s">
        <v>163</v>
      </c>
      <c r="P155" s="39" t="s">
        <v>163</v>
      </c>
      <c r="Q155" s="27" t="s">
        <v>163</v>
      </c>
    </row>
    <row r="156" spans="2:20" s="88" customFormat="1" ht="12.75" customHeight="1" x14ac:dyDescent="0.2">
      <c r="B156" s="88" t="s">
        <v>41</v>
      </c>
      <c r="C156" s="129">
        <v>3.0000000000000001E-3</v>
      </c>
      <c r="D156" s="39">
        <v>2E-3</v>
      </c>
      <c r="E156" s="27">
        <v>3.0000000000000001E-3</v>
      </c>
      <c r="F156" s="78"/>
      <c r="G156" s="129">
        <v>1E-3</v>
      </c>
      <c r="H156" s="39">
        <v>0</v>
      </c>
      <c r="I156" s="27">
        <v>1E-3</v>
      </c>
      <c r="J156" s="78"/>
      <c r="K156" s="129">
        <v>2E-3</v>
      </c>
      <c r="L156" s="39">
        <v>1E-3</v>
      </c>
      <c r="M156" s="27">
        <v>3.0000000000000001E-3</v>
      </c>
      <c r="N156" s="78"/>
      <c r="O156" s="129">
        <v>0</v>
      </c>
      <c r="P156" s="39">
        <v>0</v>
      </c>
      <c r="Q156" s="27">
        <v>0</v>
      </c>
    </row>
    <row r="157" spans="2:20" s="88" customFormat="1" ht="12.75" customHeight="1" x14ac:dyDescent="0.2">
      <c r="B157" s="88" t="s">
        <v>42</v>
      </c>
      <c r="C157" s="129">
        <v>1E-3</v>
      </c>
      <c r="D157" s="39">
        <v>0</v>
      </c>
      <c r="E157" s="27">
        <v>1E-3</v>
      </c>
      <c r="F157" s="78"/>
      <c r="G157" s="129">
        <v>0</v>
      </c>
      <c r="H157" s="39">
        <v>0</v>
      </c>
      <c r="I157" s="27">
        <v>0</v>
      </c>
      <c r="J157" s="78"/>
      <c r="K157" s="129">
        <v>0</v>
      </c>
      <c r="L157" s="39">
        <v>0</v>
      </c>
      <c r="M157" s="27">
        <v>1E-3</v>
      </c>
      <c r="N157" s="78"/>
      <c r="O157" s="129">
        <v>0</v>
      </c>
      <c r="P157" s="39">
        <v>0</v>
      </c>
      <c r="Q157" s="27">
        <v>1E-3</v>
      </c>
    </row>
    <row r="158" spans="2:20" s="88" customFormat="1" ht="12.75" customHeight="1" x14ac:dyDescent="0.2">
      <c r="B158" s="88" t="s">
        <v>28</v>
      </c>
      <c r="C158" s="129">
        <v>3.0000000000000001E-3</v>
      </c>
      <c r="D158" s="39">
        <v>2E-3</v>
      </c>
      <c r="E158" s="27">
        <v>4.0000000000000001E-3</v>
      </c>
      <c r="F158" s="78"/>
      <c r="G158" s="129">
        <v>2E-3</v>
      </c>
      <c r="H158" s="39">
        <v>1E-3</v>
      </c>
      <c r="I158" s="27">
        <v>3.0000000000000001E-3</v>
      </c>
      <c r="J158" s="78"/>
      <c r="K158" s="129">
        <v>1E-3</v>
      </c>
      <c r="L158" s="39">
        <v>0</v>
      </c>
      <c r="M158" s="27">
        <v>2E-3</v>
      </c>
      <c r="N158" s="78"/>
      <c r="O158" s="129">
        <v>0</v>
      </c>
      <c r="P158" s="39">
        <v>0</v>
      </c>
      <c r="Q158" s="27">
        <v>1E-3</v>
      </c>
    </row>
    <row r="159" spans="2:20" s="88" customFormat="1" ht="12.75" customHeight="1" x14ac:dyDescent="0.2">
      <c r="B159" s="88" t="s">
        <v>9</v>
      </c>
      <c r="C159" s="129">
        <v>1E-3</v>
      </c>
      <c r="D159" s="39">
        <v>0</v>
      </c>
      <c r="E159" s="27">
        <v>2E-3</v>
      </c>
      <c r="F159" s="78"/>
      <c r="G159" s="129">
        <v>0</v>
      </c>
      <c r="H159" s="39">
        <v>0</v>
      </c>
      <c r="I159" s="27">
        <v>0</v>
      </c>
      <c r="J159" s="78"/>
      <c r="K159" s="129">
        <v>0</v>
      </c>
      <c r="L159" s="39">
        <v>0</v>
      </c>
      <c r="M159" s="27">
        <v>0</v>
      </c>
      <c r="N159" s="78"/>
      <c r="O159" s="129">
        <v>1E-3</v>
      </c>
      <c r="P159" s="39">
        <v>0</v>
      </c>
      <c r="Q159" s="27">
        <v>2E-3</v>
      </c>
    </row>
    <row r="160" spans="2:20" s="88" customFormat="1" ht="12.75" customHeight="1" x14ac:dyDescent="0.2">
      <c r="B160" s="88" t="s">
        <v>43</v>
      </c>
      <c r="C160" s="129">
        <v>3.0000000000000001E-3</v>
      </c>
      <c r="D160" s="39">
        <v>2E-3</v>
      </c>
      <c r="E160" s="27">
        <v>4.0000000000000001E-3</v>
      </c>
      <c r="F160" s="78"/>
      <c r="G160" s="129">
        <v>0</v>
      </c>
      <c r="H160" s="39">
        <v>0</v>
      </c>
      <c r="I160" s="27">
        <v>0</v>
      </c>
      <c r="J160" s="78"/>
      <c r="K160" s="129">
        <v>3.0000000000000001E-3</v>
      </c>
      <c r="L160" s="39">
        <v>2E-3</v>
      </c>
      <c r="M160" s="27">
        <v>3.0000000000000001E-3</v>
      </c>
      <c r="N160" s="78"/>
      <c r="O160" s="129">
        <v>1E-3</v>
      </c>
      <c r="P160" s="39">
        <v>0</v>
      </c>
      <c r="Q160" s="27">
        <v>1E-3</v>
      </c>
    </row>
    <row r="161" spans="2:17" s="88" customFormat="1" ht="12.75" customHeight="1" x14ac:dyDescent="0.2">
      <c r="B161" s="88" t="s">
        <v>44</v>
      </c>
      <c r="C161" s="129">
        <v>3.5000000000000003E-2</v>
      </c>
      <c r="D161" s="39">
        <v>2.9000000000000001E-2</v>
      </c>
      <c r="E161" s="27">
        <v>3.6999999999999998E-2</v>
      </c>
      <c r="F161" s="78"/>
      <c r="G161" s="129">
        <v>1.0999999999999999E-2</v>
      </c>
      <c r="H161" s="39">
        <v>7.0000000000000001E-3</v>
      </c>
      <c r="I161" s="27">
        <v>1.2999999999999999E-2</v>
      </c>
      <c r="J161" s="78"/>
      <c r="K161" s="129">
        <v>2.3E-2</v>
      </c>
      <c r="L161" s="39">
        <v>1.9E-2</v>
      </c>
      <c r="M161" s="27">
        <v>2.4E-2</v>
      </c>
      <c r="N161" s="78"/>
      <c r="O161" s="129">
        <v>1E-3</v>
      </c>
      <c r="P161" s="39">
        <v>1E-3</v>
      </c>
      <c r="Q161" s="27">
        <v>2E-3</v>
      </c>
    </row>
    <row r="162" spans="2:17" s="88" customFormat="1" ht="12.75" customHeight="1" x14ac:dyDescent="0.2">
      <c r="B162" s="88" t="s">
        <v>159</v>
      </c>
      <c r="C162" s="129">
        <v>1E-3</v>
      </c>
      <c r="D162" s="39">
        <v>0</v>
      </c>
      <c r="E162" s="27">
        <v>2E-3</v>
      </c>
      <c r="F162" s="78"/>
      <c r="G162" s="129">
        <v>0</v>
      </c>
      <c r="H162" s="39">
        <v>0</v>
      </c>
      <c r="I162" s="27">
        <v>0</v>
      </c>
      <c r="J162" s="78"/>
      <c r="K162" s="129">
        <v>1E-3</v>
      </c>
      <c r="L162" s="39">
        <v>0</v>
      </c>
      <c r="M162" s="27">
        <v>1E-3</v>
      </c>
      <c r="N162" s="78"/>
      <c r="O162" s="129">
        <v>0</v>
      </c>
      <c r="P162" s="39">
        <v>0</v>
      </c>
      <c r="Q162" s="27">
        <v>1E-3</v>
      </c>
    </row>
    <row r="163" spans="2:17" s="88" customFormat="1" ht="12.75" customHeight="1" x14ac:dyDescent="0.2">
      <c r="B163" s="88" t="s">
        <v>66</v>
      </c>
      <c r="C163" s="129">
        <v>1E-3</v>
      </c>
      <c r="D163" s="39">
        <v>0</v>
      </c>
      <c r="E163" s="27">
        <v>1E-3</v>
      </c>
      <c r="F163" s="78"/>
      <c r="G163" s="129">
        <v>0</v>
      </c>
      <c r="H163" s="39">
        <v>0</v>
      </c>
      <c r="I163" s="27">
        <v>0</v>
      </c>
      <c r="J163" s="78"/>
      <c r="K163" s="129">
        <v>0</v>
      </c>
      <c r="L163" s="39">
        <v>0</v>
      </c>
      <c r="M163" s="27">
        <v>0</v>
      </c>
      <c r="N163" s="78"/>
      <c r="O163" s="129">
        <v>0</v>
      </c>
      <c r="P163" s="39">
        <v>0</v>
      </c>
      <c r="Q163" s="27">
        <v>1E-3</v>
      </c>
    </row>
    <row r="164" spans="2:17" s="88" customFormat="1" ht="12.75" customHeight="1" x14ac:dyDescent="0.2">
      <c r="B164" s="88" t="s">
        <v>45</v>
      </c>
      <c r="C164" s="129">
        <v>2E-3</v>
      </c>
      <c r="D164" s="39">
        <v>1E-3</v>
      </c>
      <c r="E164" s="27">
        <v>3.0000000000000001E-3</v>
      </c>
      <c r="F164" s="78"/>
      <c r="G164" s="129">
        <v>0</v>
      </c>
      <c r="H164" s="39">
        <v>0</v>
      </c>
      <c r="I164" s="27">
        <v>1E-3</v>
      </c>
      <c r="J164" s="78"/>
      <c r="K164" s="129">
        <v>1E-3</v>
      </c>
      <c r="L164" s="39">
        <v>1E-3</v>
      </c>
      <c r="M164" s="27">
        <v>2E-3</v>
      </c>
      <c r="N164" s="78"/>
      <c r="O164" s="129">
        <v>0</v>
      </c>
      <c r="P164" s="39">
        <v>0</v>
      </c>
      <c r="Q164" s="27">
        <v>1E-3</v>
      </c>
    </row>
    <row r="165" spans="2:17" s="88" customFormat="1" ht="12.75" customHeight="1" x14ac:dyDescent="0.2">
      <c r="B165" s="88" t="s">
        <v>8</v>
      </c>
      <c r="C165" s="129">
        <v>3.0000000000000001E-3</v>
      </c>
      <c r="D165" s="39">
        <v>2E-3</v>
      </c>
      <c r="E165" s="27">
        <v>3.0000000000000001E-3</v>
      </c>
      <c r="F165" s="78"/>
      <c r="G165" s="129">
        <v>0</v>
      </c>
      <c r="H165" s="39">
        <v>0</v>
      </c>
      <c r="I165" s="27">
        <v>1E-3</v>
      </c>
      <c r="J165" s="78"/>
      <c r="K165" s="129">
        <v>2E-3</v>
      </c>
      <c r="L165" s="39">
        <v>1E-3</v>
      </c>
      <c r="M165" s="27">
        <v>3.0000000000000001E-3</v>
      </c>
      <c r="N165" s="78"/>
      <c r="O165" s="129" t="s">
        <v>163</v>
      </c>
      <c r="P165" s="39" t="s">
        <v>163</v>
      </c>
      <c r="Q165" s="27" t="s">
        <v>163</v>
      </c>
    </row>
    <row r="166" spans="2:17" s="88" customFormat="1" ht="12.75" customHeight="1" x14ac:dyDescent="0.2">
      <c r="B166" s="88" t="s">
        <v>46</v>
      </c>
      <c r="C166" s="129">
        <v>3.0000000000000001E-3</v>
      </c>
      <c r="D166" s="39">
        <v>2E-3</v>
      </c>
      <c r="E166" s="27">
        <v>4.0000000000000001E-3</v>
      </c>
      <c r="F166" s="78"/>
      <c r="G166" s="129">
        <v>3.0000000000000001E-3</v>
      </c>
      <c r="H166" s="39">
        <v>2E-3</v>
      </c>
      <c r="I166" s="27">
        <v>4.0000000000000001E-3</v>
      </c>
      <c r="J166" s="78"/>
      <c r="K166" s="129">
        <v>0</v>
      </c>
      <c r="L166" s="39">
        <v>0</v>
      </c>
      <c r="M166" s="27">
        <v>0</v>
      </c>
      <c r="N166" s="78"/>
      <c r="O166" s="129">
        <v>0</v>
      </c>
      <c r="P166" s="39">
        <v>0</v>
      </c>
      <c r="Q166" s="27">
        <v>0</v>
      </c>
    </row>
    <row r="167" spans="2:17" s="88" customFormat="1" ht="12.75" customHeight="1" x14ac:dyDescent="0.2">
      <c r="B167" s="88" t="s">
        <v>47</v>
      </c>
      <c r="C167" s="129">
        <v>0</v>
      </c>
      <c r="D167" s="39">
        <v>0</v>
      </c>
      <c r="E167" s="27">
        <v>0</v>
      </c>
      <c r="F167" s="78"/>
      <c r="G167" s="129">
        <v>0</v>
      </c>
      <c r="H167" s="39">
        <v>0</v>
      </c>
      <c r="I167" s="27">
        <v>0</v>
      </c>
      <c r="J167" s="78"/>
      <c r="K167" s="129">
        <v>0</v>
      </c>
      <c r="L167" s="39">
        <v>0</v>
      </c>
      <c r="M167" s="27">
        <v>0</v>
      </c>
      <c r="N167" s="78"/>
      <c r="O167" s="129">
        <v>0</v>
      </c>
      <c r="P167" s="39">
        <v>0</v>
      </c>
      <c r="Q167" s="27">
        <v>0</v>
      </c>
    </row>
    <row r="168" spans="2:17" s="88" customFormat="1" ht="12.75" customHeight="1" x14ac:dyDescent="0.2">
      <c r="B168" s="88" t="s">
        <v>64</v>
      </c>
      <c r="C168" s="129">
        <v>0</v>
      </c>
      <c r="D168" s="39">
        <v>0</v>
      </c>
      <c r="E168" s="27">
        <v>1E-3</v>
      </c>
      <c r="F168" s="78"/>
      <c r="G168" s="129" t="s">
        <v>163</v>
      </c>
      <c r="H168" s="39" t="s">
        <v>163</v>
      </c>
      <c r="I168" s="27" t="s">
        <v>163</v>
      </c>
      <c r="J168" s="78"/>
      <c r="K168" s="129" t="s">
        <v>163</v>
      </c>
      <c r="L168" s="39" t="s">
        <v>163</v>
      </c>
      <c r="M168" s="27" t="s">
        <v>163</v>
      </c>
      <c r="N168" s="78"/>
      <c r="O168" s="129">
        <v>0</v>
      </c>
      <c r="P168" s="39">
        <v>0</v>
      </c>
      <c r="Q168" s="27">
        <v>1E-3</v>
      </c>
    </row>
    <row r="169" spans="2:17" s="88" customFormat="1" ht="12.75" customHeight="1" x14ac:dyDescent="0.2">
      <c r="B169" s="88" t="s">
        <v>29</v>
      </c>
      <c r="C169" s="129">
        <v>0</v>
      </c>
      <c r="D169" s="39">
        <v>0</v>
      </c>
      <c r="E169" s="27">
        <v>0</v>
      </c>
      <c r="F169" s="78"/>
      <c r="G169" s="129" t="s">
        <v>163</v>
      </c>
      <c r="H169" s="39" t="s">
        <v>163</v>
      </c>
      <c r="I169" s="27" t="s">
        <v>163</v>
      </c>
      <c r="J169" s="78"/>
      <c r="K169" s="129" t="s">
        <v>163</v>
      </c>
      <c r="L169" s="39" t="s">
        <v>163</v>
      </c>
      <c r="M169" s="27" t="s">
        <v>163</v>
      </c>
      <c r="N169" s="78"/>
      <c r="O169" s="129">
        <v>0</v>
      </c>
      <c r="P169" s="39">
        <v>0</v>
      </c>
      <c r="Q169" s="27">
        <v>0</v>
      </c>
    </row>
    <row r="170" spans="2:17" s="88" customFormat="1" ht="12.75" customHeight="1" x14ac:dyDescent="0.2">
      <c r="B170" s="88" t="s">
        <v>48</v>
      </c>
      <c r="C170" s="129">
        <v>5.0000000000000001E-3</v>
      </c>
      <c r="D170" s="39">
        <v>3.0000000000000001E-3</v>
      </c>
      <c r="E170" s="27">
        <v>6.0000000000000001E-3</v>
      </c>
      <c r="F170" s="78"/>
      <c r="G170" s="129">
        <v>3.0000000000000001E-3</v>
      </c>
      <c r="H170" s="39">
        <v>1E-3</v>
      </c>
      <c r="I170" s="27">
        <v>4.0000000000000001E-3</v>
      </c>
      <c r="J170" s="78"/>
      <c r="K170" s="129">
        <v>2E-3</v>
      </c>
      <c r="L170" s="39">
        <v>0</v>
      </c>
      <c r="M170" s="27">
        <v>3.0000000000000001E-3</v>
      </c>
      <c r="N170" s="78"/>
      <c r="O170" s="129">
        <v>0</v>
      </c>
      <c r="P170" s="39">
        <v>0</v>
      </c>
      <c r="Q170" s="27">
        <v>0</v>
      </c>
    </row>
    <row r="171" spans="2:17" s="88" customFormat="1" ht="22.5" customHeight="1" x14ac:dyDescent="0.2">
      <c r="B171" s="88" t="s">
        <v>6</v>
      </c>
      <c r="C171" s="129">
        <v>6.6000000000000003E-2</v>
      </c>
      <c r="D171" s="39">
        <v>0.05</v>
      </c>
      <c r="E171" s="27">
        <v>7.0999999999999994E-2</v>
      </c>
      <c r="F171" s="78"/>
      <c r="G171" s="129">
        <v>2.4E-2</v>
      </c>
      <c r="H171" s="39">
        <v>1.6E-2</v>
      </c>
      <c r="I171" s="27">
        <v>2.9000000000000001E-2</v>
      </c>
      <c r="J171" s="78"/>
      <c r="K171" s="129">
        <v>3.6999999999999998E-2</v>
      </c>
      <c r="L171" s="39">
        <v>2.7E-2</v>
      </c>
      <c r="M171" s="27">
        <v>4.1000000000000002E-2</v>
      </c>
      <c r="N171" s="78"/>
      <c r="O171" s="129">
        <v>5.0000000000000001E-3</v>
      </c>
      <c r="P171" s="39">
        <v>2E-3</v>
      </c>
      <c r="Q171" s="27">
        <v>8.9999999999999993E-3</v>
      </c>
    </row>
    <row r="172" spans="2:17" s="88" customFormat="1" ht="12.75" customHeight="1" x14ac:dyDescent="0.2">
      <c r="C172" s="129"/>
      <c r="D172" s="39"/>
      <c r="E172" s="27"/>
      <c r="F172" s="78"/>
      <c r="G172" s="129"/>
      <c r="H172" s="39"/>
      <c r="I172" s="27"/>
      <c r="J172" s="78"/>
      <c r="K172" s="129"/>
      <c r="L172" s="39"/>
      <c r="M172" s="27"/>
      <c r="N172" s="78"/>
      <c r="O172" s="129"/>
      <c r="P172" s="39"/>
      <c r="Q172" s="27"/>
    </row>
    <row r="173" spans="2:17" s="88" customFormat="1" ht="12.75" customHeight="1" x14ac:dyDescent="0.2">
      <c r="C173" s="129"/>
      <c r="D173" s="39"/>
      <c r="E173" s="27"/>
      <c r="F173" s="78"/>
      <c r="G173" s="129"/>
      <c r="H173" s="39"/>
      <c r="I173" s="27"/>
      <c r="J173" s="78"/>
      <c r="K173" s="129"/>
      <c r="L173" s="39"/>
      <c r="M173" s="27"/>
      <c r="N173" s="78"/>
      <c r="O173" s="129"/>
      <c r="P173" s="39"/>
      <c r="Q173" s="27"/>
    </row>
    <row r="174" spans="2:17" s="88" customFormat="1" ht="12.75" customHeight="1" x14ac:dyDescent="0.2">
      <c r="B174" s="145" t="s">
        <v>298</v>
      </c>
      <c r="C174" s="206"/>
      <c r="D174" s="206"/>
      <c r="E174" s="206"/>
      <c r="F174" s="173"/>
      <c r="G174" s="206"/>
      <c r="H174" s="206"/>
      <c r="I174" s="206"/>
      <c r="J174" s="173"/>
      <c r="K174" s="206"/>
      <c r="L174" s="206"/>
      <c r="M174" s="206"/>
      <c r="N174" s="173"/>
      <c r="O174" s="206"/>
      <c r="P174" s="206"/>
      <c r="Q174" s="206"/>
    </row>
    <row r="175" spans="2:17" s="88" customFormat="1" ht="12.75" customHeight="1" x14ac:dyDescent="0.2">
      <c r="B175" s="130"/>
      <c r="C175" s="205" t="s">
        <v>262</v>
      </c>
      <c r="D175" s="205"/>
      <c r="E175" s="205"/>
      <c r="F175" s="173"/>
      <c r="G175" s="205" t="s">
        <v>3</v>
      </c>
      <c r="H175" s="205"/>
      <c r="I175" s="205"/>
      <c r="J175" s="173"/>
      <c r="K175" s="205" t="s">
        <v>49</v>
      </c>
      <c r="L175" s="205"/>
      <c r="M175" s="205"/>
      <c r="N175" s="173"/>
      <c r="O175" s="205" t="s">
        <v>5</v>
      </c>
      <c r="P175" s="205"/>
      <c r="Q175" s="205"/>
    </row>
    <row r="176" spans="2:17" s="88" customFormat="1" ht="12.75" customHeight="1" x14ac:dyDescent="0.2">
      <c r="B176" s="88" t="s">
        <v>52</v>
      </c>
      <c r="C176" s="129">
        <v>7.0000000000000001E-3</v>
      </c>
      <c r="D176" s="39">
        <v>3.0000000000000001E-3</v>
      </c>
      <c r="E176" s="27">
        <v>0.01</v>
      </c>
      <c r="F176" s="78"/>
      <c r="G176" s="129">
        <v>1E-3</v>
      </c>
      <c r="H176" s="39">
        <v>0</v>
      </c>
      <c r="I176" s="27">
        <v>2E-3</v>
      </c>
      <c r="J176" s="78"/>
      <c r="K176" s="129">
        <v>5.0000000000000001E-3</v>
      </c>
      <c r="L176" s="39">
        <v>2E-3</v>
      </c>
      <c r="M176" s="27">
        <v>8.0000000000000002E-3</v>
      </c>
      <c r="N176" s="78"/>
      <c r="O176" s="129">
        <v>1E-3</v>
      </c>
      <c r="P176" s="39">
        <v>0</v>
      </c>
      <c r="Q176" s="27">
        <v>2E-3</v>
      </c>
    </row>
    <row r="177" spans="2:17" s="88" customFormat="1" ht="12.75" customHeight="1" x14ac:dyDescent="0.2">
      <c r="B177" s="88" t="s">
        <v>53</v>
      </c>
      <c r="C177" s="129">
        <v>1E-3</v>
      </c>
      <c r="D177" s="39">
        <v>0</v>
      </c>
      <c r="E177" s="27">
        <v>3.0000000000000001E-3</v>
      </c>
      <c r="F177" s="78"/>
      <c r="G177" s="129">
        <v>0</v>
      </c>
      <c r="H177" s="39">
        <v>0</v>
      </c>
      <c r="I177" s="27">
        <v>0</v>
      </c>
      <c r="J177" s="78"/>
      <c r="K177" s="129">
        <v>1E-3</v>
      </c>
      <c r="L177" s="39">
        <v>0</v>
      </c>
      <c r="M177" s="27">
        <v>2E-3</v>
      </c>
      <c r="N177" s="78"/>
      <c r="O177" s="129">
        <v>1E-3</v>
      </c>
      <c r="P177" s="39">
        <v>0</v>
      </c>
      <c r="Q177" s="27">
        <v>2E-3</v>
      </c>
    </row>
    <row r="178" spans="2:17" s="88" customFormat="1" ht="12.75" customHeight="1" x14ac:dyDescent="0.2">
      <c r="B178" s="88" t="s">
        <v>54</v>
      </c>
      <c r="C178" s="129">
        <v>2E-3</v>
      </c>
      <c r="D178" s="39">
        <v>0</v>
      </c>
      <c r="E178" s="27">
        <v>6.0000000000000001E-3</v>
      </c>
      <c r="F178" s="78"/>
      <c r="G178" s="129">
        <v>2E-3</v>
      </c>
      <c r="H178" s="39">
        <v>0</v>
      </c>
      <c r="I178" s="27">
        <v>6.0000000000000001E-3</v>
      </c>
      <c r="J178" s="78"/>
      <c r="K178" s="129">
        <v>0</v>
      </c>
      <c r="L178" s="39">
        <v>0</v>
      </c>
      <c r="M178" s="27">
        <v>0</v>
      </c>
      <c r="N178" s="78"/>
      <c r="O178" s="129" t="s">
        <v>163</v>
      </c>
      <c r="P178" s="39" t="s">
        <v>163</v>
      </c>
      <c r="Q178" s="27" t="s">
        <v>163</v>
      </c>
    </row>
    <row r="179" spans="2:17" s="88" customFormat="1" ht="12.75" customHeight="1" x14ac:dyDescent="0.2">
      <c r="B179" s="88" t="s">
        <v>55</v>
      </c>
      <c r="C179" s="129">
        <v>0</v>
      </c>
      <c r="D179" s="39">
        <v>0</v>
      </c>
      <c r="E179" s="27">
        <v>1E-3</v>
      </c>
      <c r="F179" s="78"/>
      <c r="G179" s="129">
        <v>0</v>
      </c>
      <c r="H179" s="39">
        <v>0</v>
      </c>
      <c r="I179" s="27">
        <v>1E-3</v>
      </c>
      <c r="J179" s="78"/>
      <c r="K179" s="129">
        <v>0</v>
      </c>
      <c r="L179" s="39">
        <v>0</v>
      </c>
      <c r="M179" s="27">
        <v>0</v>
      </c>
      <c r="N179" s="78"/>
      <c r="O179" s="129" t="s">
        <v>163</v>
      </c>
      <c r="P179" s="39" t="s">
        <v>163</v>
      </c>
      <c r="Q179" s="27" t="s">
        <v>163</v>
      </c>
    </row>
    <row r="180" spans="2:17" s="88" customFormat="1" ht="12.75" customHeight="1" x14ac:dyDescent="0.2">
      <c r="B180" s="88" t="s">
        <v>56</v>
      </c>
      <c r="C180" s="129">
        <v>2E-3</v>
      </c>
      <c r="D180" s="39">
        <v>0</v>
      </c>
      <c r="E180" s="27">
        <v>4.0000000000000001E-3</v>
      </c>
      <c r="F180" s="78"/>
      <c r="G180" s="129">
        <v>1E-3</v>
      </c>
      <c r="H180" s="39">
        <v>0</v>
      </c>
      <c r="I180" s="27">
        <v>2E-3</v>
      </c>
      <c r="J180" s="78"/>
      <c r="K180" s="129">
        <v>0</v>
      </c>
      <c r="L180" s="39">
        <v>0</v>
      </c>
      <c r="M180" s="27">
        <v>0</v>
      </c>
      <c r="N180" s="78"/>
      <c r="O180" s="129">
        <v>1E-3</v>
      </c>
      <c r="P180" s="39">
        <v>0</v>
      </c>
      <c r="Q180" s="27">
        <v>3.0000000000000001E-3</v>
      </c>
    </row>
    <row r="181" spans="2:17" s="88" customFormat="1" ht="12.75" customHeight="1" x14ac:dyDescent="0.2">
      <c r="B181" s="88" t="s">
        <v>57</v>
      </c>
      <c r="C181" s="129">
        <v>1E-3</v>
      </c>
      <c r="D181" s="39">
        <v>0</v>
      </c>
      <c r="E181" s="27">
        <v>2E-3</v>
      </c>
      <c r="F181" s="78"/>
      <c r="G181" s="129">
        <v>0</v>
      </c>
      <c r="H181" s="39">
        <v>0</v>
      </c>
      <c r="I181" s="27">
        <v>0</v>
      </c>
      <c r="J181" s="78"/>
      <c r="K181" s="129">
        <v>0</v>
      </c>
      <c r="L181" s="39">
        <v>0</v>
      </c>
      <c r="M181" s="27">
        <v>0</v>
      </c>
      <c r="N181" s="78"/>
      <c r="O181" s="129">
        <v>1E-3</v>
      </c>
      <c r="P181" s="39">
        <v>0</v>
      </c>
      <c r="Q181" s="27">
        <v>2E-3</v>
      </c>
    </row>
    <row r="182" spans="2:17" s="88" customFormat="1" ht="12.75" customHeight="1" x14ac:dyDescent="0.2">
      <c r="B182" s="88" t="s">
        <v>28</v>
      </c>
      <c r="C182" s="129">
        <v>0</v>
      </c>
      <c r="D182" s="39">
        <v>0</v>
      </c>
      <c r="E182" s="27">
        <v>0</v>
      </c>
      <c r="F182" s="78"/>
      <c r="G182" s="129">
        <v>0</v>
      </c>
      <c r="H182" s="39">
        <v>0</v>
      </c>
      <c r="I182" s="27">
        <v>0</v>
      </c>
      <c r="J182" s="78"/>
      <c r="K182" s="129">
        <v>0</v>
      </c>
      <c r="L182" s="39">
        <v>0</v>
      </c>
      <c r="M182" s="27">
        <v>0</v>
      </c>
      <c r="N182" s="78"/>
      <c r="O182" s="129">
        <v>0</v>
      </c>
      <c r="P182" s="39">
        <v>0</v>
      </c>
      <c r="Q182" s="27">
        <v>0</v>
      </c>
    </row>
    <row r="183" spans="2:17" s="88" customFormat="1" ht="12.75" customHeight="1" x14ac:dyDescent="0.2">
      <c r="B183" s="88" t="s">
        <v>9</v>
      </c>
      <c r="C183" s="129">
        <v>2E-3</v>
      </c>
      <c r="D183" s="39">
        <v>0</v>
      </c>
      <c r="E183" s="27">
        <v>3.0000000000000001E-3</v>
      </c>
      <c r="F183" s="78"/>
      <c r="G183" s="129">
        <v>0</v>
      </c>
      <c r="H183" s="39">
        <v>0</v>
      </c>
      <c r="I183" s="27">
        <v>0</v>
      </c>
      <c r="J183" s="78"/>
      <c r="K183" s="129">
        <v>0</v>
      </c>
      <c r="L183" s="39">
        <v>0</v>
      </c>
      <c r="M183" s="27">
        <v>0</v>
      </c>
      <c r="N183" s="78"/>
      <c r="O183" s="129">
        <v>2E-3</v>
      </c>
      <c r="P183" s="39">
        <v>0</v>
      </c>
      <c r="Q183" s="27">
        <v>3.0000000000000001E-3</v>
      </c>
    </row>
    <row r="184" spans="2:17" s="88" customFormat="1" ht="12.75" customHeight="1" x14ac:dyDescent="0.2">
      <c r="B184" s="88" t="s">
        <v>58</v>
      </c>
      <c r="C184" s="129">
        <v>3.0000000000000001E-3</v>
      </c>
      <c r="D184" s="39">
        <v>0</v>
      </c>
      <c r="E184" s="27">
        <v>6.0000000000000001E-3</v>
      </c>
      <c r="F184" s="78"/>
      <c r="G184" s="129">
        <v>0</v>
      </c>
      <c r="H184" s="39">
        <v>0</v>
      </c>
      <c r="I184" s="27">
        <v>0</v>
      </c>
      <c r="J184" s="78"/>
      <c r="K184" s="129">
        <v>3.0000000000000001E-3</v>
      </c>
      <c r="L184" s="39">
        <v>0</v>
      </c>
      <c r="M184" s="27">
        <v>5.0000000000000001E-3</v>
      </c>
      <c r="N184" s="78"/>
      <c r="O184" s="129">
        <v>0</v>
      </c>
      <c r="P184" s="39">
        <v>0</v>
      </c>
      <c r="Q184" s="27">
        <v>1E-3</v>
      </c>
    </row>
    <row r="185" spans="2:17" s="88" customFormat="1" ht="12.75" customHeight="1" x14ac:dyDescent="0.2">
      <c r="B185" s="88" t="s">
        <v>59</v>
      </c>
      <c r="C185" s="129">
        <v>2E-3</v>
      </c>
      <c r="D185" s="39">
        <v>1E-3</v>
      </c>
      <c r="E185" s="27">
        <v>4.0000000000000001E-3</v>
      </c>
      <c r="F185" s="78"/>
      <c r="G185" s="129">
        <v>1E-3</v>
      </c>
      <c r="H185" s="39">
        <v>0</v>
      </c>
      <c r="I185" s="27">
        <v>2E-3</v>
      </c>
      <c r="J185" s="78"/>
      <c r="K185" s="129">
        <v>1E-3</v>
      </c>
      <c r="L185" s="39">
        <v>0</v>
      </c>
      <c r="M185" s="27">
        <v>2E-3</v>
      </c>
      <c r="N185" s="78"/>
      <c r="O185" s="129">
        <v>0</v>
      </c>
      <c r="P185" s="39">
        <v>0</v>
      </c>
      <c r="Q185" s="27">
        <v>0</v>
      </c>
    </row>
    <row r="186" spans="2:17" s="88" customFormat="1" ht="12.75" customHeight="1" x14ac:dyDescent="0.2">
      <c r="B186" s="88" t="s">
        <v>65</v>
      </c>
      <c r="C186" s="129">
        <v>2E-3</v>
      </c>
      <c r="D186" s="39">
        <v>1E-3</v>
      </c>
      <c r="E186" s="27">
        <v>2E-3</v>
      </c>
      <c r="F186" s="78"/>
      <c r="G186" s="129">
        <v>0</v>
      </c>
      <c r="H186" s="39">
        <v>0</v>
      </c>
      <c r="I186" s="27">
        <v>1E-3</v>
      </c>
      <c r="J186" s="78"/>
      <c r="K186" s="129">
        <v>1E-3</v>
      </c>
      <c r="L186" s="39">
        <v>0</v>
      </c>
      <c r="M186" s="27">
        <v>2E-3</v>
      </c>
      <c r="N186" s="78"/>
      <c r="O186" s="129">
        <v>0</v>
      </c>
      <c r="P186" s="39">
        <v>0</v>
      </c>
      <c r="Q186" s="27">
        <v>1E-3</v>
      </c>
    </row>
    <row r="187" spans="2:17" s="88" customFormat="1" ht="12.75" customHeight="1" x14ac:dyDescent="0.2">
      <c r="B187" s="88" t="s">
        <v>66</v>
      </c>
      <c r="C187" s="129">
        <v>5.0000000000000001E-3</v>
      </c>
      <c r="D187" s="39">
        <v>3.0000000000000001E-3</v>
      </c>
      <c r="E187" s="27">
        <v>6.0000000000000001E-3</v>
      </c>
      <c r="F187" s="78"/>
      <c r="G187" s="129">
        <v>1E-3</v>
      </c>
      <c r="H187" s="39">
        <v>0</v>
      </c>
      <c r="I187" s="27">
        <v>1E-3</v>
      </c>
      <c r="J187" s="78"/>
      <c r="K187" s="129">
        <v>3.0000000000000001E-3</v>
      </c>
      <c r="L187" s="39">
        <v>2E-3</v>
      </c>
      <c r="M187" s="27">
        <v>4.0000000000000001E-3</v>
      </c>
      <c r="N187" s="78"/>
      <c r="O187" s="129">
        <v>1E-3</v>
      </c>
      <c r="P187" s="39">
        <v>0</v>
      </c>
      <c r="Q187" s="27">
        <v>2E-3</v>
      </c>
    </row>
    <row r="188" spans="2:17" s="88" customFormat="1" ht="12.75" customHeight="1" x14ac:dyDescent="0.2">
      <c r="B188" s="88" t="s">
        <v>60</v>
      </c>
      <c r="C188" s="129">
        <v>2E-3</v>
      </c>
      <c r="D188" s="39">
        <v>0</v>
      </c>
      <c r="E188" s="27">
        <v>4.0000000000000001E-3</v>
      </c>
      <c r="F188" s="78"/>
      <c r="G188" s="129">
        <v>1E-3</v>
      </c>
      <c r="H188" s="39">
        <v>0</v>
      </c>
      <c r="I188" s="27">
        <v>3.0000000000000001E-3</v>
      </c>
      <c r="J188" s="78"/>
      <c r="K188" s="129">
        <v>1E-3</v>
      </c>
      <c r="L188" s="39">
        <v>0</v>
      </c>
      <c r="M188" s="27">
        <v>2E-3</v>
      </c>
      <c r="N188" s="78"/>
      <c r="O188" s="129">
        <v>0</v>
      </c>
      <c r="P188" s="39">
        <v>0</v>
      </c>
      <c r="Q188" s="27">
        <v>0</v>
      </c>
    </row>
    <row r="189" spans="2:17" s="88" customFormat="1" ht="12.75" customHeight="1" x14ac:dyDescent="0.2">
      <c r="B189" s="88" t="s">
        <v>8</v>
      </c>
      <c r="C189" s="129">
        <v>0</v>
      </c>
      <c r="D189" s="39">
        <v>0</v>
      </c>
      <c r="E189" s="27">
        <v>0</v>
      </c>
      <c r="F189" s="78"/>
      <c r="G189" s="129">
        <v>0</v>
      </c>
      <c r="H189" s="39">
        <v>0</v>
      </c>
      <c r="I189" s="27">
        <v>0</v>
      </c>
      <c r="J189" s="78"/>
      <c r="K189" s="129">
        <v>0</v>
      </c>
      <c r="L189" s="39">
        <v>0</v>
      </c>
      <c r="M189" s="27">
        <v>0</v>
      </c>
      <c r="N189" s="78"/>
      <c r="O189" s="129" t="s">
        <v>163</v>
      </c>
      <c r="P189" s="39" t="s">
        <v>163</v>
      </c>
      <c r="Q189" s="27" t="s">
        <v>163</v>
      </c>
    </row>
    <row r="190" spans="2:17" s="88" customFormat="1" ht="12.75" customHeight="1" x14ac:dyDescent="0.2">
      <c r="B190" s="88" t="s">
        <v>61</v>
      </c>
      <c r="C190" s="129">
        <v>0</v>
      </c>
      <c r="D190" s="39">
        <v>0</v>
      </c>
      <c r="E190" s="27">
        <v>0</v>
      </c>
      <c r="F190" s="78"/>
      <c r="G190" s="129">
        <v>0</v>
      </c>
      <c r="H190" s="39">
        <v>0</v>
      </c>
      <c r="I190" s="27">
        <v>0</v>
      </c>
      <c r="J190" s="78"/>
      <c r="K190" s="129">
        <v>0</v>
      </c>
      <c r="L190" s="39">
        <v>0</v>
      </c>
      <c r="M190" s="27">
        <v>0</v>
      </c>
      <c r="N190" s="78"/>
      <c r="O190" s="129">
        <v>0</v>
      </c>
      <c r="P190" s="39">
        <v>0</v>
      </c>
      <c r="Q190" s="27">
        <v>0</v>
      </c>
    </row>
    <row r="191" spans="2:17" s="88" customFormat="1" ht="12.75" customHeight="1" x14ac:dyDescent="0.2">
      <c r="B191" s="88" t="s">
        <v>62</v>
      </c>
      <c r="C191" s="129">
        <v>0</v>
      </c>
      <c r="D191" s="39">
        <v>0</v>
      </c>
      <c r="E191" s="27">
        <v>1E-3</v>
      </c>
      <c r="F191" s="78"/>
      <c r="G191" s="129">
        <v>0</v>
      </c>
      <c r="H191" s="39">
        <v>0</v>
      </c>
      <c r="I191" s="27">
        <v>0</v>
      </c>
      <c r="J191" s="78"/>
      <c r="K191" s="129">
        <v>0</v>
      </c>
      <c r="L191" s="39">
        <v>0</v>
      </c>
      <c r="M191" s="27">
        <v>0</v>
      </c>
      <c r="N191" s="78"/>
      <c r="O191" s="129">
        <v>0</v>
      </c>
      <c r="P191" s="39">
        <v>0</v>
      </c>
      <c r="Q191" s="27">
        <v>1E-3</v>
      </c>
    </row>
    <row r="192" spans="2:17" s="88" customFormat="1" ht="12.75" customHeight="1" x14ac:dyDescent="0.2">
      <c r="B192" s="88" t="s">
        <v>64</v>
      </c>
      <c r="C192" s="129">
        <v>0</v>
      </c>
      <c r="D192" s="39">
        <v>0</v>
      </c>
      <c r="E192" s="27">
        <v>1E-3</v>
      </c>
      <c r="F192" s="78"/>
      <c r="G192" s="129" t="s">
        <v>163</v>
      </c>
      <c r="H192" s="39" t="s">
        <v>163</v>
      </c>
      <c r="I192" s="27" t="s">
        <v>163</v>
      </c>
      <c r="J192" s="78"/>
      <c r="K192" s="129" t="s">
        <v>163</v>
      </c>
      <c r="L192" s="39" t="s">
        <v>163</v>
      </c>
      <c r="M192" s="27" t="s">
        <v>163</v>
      </c>
      <c r="N192" s="78"/>
      <c r="O192" s="129">
        <v>0</v>
      </c>
      <c r="P192" s="39">
        <v>0</v>
      </c>
      <c r="Q192" s="27">
        <v>1E-3</v>
      </c>
    </row>
    <row r="193" spans="2:17" s="88" customFormat="1" ht="12.75" customHeight="1" x14ac:dyDescent="0.2">
      <c r="B193" s="88" t="s">
        <v>29</v>
      </c>
      <c r="C193" s="129">
        <v>0</v>
      </c>
      <c r="D193" s="39">
        <v>0</v>
      </c>
      <c r="E193" s="27">
        <v>0</v>
      </c>
      <c r="F193" s="78"/>
      <c r="G193" s="129" t="s">
        <v>163</v>
      </c>
      <c r="H193" s="39" t="s">
        <v>163</v>
      </c>
      <c r="I193" s="27" t="s">
        <v>163</v>
      </c>
      <c r="J193" s="78"/>
      <c r="K193" s="129" t="s">
        <v>163</v>
      </c>
      <c r="L193" s="39" t="s">
        <v>163</v>
      </c>
      <c r="M193" s="27" t="s">
        <v>163</v>
      </c>
      <c r="N193" s="78"/>
      <c r="O193" s="129">
        <v>0</v>
      </c>
      <c r="P193" s="39">
        <v>0</v>
      </c>
      <c r="Q193" s="27">
        <v>0</v>
      </c>
    </row>
    <row r="194" spans="2:17" s="88" customFormat="1" ht="12.75" customHeight="1" x14ac:dyDescent="0.2">
      <c r="B194" s="88" t="s">
        <v>63</v>
      </c>
      <c r="C194" s="129">
        <v>1E-3</v>
      </c>
      <c r="D194" s="39">
        <v>0</v>
      </c>
      <c r="E194" s="27">
        <v>3.0000000000000001E-3</v>
      </c>
      <c r="F194" s="78"/>
      <c r="G194" s="129">
        <v>0</v>
      </c>
      <c r="H194" s="39">
        <v>0</v>
      </c>
      <c r="I194" s="27">
        <v>0</v>
      </c>
      <c r="J194" s="78"/>
      <c r="K194" s="129">
        <v>1E-3</v>
      </c>
      <c r="L194" s="39">
        <v>0</v>
      </c>
      <c r="M194" s="27">
        <v>3.0000000000000001E-3</v>
      </c>
      <c r="N194" s="78"/>
      <c r="O194" s="129">
        <v>0</v>
      </c>
      <c r="P194" s="39">
        <v>0</v>
      </c>
      <c r="Q194" s="27">
        <v>1E-3</v>
      </c>
    </row>
    <row r="195" spans="2:17" s="88" customFormat="1" ht="22.5" customHeight="1" x14ac:dyDescent="0.2">
      <c r="B195" s="88" t="s">
        <v>6</v>
      </c>
      <c r="C195" s="129">
        <v>3.1E-2</v>
      </c>
      <c r="D195" s="39">
        <v>0.02</v>
      </c>
      <c r="E195" s="27">
        <v>3.9E-2</v>
      </c>
      <c r="F195" s="78"/>
      <c r="G195" s="129">
        <v>8.0000000000000002E-3</v>
      </c>
      <c r="H195" s="39">
        <v>2E-3</v>
      </c>
      <c r="I195" s="27">
        <v>1.4E-2</v>
      </c>
      <c r="J195" s="78"/>
      <c r="K195" s="129">
        <v>1.6E-2</v>
      </c>
      <c r="L195" s="39">
        <v>8.0000000000000002E-3</v>
      </c>
      <c r="M195" s="27">
        <v>2.1000000000000001E-2</v>
      </c>
      <c r="N195" s="78"/>
      <c r="O195" s="129">
        <v>8.0000000000000002E-3</v>
      </c>
      <c r="P195" s="39">
        <v>3.0000000000000001E-3</v>
      </c>
      <c r="Q195" s="27">
        <v>1.2999999999999999E-2</v>
      </c>
    </row>
    <row r="196" spans="2:17" s="88" customFormat="1" ht="12.75" customHeight="1" x14ac:dyDescent="0.2">
      <c r="C196" s="129"/>
      <c r="D196" s="39"/>
      <c r="E196" s="27"/>
      <c r="F196" s="78"/>
      <c r="G196" s="129"/>
      <c r="H196" s="39"/>
      <c r="I196" s="27"/>
      <c r="J196" s="78"/>
      <c r="K196" s="129"/>
      <c r="L196" s="39"/>
      <c r="M196" s="27"/>
      <c r="N196" s="78"/>
      <c r="O196" s="129"/>
      <c r="P196" s="39"/>
      <c r="Q196" s="27"/>
    </row>
    <row r="197" spans="2:17" s="36" customFormat="1" ht="12.75" customHeight="1" x14ac:dyDescent="0.2">
      <c r="C197" s="38"/>
      <c r="D197" s="96"/>
      <c r="E197" s="97"/>
      <c r="F197" s="99"/>
      <c r="G197" s="38"/>
      <c r="H197" s="96"/>
      <c r="I197" s="97"/>
      <c r="J197" s="99"/>
      <c r="K197" s="38"/>
      <c r="L197" s="96"/>
      <c r="M197" s="97"/>
      <c r="N197" s="99"/>
      <c r="O197" s="38"/>
      <c r="P197" s="96"/>
      <c r="Q197" s="97"/>
    </row>
    <row r="199" spans="2:17" ht="12.75" customHeight="1" x14ac:dyDescent="0.2">
      <c r="B199" s="36" t="s">
        <v>102</v>
      </c>
      <c r="C199" s="65"/>
      <c r="G199" s="65"/>
      <c r="K199" s="65"/>
      <c r="O199" s="88"/>
    </row>
    <row r="200" spans="2:17" ht="12.75" customHeight="1" x14ac:dyDescent="0.2">
      <c r="B200" s="177" t="s">
        <v>27</v>
      </c>
      <c r="C200" s="65"/>
      <c r="G200" s="65"/>
      <c r="K200" s="65"/>
      <c r="O200" s="88"/>
    </row>
    <row r="201" spans="2:17" ht="12.75" customHeight="1" x14ac:dyDescent="0.2">
      <c r="B201" s="177" t="s">
        <v>51</v>
      </c>
      <c r="C201" s="65"/>
      <c r="G201" s="65"/>
      <c r="K201" s="65"/>
      <c r="O201" s="88"/>
    </row>
    <row r="202" spans="2:17" ht="12.75" customHeight="1" x14ac:dyDescent="0.2">
      <c r="B202" s="179" t="s">
        <v>11</v>
      </c>
      <c r="C202" s="65"/>
      <c r="G202" s="65"/>
      <c r="K202" s="65"/>
      <c r="O202" s="88"/>
    </row>
    <row r="203" spans="2:17" ht="12.75" customHeight="1" x14ac:dyDescent="0.2">
      <c r="B203" s="87" t="s">
        <v>152</v>
      </c>
      <c r="C203" s="65"/>
      <c r="G203" s="65"/>
      <c r="K203" s="65"/>
      <c r="O203" s="88"/>
    </row>
    <row r="204" spans="2:17" ht="12.75" customHeight="1" x14ac:dyDescent="0.2">
      <c r="B204" s="87" t="s">
        <v>161</v>
      </c>
      <c r="C204" s="65"/>
      <c r="G204" s="65"/>
      <c r="K204" s="65"/>
      <c r="O204" s="88"/>
    </row>
    <row r="205" spans="2:17" ht="12.75" customHeight="1" x14ac:dyDescent="0.2">
      <c r="B205" s="87" t="s">
        <v>162</v>
      </c>
      <c r="C205" s="65"/>
      <c r="G205" s="65"/>
      <c r="K205" s="65"/>
      <c r="O205" s="88"/>
    </row>
    <row r="206" spans="2:17" ht="27" customHeight="1" x14ac:dyDescent="0.2">
      <c r="B206" s="204" t="s">
        <v>325</v>
      </c>
      <c r="C206" s="204"/>
      <c r="D206" s="204"/>
      <c r="E206" s="204"/>
      <c r="F206" s="204"/>
      <c r="G206" s="204"/>
      <c r="H206" s="204"/>
      <c r="I206" s="204"/>
      <c r="J206" s="204"/>
      <c r="K206" s="204"/>
      <c r="L206" s="204"/>
      <c r="M206" s="204"/>
      <c r="N206" s="204"/>
      <c r="O206" s="204"/>
    </row>
    <row r="207" spans="2:17" ht="12.75" customHeight="1" x14ac:dyDescent="0.2">
      <c r="B207" s="100"/>
      <c r="C207" s="65"/>
      <c r="G207" s="65"/>
      <c r="K207" s="65"/>
      <c r="O207" s="88"/>
    </row>
    <row r="208" spans="2:17" ht="12.75" customHeight="1" x14ac:dyDescent="0.2">
      <c r="B208" s="88"/>
      <c r="C208" s="65"/>
      <c r="G208" s="65"/>
      <c r="K208" s="65"/>
      <c r="O208" s="88"/>
    </row>
    <row r="209" spans="2:18" ht="12.75" customHeight="1" x14ac:dyDescent="0.2">
      <c r="B209" s="88" t="s">
        <v>101</v>
      </c>
      <c r="C209" s="65"/>
      <c r="G209" s="65"/>
      <c r="K209" s="65"/>
      <c r="O209" s="88"/>
    </row>
    <row r="210" spans="2:18" ht="12.75" customHeight="1" x14ac:dyDescent="0.2">
      <c r="B210" s="180" t="s">
        <v>100</v>
      </c>
      <c r="C210" s="65"/>
      <c r="G210" s="65"/>
      <c r="K210" s="65"/>
      <c r="O210" s="88"/>
    </row>
    <row r="211" spans="2:18" ht="12.75" customHeight="1" x14ac:dyDescent="0.2">
      <c r="B211" s="180" t="s">
        <v>12</v>
      </c>
      <c r="C211" s="65"/>
      <c r="G211" s="65"/>
      <c r="K211" s="65"/>
      <c r="O211" s="88"/>
    </row>
    <row r="212" spans="2:18" ht="12.75" customHeight="1" x14ac:dyDescent="0.2">
      <c r="B212" s="180" t="s">
        <v>151</v>
      </c>
      <c r="C212" s="88"/>
      <c r="D212" s="65"/>
      <c r="F212" s="22"/>
      <c r="G212" s="22"/>
      <c r="H212" s="65"/>
      <c r="J212" s="22"/>
      <c r="K212" s="22"/>
      <c r="L212" s="65"/>
      <c r="N212" s="22"/>
      <c r="O212" s="22"/>
      <c r="P212" s="21"/>
      <c r="R212" s="22"/>
    </row>
    <row r="213" spans="2:18" ht="12.75" customHeight="1" x14ac:dyDescent="0.2">
      <c r="B213" s="180" t="s">
        <v>10</v>
      </c>
      <c r="C213" s="65"/>
      <c r="G213" s="65"/>
      <c r="K213" s="65"/>
      <c r="O213" s="88"/>
    </row>
    <row r="214" spans="2:18" ht="12.75" customHeight="1" x14ac:dyDescent="0.2">
      <c r="B214" s="180" t="s">
        <v>91</v>
      </c>
      <c r="C214" s="65"/>
      <c r="G214" s="65"/>
      <c r="K214" s="65"/>
      <c r="O214" s="88"/>
    </row>
    <row r="215" spans="2:18" ht="12.75" customHeight="1" x14ac:dyDescent="0.2">
      <c r="B215" s="180" t="s">
        <v>99</v>
      </c>
      <c r="C215" s="65"/>
      <c r="G215" s="65"/>
      <c r="K215" s="65"/>
      <c r="O215" s="88"/>
    </row>
    <row r="216" spans="2:18" ht="12.75" customHeight="1" x14ac:dyDescent="0.2">
      <c r="B216" s="88"/>
      <c r="C216" s="65"/>
      <c r="G216" s="65"/>
      <c r="K216" s="65"/>
      <c r="O216" s="88"/>
    </row>
    <row r="217" spans="2:18" s="73" customFormat="1" ht="12.75" customHeight="1" x14ac:dyDescent="0.2">
      <c r="B217" s="82" t="s">
        <v>228</v>
      </c>
      <c r="C217" s="82"/>
      <c r="D217" s="65"/>
      <c r="E217" s="72"/>
      <c r="F217" s="72"/>
      <c r="G217" s="72"/>
      <c r="H217" s="65"/>
      <c r="I217" s="72"/>
      <c r="J217" s="72"/>
      <c r="K217" s="72"/>
      <c r="L217" s="65"/>
      <c r="M217" s="72"/>
      <c r="N217" s="72"/>
      <c r="O217" s="72"/>
      <c r="P217" s="21"/>
      <c r="Q217" s="72"/>
      <c r="R217" s="72"/>
    </row>
    <row r="218" spans="2:18" ht="12.75" customHeight="1" x14ac:dyDescent="0.2">
      <c r="B218" s="82" t="s">
        <v>230</v>
      </c>
      <c r="C218" s="88"/>
      <c r="D218" s="65"/>
      <c r="F218" s="22"/>
      <c r="G218" s="22"/>
      <c r="H218" s="65"/>
      <c r="J218" s="22"/>
      <c r="K218" s="22"/>
      <c r="L218" s="65"/>
      <c r="N218" s="22"/>
      <c r="O218" s="22"/>
      <c r="P218" s="21"/>
      <c r="R218" s="22"/>
    </row>
    <row r="219" spans="2:18" ht="12.75" customHeight="1" x14ac:dyDescent="0.2">
      <c r="B219" s="82" t="s">
        <v>229</v>
      </c>
      <c r="C219" s="88"/>
      <c r="D219" s="65"/>
      <c r="F219" s="22"/>
      <c r="G219" s="22"/>
      <c r="H219" s="65"/>
      <c r="J219" s="22"/>
      <c r="K219" s="22"/>
      <c r="L219" s="65"/>
      <c r="N219" s="22"/>
      <c r="O219" s="22"/>
      <c r="P219" s="21"/>
      <c r="R219" s="22"/>
    </row>
    <row r="220" spans="2:18" ht="12.75" customHeight="1" x14ac:dyDescent="0.2">
      <c r="B220" s="130" t="s">
        <v>153</v>
      </c>
      <c r="C220" s="88"/>
      <c r="D220" s="65"/>
      <c r="F220" s="22"/>
      <c r="G220" s="22"/>
      <c r="H220" s="65"/>
      <c r="J220" s="22"/>
      <c r="K220" s="22"/>
      <c r="L220" s="65"/>
      <c r="N220" s="22"/>
      <c r="O220" s="22"/>
      <c r="P220" s="21"/>
      <c r="R220" s="22"/>
    </row>
    <row r="222" spans="2:18" ht="12.75" customHeight="1" x14ac:dyDescent="0.2">
      <c r="B222" s="207"/>
      <c r="C222" s="207"/>
      <c r="D222" s="207"/>
      <c r="E222" s="207"/>
      <c r="F222" s="207"/>
      <c r="G222" s="207"/>
      <c r="H222" s="207"/>
      <c r="I222" s="207"/>
    </row>
    <row r="223" spans="2:18" ht="12.75" customHeight="1" x14ac:dyDescent="0.2">
      <c r="B223" s="207"/>
      <c r="C223" s="207"/>
      <c r="D223" s="207"/>
      <c r="E223" s="207"/>
      <c r="F223" s="207"/>
      <c r="G223" s="207"/>
      <c r="H223" s="207"/>
      <c r="I223" s="207"/>
    </row>
  </sheetData>
  <mergeCells count="67">
    <mergeCell ref="O175:Q175"/>
    <mergeCell ref="B222:I222"/>
    <mergeCell ref="B223:I223"/>
    <mergeCell ref="C175:E175"/>
    <mergeCell ref="G175:I175"/>
    <mergeCell ref="K175:M175"/>
    <mergeCell ref="B206:O206"/>
    <mergeCell ref="O151:Q151"/>
    <mergeCell ref="C174:E174"/>
    <mergeCell ref="G174:I174"/>
    <mergeCell ref="K174:M174"/>
    <mergeCell ref="O174:Q174"/>
    <mergeCell ref="C151:E151"/>
    <mergeCell ref="G151:I151"/>
    <mergeCell ref="K151:M151"/>
    <mergeCell ref="O127:Q127"/>
    <mergeCell ref="C150:E150"/>
    <mergeCell ref="G150:I150"/>
    <mergeCell ref="K150:M150"/>
    <mergeCell ref="O150:Q150"/>
    <mergeCell ref="C127:E127"/>
    <mergeCell ref="G127:I127"/>
    <mergeCell ref="K127:M127"/>
    <mergeCell ref="O103:Q103"/>
    <mergeCell ref="C126:E126"/>
    <mergeCell ref="G126:I126"/>
    <mergeCell ref="K126:M126"/>
    <mergeCell ref="O126:Q126"/>
    <mergeCell ref="C103:E103"/>
    <mergeCell ref="G103:I103"/>
    <mergeCell ref="K103:M103"/>
    <mergeCell ref="O79:Q79"/>
    <mergeCell ref="C102:E102"/>
    <mergeCell ref="G102:I102"/>
    <mergeCell ref="K102:M102"/>
    <mergeCell ref="O102:Q102"/>
    <mergeCell ref="C79:E79"/>
    <mergeCell ref="G79:I79"/>
    <mergeCell ref="K79:M79"/>
    <mergeCell ref="O55:Q55"/>
    <mergeCell ref="C78:E78"/>
    <mergeCell ref="G78:I78"/>
    <mergeCell ref="K78:M78"/>
    <mergeCell ref="O78:Q78"/>
    <mergeCell ref="C55:E55"/>
    <mergeCell ref="G55:I55"/>
    <mergeCell ref="K55:M55"/>
    <mergeCell ref="O31:Q31"/>
    <mergeCell ref="C54:E54"/>
    <mergeCell ref="G54:I54"/>
    <mergeCell ref="K54:M54"/>
    <mergeCell ref="O54:Q54"/>
    <mergeCell ref="C31:E31"/>
    <mergeCell ref="G31:I31"/>
    <mergeCell ref="K31:M31"/>
    <mergeCell ref="C6:E6"/>
    <mergeCell ref="G6:I6"/>
    <mergeCell ref="K6:M6"/>
    <mergeCell ref="O6:Q6"/>
    <mergeCell ref="C30:E30"/>
    <mergeCell ref="G30:I30"/>
    <mergeCell ref="K30:M30"/>
    <mergeCell ref="O30:Q30"/>
    <mergeCell ref="C7:E7"/>
    <mergeCell ref="G7:I7"/>
    <mergeCell ref="K7:M7"/>
    <mergeCell ref="O7:Q7"/>
  </mergeCells>
  <phoneticPr fontId="28" type="noConversion"/>
  <hyperlinks>
    <hyperlink ref="B3" display="Return to Contents"/>
    <hyperlink ref="B220" display="http://www.gov.uk/government/uploads/system/uploads/attachment_data/file/260495/var_conf_levels.pdf"/>
  </hyperlinks>
  <pageMargins left="0.62" right="0.39" top="1" bottom="1" header="0.5" footer="0.5"/>
  <pageSetup paperSize="8" scale="3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pageSetUpPr fitToPage="1"/>
  </sheetPr>
  <dimension ref="B1:AH89"/>
  <sheetViews>
    <sheetView showGridLines="0" zoomScaleNormal="100" workbookViewId="0">
      <pane xSplit="3" ySplit="4" topLeftCell="D5" activePane="bottomRight" state="frozen"/>
      <selection activeCell="B67" sqref="B67"/>
      <selection pane="topRight" activeCell="B67" sqref="B67"/>
      <selection pane="bottomLeft" activeCell="B67" sqref="B67"/>
      <selection pane="bottomRight" activeCell="D5" sqref="D5"/>
    </sheetView>
  </sheetViews>
  <sheetFormatPr defaultRowHeight="12.75" customHeight="1" x14ac:dyDescent="0.2"/>
  <cols>
    <col min="1" max="1" width="2.42578125" style="20" customWidth="1"/>
    <col min="2" max="2" width="37.28515625" style="20" customWidth="1"/>
    <col min="3" max="3" width="14.7109375" style="20" customWidth="1"/>
    <col min="4" max="4" width="8.7109375" style="21" customWidth="1"/>
    <col min="5" max="6" width="8.7109375" style="22" customWidth="1"/>
    <col min="7" max="7" width="8.7109375" style="21" customWidth="1"/>
    <col min="8" max="9" width="8.7109375" style="22" customWidth="1"/>
    <col min="10" max="10" width="8.7109375" style="21" customWidth="1"/>
    <col min="11" max="12" width="8.7109375" style="22" customWidth="1"/>
    <col min="13" max="13" width="8.7109375" style="21" customWidth="1"/>
    <col min="14" max="15" width="8.7109375" style="22" customWidth="1"/>
    <col min="16" max="16" width="8.7109375" style="21" customWidth="1"/>
    <col min="17" max="18" width="8.7109375" style="22" customWidth="1"/>
    <col min="19" max="19" width="8.7109375" style="21" customWidth="1"/>
    <col min="20" max="21" width="8.7109375" style="22" customWidth="1"/>
    <col min="22" max="22" width="8.7109375" style="21" customWidth="1"/>
    <col min="23" max="24" width="8.7109375" style="22" customWidth="1"/>
    <col min="25" max="25" width="8.7109375" style="21" customWidth="1"/>
    <col min="26" max="27" width="8.7109375" style="22" customWidth="1"/>
    <col min="28" max="28" width="8.7109375" style="21" customWidth="1"/>
    <col min="29" max="30" width="8.7109375" style="20" customWidth="1"/>
    <col min="31" max="31" width="8.7109375" style="23" customWidth="1"/>
    <col min="32" max="33" width="8.7109375" style="20" customWidth="1"/>
    <col min="34" max="34" width="7" style="20" customWidth="1"/>
    <col min="35" max="16384" width="9.140625" style="20"/>
  </cols>
  <sheetData>
    <row r="1" spans="2:34" ht="20.25" x14ac:dyDescent="0.2">
      <c r="B1" s="115" t="s">
        <v>275</v>
      </c>
      <c r="Z1" s="24"/>
    </row>
    <row r="2" spans="2:34" ht="20.25" x14ac:dyDescent="0.2">
      <c r="B2" s="115" t="s">
        <v>276</v>
      </c>
      <c r="Z2" s="24"/>
    </row>
    <row r="3" spans="2:34" ht="12.75" customHeight="1" x14ac:dyDescent="0.2">
      <c r="B3" s="74" t="s">
        <v>26</v>
      </c>
    </row>
    <row r="4" spans="2:34" s="36" customFormat="1" ht="12.75" customHeight="1" x14ac:dyDescent="0.2">
      <c r="D4" s="202" t="s">
        <v>234</v>
      </c>
      <c r="E4" s="202"/>
      <c r="F4" s="202"/>
      <c r="G4" s="202" t="s">
        <v>222</v>
      </c>
      <c r="H4" s="202"/>
      <c r="I4" s="202"/>
      <c r="J4" s="202" t="s">
        <v>105</v>
      </c>
      <c r="K4" s="202"/>
      <c r="L4" s="202"/>
      <c r="M4" s="202" t="s">
        <v>37</v>
      </c>
      <c r="N4" s="202"/>
      <c r="O4" s="202"/>
      <c r="P4" s="202" t="s">
        <v>36</v>
      </c>
      <c r="Q4" s="202"/>
      <c r="R4" s="202"/>
      <c r="S4" s="202" t="s">
        <v>35</v>
      </c>
      <c r="T4" s="202"/>
      <c r="U4" s="202"/>
      <c r="V4" s="202" t="s">
        <v>34</v>
      </c>
      <c r="W4" s="202"/>
      <c r="X4" s="202"/>
      <c r="Y4" s="202" t="s">
        <v>33</v>
      </c>
      <c r="Z4" s="202"/>
      <c r="AA4" s="202"/>
      <c r="AB4" s="202" t="s">
        <v>32</v>
      </c>
      <c r="AC4" s="202"/>
      <c r="AD4" s="202"/>
      <c r="AE4" s="202" t="s">
        <v>31</v>
      </c>
      <c r="AF4" s="202"/>
      <c r="AG4" s="202"/>
    </row>
    <row r="5" spans="2:34" s="88" customFormat="1" ht="12.75" customHeight="1" x14ac:dyDescent="0.2">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row>
    <row r="6" spans="2:34" s="88" customFormat="1" ht="12.75" customHeight="1" x14ac:dyDescent="0.2">
      <c r="B6" s="88" t="s">
        <v>30</v>
      </c>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row>
    <row r="7" spans="2:34" s="88" customFormat="1" ht="12.75" customHeight="1" x14ac:dyDescent="0.2">
      <c r="B7" s="127"/>
      <c r="C7" s="128" t="s">
        <v>3</v>
      </c>
      <c r="D7" s="151">
        <v>6.2E-2</v>
      </c>
      <c r="E7" s="39">
        <v>3.9E-2</v>
      </c>
      <c r="F7" s="27">
        <v>9.8000000000000004E-2</v>
      </c>
      <c r="G7" s="151" t="s">
        <v>242</v>
      </c>
      <c r="H7" s="39">
        <v>4.9000000000000002E-2</v>
      </c>
      <c r="I7" s="27">
        <v>0.107</v>
      </c>
      <c r="J7" s="151">
        <v>3.2000000000000001E-2</v>
      </c>
      <c r="K7" s="39">
        <v>2.4E-2</v>
      </c>
      <c r="L7" s="27">
        <v>4.4999999999999998E-2</v>
      </c>
      <c r="M7" s="151">
        <v>3.2000000000000001E-2</v>
      </c>
      <c r="N7" s="39">
        <v>2.5000000000000001E-2</v>
      </c>
      <c r="O7" s="27">
        <v>0.04</v>
      </c>
      <c r="P7" s="129">
        <v>3.4000000000000002E-2</v>
      </c>
      <c r="Q7" s="39">
        <v>2.7000000000000003E-2</v>
      </c>
      <c r="R7" s="27">
        <v>4.2999999999999997E-2</v>
      </c>
      <c r="S7" s="129">
        <v>3.7999999999999999E-2</v>
      </c>
      <c r="T7" s="39">
        <v>2.6000000000000002E-2</v>
      </c>
      <c r="U7" s="27">
        <v>4.4999999999999998E-2</v>
      </c>
      <c r="V7" s="129">
        <v>4.2000000000000003E-2</v>
      </c>
      <c r="W7" s="39">
        <v>3.4000000000000002E-2</v>
      </c>
      <c r="X7" s="27">
        <v>0.05</v>
      </c>
      <c r="Y7" s="129">
        <v>3.3000000000000002E-2</v>
      </c>
      <c r="Z7" s="39">
        <v>2.6000000000000002E-2</v>
      </c>
      <c r="AA7" s="27">
        <v>4.0999999999999995E-2</v>
      </c>
      <c r="AB7" s="129" t="s">
        <v>160</v>
      </c>
      <c r="AC7" s="39" t="s">
        <v>160</v>
      </c>
      <c r="AD7" s="27" t="s">
        <v>160</v>
      </c>
      <c r="AE7" s="129" t="s">
        <v>160</v>
      </c>
      <c r="AF7" s="39" t="s">
        <v>160</v>
      </c>
      <c r="AG7" s="27" t="s">
        <v>160</v>
      </c>
      <c r="AH7" s="75"/>
    </row>
    <row r="8" spans="2:34" s="88" customFormat="1" ht="12.75" customHeight="1" x14ac:dyDescent="0.2">
      <c r="B8" s="82"/>
      <c r="C8" s="128" t="s">
        <v>49</v>
      </c>
      <c r="D8" s="129">
        <v>5.7000000000000002E-2</v>
      </c>
      <c r="E8" s="39">
        <v>3.5999999999999997E-2</v>
      </c>
      <c r="F8" s="27">
        <v>8.8999999999999996E-2</v>
      </c>
      <c r="G8" s="129" t="s">
        <v>243</v>
      </c>
      <c r="H8" s="39">
        <v>4.8000000000000001E-2</v>
      </c>
      <c r="I8" s="27">
        <v>0.104</v>
      </c>
      <c r="J8" s="129">
        <v>3.9E-2</v>
      </c>
      <c r="K8" s="39">
        <v>0.03</v>
      </c>
      <c r="L8" s="27">
        <v>0.05</v>
      </c>
      <c r="M8" s="129">
        <v>3.7999999999999999E-2</v>
      </c>
      <c r="N8" s="39">
        <v>0.03</v>
      </c>
      <c r="O8" s="27">
        <v>4.8000000000000001E-2</v>
      </c>
      <c r="P8" s="129">
        <v>2.7999999999999997E-2</v>
      </c>
      <c r="Q8" s="39">
        <v>2.3E-2</v>
      </c>
      <c r="R8" s="27">
        <v>3.3000000000000002E-2</v>
      </c>
      <c r="S8" s="129">
        <v>5.2000000000000005E-2</v>
      </c>
      <c r="T8" s="39">
        <v>3.1E-2</v>
      </c>
      <c r="U8" s="27">
        <v>6.4000000000000001E-2</v>
      </c>
      <c r="V8" s="129">
        <v>0.04</v>
      </c>
      <c r="W8" s="39">
        <v>3.3000000000000002E-2</v>
      </c>
      <c r="X8" s="27">
        <v>4.7E-2</v>
      </c>
      <c r="Y8" s="129">
        <v>3.3000000000000002E-2</v>
      </c>
      <c r="Z8" s="39">
        <v>2.3E-2</v>
      </c>
      <c r="AA8" s="27">
        <v>4.0999999999999995E-2</v>
      </c>
      <c r="AB8" s="129" t="s">
        <v>160</v>
      </c>
      <c r="AC8" s="39" t="s">
        <v>160</v>
      </c>
      <c r="AD8" s="27" t="s">
        <v>160</v>
      </c>
      <c r="AE8" s="129" t="s">
        <v>160</v>
      </c>
      <c r="AF8" s="39" t="s">
        <v>160</v>
      </c>
      <c r="AG8" s="27" t="s">
        <v>160</v>
      </c>
    </row>
    <row r="9" spans="2:34" s="88" customFormat="1" ht="12.75" customHeight="1" x14ac:dyDescent="0.2">
      <c r="B9" s="82"/>
      <c r="C9" s="128" t="s">
        <v>5</v>
      </c>
      <c r="D9" s="129">
        <v>1.7000000000000001E-2</v>
      </c>
      <c r="E9" s="39">
        <v>1.0999999999999999E-2</v>
      </c>
      <c r="F9" s="27">
        <v>2.3E-2</v>
      </c>
      <c r="G9" s="129">
        <v>2.3E-2</v>
      </c>
      <c r="H9" s="39">
        <v>1.6E-2</v>
      </c>
      <c r="I9" s="27">
        <v>0.03</v>
      </c>
      <c r="J9" s="129">
        <v>0.02</v>
      </c>
      <c r="K9" s="39">
        <v>1.6E-2</v>
      </c>
      <c r="L9" s="27">
        <v>2.5000000000000001E-2</v>
      </c>
      <c r="M9" s="129">
        <v>1.9E-2</v>
      </c>
      <c r="N9" s="39">
        <v>1.6E-2</v>
      </c>
      <c r="O9" s="27">
        <v>2.2000000000000002E-2</v>
      </c>
      <c r="P9" s="129" t="s">
        <v>139</v>
      </c>
      <c r="Q9" s="39">
        <v>1.7000000000000001E-2</v>
      </c>
      <c r="R9" s="27">
        <v>2.2000000000000002E-2</v>
      </c>
      <c r="S9" s="129">
        <v>3.7000000000000005E-2</v>
      </c>
      <c r="T9" s="39">
        <v>2.8999999999999998E-2</v>
      </c>
      <c r="U9" s="27">
        <v>3.9E-2</v>
      </c>
      <c r="V9" s="129">
        <v>3.7000000000000005E-2</v>
      </c>
      <c r="W9" s="39">
        <v>3.4000000000000002E-2</v>
      </c>
      <c r="X9" s="27">
        <v>4.0999999999999995E-2</v>
      </c>
      <c r="Y9" s="129">
        <v>3.9E-2</v>
      </c>
      <c r="Z9" s="39">
        <v>0.03</v>
      </c>
      <c r="AA9" s="27">
        <v>4.5999999999999999E-2</v>
      </c>
      <c r="AB9" s="129" t="s">
        <v>160</v>
      </c>
      <c r="AC9" s="39" t="s">
        <v>160</v>
      </c>
      <c r="AD9" s="27" t="s">
        <v>160</v>
      </c>
      <c r="AE9" s="129" t="s">
        <v>160</v>
      </c>
      <c r="AF9" s="39" t="s">
        <v>160</v>
      </c>
      <c r="AG9" s="27" t="s">
        <v>160</v>
      </c>
    </row>
    <row r="10" spans="2:34" s="88" customFormat="1" ht="12.75" customHeight="1" x14ac:dyDescent="0.2">
      <c r="B10" s="82"/>
      <c r="C10" s="128" t="s">
        <v>6</v>
      </c>
      <c r="D10" s="129">
        <v>0.13400000000000001</v>
      </c>
      <c r="E10" s="39">
        <v>9.0999999999999998E-2</v>
      </c>
      <c r="F10" s="27">
        <v>0.19900000000000001</v>
      </c>
      <c r="G10" s="129" t="s">
        <v>244</v>
      </c>
      <c r="H10" s="39">
        <v>0.11799999999999999</v>
      </c>
      <c r="I10" s="27">
        <v>0.22900000000000001</v>
      </c>
      <c r="J10" s="129">
        <v>8.5999999999999993E-2</v>
      </c>
      <c r="K10" s="39">
        <v>6.9000000000000006E-2</v>
      </c>
      <c r="L10" s="27">
        <v>0.109</v>
      </c>
      <c r="M10" s="129">
        <v>8.5999999999999993E-2</v>
      </c>
      <c r="N10" s="39">
        <v>7.0999999999999994E-2</v>
      </c>
      <c r="O10" s="27">
        <v>0.104</v>
      </c>
      <c r="P10" s="152" t="s">
        <v>160</v>
      </c>
      <c r="Q10" s="28" t="s">
        <v>160</v>
      </c>
      <c r="R10" s="103" t="s">
        <v>160</v>
      </c>
      <c r="S10" s="152" t="s">
        <v>160</v>
      </c>
      <c r="T10" s="28" t="s">
        <v>160</v>
      </c>
      <c r="U10" s="103" t="s">
        <v>160</v>
      </c>
      <c r="V10" s="129">
        <v>0.113</v>
      </c>
      <c r="W10" s="39">
        <v>0.10099999999999999</v>
      </c>
      <c r="X10" s="27">
        <v>0.127</v>
      </c>
      <c r="Y10" s="129">
        <v>9.8000000000000004E-2</v>
      </c>
      <c r="Z10" s="39">
        <v>8.1000000000000003E-2</v>
      </c>
      <c r="AA10" s="27">
        <v>0.11199999999999999</v>
      </c>
      <c r="AB10" s="129" t="s">
        <v>160</v>
      </c>
      <c r="AC10" s="39" t="s">
        <v>160</v>
      </c>
      <c r="AD10" s="27" t="s">
        <v>160</v>
      </c>
      <c r="AE10" s="129" t="s">
        <v>160</v>
      </c>
      <c r="AF10" s="39" t="s">
        <v>160</v>
      </c>
      <c r="AG10" s="27" t="s">
        <v>160</v>
      </c>
    </row>
    <row r="11" spans="2:34" s="88" customFormat="1" ht="12.75" customHeight="1" x14ac:dyDescent="0.2">
      <c r="B11" s="82"/>
      <c r="C11" s="128"/>
      <c r="D11" s="129"/>
      <c r="E11" s="39"/>
      <c r="F11" s="27"/>
      <c r="G11" s="129"/>
      <c r="H11" s="39"/>
      <c r="I11" s="27"/>
      <c r="J11" s="129"/>
      <c r="K11" s="39"/>
      <c r="L11" s="27"/>
      <c r="M11" s="129"/>
      <c r="N11" s="39"/>
      <c r="O11" s="27"/>
      <c r="P11" s="152"/>
      <c r="Q11" s="28"/>
      <c r="R11" s="103"/>
      <c r="S11" s="152"/>
      <c r="T11" s="28"/>
      <c r="U11" s="103"/>
      <c r="V11" s="129"/>
      <c r="W11" s="39"/>
      <c r="X11" s="27"/>
      <c r="Y11" s="129"/>
      <c r="Z11" s="39"/>
      <c r="AA11" s="27"/>
      <c r="AB11" s="129"/>
      <c r="AC11" s="39"/>
      <c r="AD11" s="27"/>
      <c r="AE11" s="129"/>
      <c r="AF11" s="39"/>
      <c r="AG11" s="27"/>
    </row>
    <row r="12" spans="2:34" s="88" customFormat="1" ht="12.75" customHeight="1" x14ac:dyDescent="0.2">
      <c r="B12" s="88" t="s">
        <v>96</v>
      </c>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3"/>
      <c r="AC12" s="203"/>
      <c r="AD12" s="203"/>
      <c r="AE12" s="203"/>
      <c r="AF12" s="203"/>
      <c r="AG12" s="203"/>
    </row>
    <row r="13" spans="2:34" s="88" customFormat="1" ht="12.75" customHeight="1" x14ac:dyDescent="0.2">
      <c r="B13" s="127"/>
      <c r="C13" s="128" t="s">
        <v>3</v>
      </c>
      <c r="D13" s="129" t="s">
        <v>160</v>
      </c>
      <c r="E13" s="39" t="s">
        <v>160</v>
      </c>
      <c r="F13" s="27" t="s">
        <v>160</v>
      </c>
      <c r="G13" s="129" t="s">
        <v>160</v>
      </c>
      <c r="H13" s="39" t="s">
        <v>160</v>
      </c>
      <c r="I13" s="27" t="s">
        <v>160</v>
      </c>
      <c r="J13" s="129">
        <v>2.8000000000000001E-2</v>
      </c>
      <c r="K13" s="39">
        <v>1.9E-2</v>
      </c>
      <c r="L13" s="27">
        <v>0.04</v>
      </c>
      <c r="M13" s="129">
        <v>0.03</v>
      </c>
      <c r="N13" s="39">
        <v>2.2000000000000002E-2</v>
      </c>
      <c r="O13" s="27">
        <v>0.04</v>
      </c>
      <c r="P13" s="129">
        <v>2.8999999999999998E-2</v>
      </c>
      <c r="Q13" s="39">
        <v>2.3E-2</v>
      </c>
      <c r="R13" s="27">
        <v>3.7999999999999999E-2</v>
      </c>
      <c r="S13" s="129">
        <v>2.8999999999999998E-2</v>
      </c>
      <c r="T13" s="39">
        <v>1.9E-2</v>
      </c>
      <c r="U13" s="27">
        <v>4.0999999999999995E-2</v>
      </c>
      <c r="V13" s="129">
        <v>0.03</v>
      </c>
      <c r="W13" s="39">
        <v>2.4E-2</v>
      </c>
      <c r="X13" s="27">
        <v>3.7999999999999999E-2</v>
      </c>
      <c r="Y13" s="129">
        <v>2.7999999999999997E-2</v>
      </c>
      <c r="Z13" s="39">
        <v>1.9E-2</v>
      </c>
      <c r="AA13" s="27">
        <v>3.6000000000000004E-2</v>
      </c>
      <c r="AB13" s="129" t="s">
        <v>160</v>
      </c>
      <c r="AC13" s="39" t="s">
        <v>160</v>
      </c>
      <c r="AD13" s="27" t="s">
        <v>160</v>
      </c>
      <c r="AE13" s="129" t="s">
        <v>160</v>
      </c>
      <c r="AF13" s="39" t="s">
        <v>160</v>
      </c>
      <c r="AG13" s="27" t="s">
        <v>160</v>
      </c>
    </row>
    <row r="14" spans="2:34" s="88" customFormat="1" ht="12.75" customHeight="1" x14ac:dyDescent="0.2">
      <c r="B14" s="82"/>
      <c r="C14" s="128" t="s">
        <v>49</v>
      </c>
      <c r="D14" s="129" t="s">
        <v>160</v>
      </c>
      <c r="E14" s="39" t="s">
        <v>160</v>
      </c>
      <c r="F14" s="27" t="s">
        <v>160</v>
      </c>
      <c r="G14" s="129" t="s">
        <v>160</v>
      </c>
      <c r="H14" s="39" t="s">
        <v>160</v>
      </c>
      <c r="I14" s="27" t="s">
        <v>160</v>
      </c>
      <c r="J14" s="129">
        <v>5.0999999999999997E-2</v>
      </c>
      <c r="K14" s="39">
        <v>3.7999999999999999E-2</v>
      </c>
      <c r="L14" s="27">
        <v>6.8000000000000005E-2</v>
      </c>
      <c r="M14" s="129">
        <v>4.7E-2</v>
      </c>
      <c r="N14" s="39">
        <v>3.6000000000000004E-2</v>
      </c>
      <c r="O14" s="27">
        <v>6.0999999999999999E-2</v>
      </c>
      <c r="P14" s="129">
        <v>3.3000000000000002E-2</v>
      </c>
      <c r="Q14" s="39">
        <v>2.6000000000000002E-2</v>
      </c>
      <c r="R14" s="27">
        <v>0.04</v>
      </c>
      <c r="S14" s="129">
        <v>4.7E-2</v>
      </c>
      <c r="T14" s="39">
        <v>2.7999999999999997E-2</v>
      </c>
      <c r="U14" s="27">
        <v>6.6000000000000003E-2</v>
      </c>
      <c r="V14" s="129">
        <v>4.2000000000000003E-2</v>
      </c>
      <c r="W14" s="39">
        <v>3.4000000000000002E-2</v>
      </c>
      <c r="X14" s="27">
        <v>4.9000000000000002E-2</v>
      </c>
      <c r="Y14" s="129">
        <v>3.4000000000000002E-2</v>
      </c>
      <c r="Z14" s="39">
        <v>2.3E-2</v>
      </c>
      <c r="AA14" s="27">
        <v>4.4000000000000004E-2</v>
      </c>
      <c r="AB14" s="129" t="s">
        <v>160</v>
      </c>
      <c r="AC14" s="39" t="s">
        <v>160</v>
      </c>
      <c r="AD14" s="27" t="s">
        <v>160</v>
      </c>
      <c r="AE14" s="129" t="s">
        <v>160</v>
      </c>
      <c r="AF14" s="39" t="s">
        <v>160</v>
      </c>
      <c r="AG14" s="27" t="s">
        <v>160</v>
      </c>
    </row>
    <row r="15" spans="2:34" s="88" customFormat="1" ht="12.75" customHeight="1" x14ac:dyDescent="0.2">
      <c r="B15" s="82"/>
      <c r="C15" s="128" t="s">
        <v>5</v>
      </c>
      <c r="D15" s="129" t="s">
        <v>160</v>
      </c>
      <c r="E15" s="39" t="s">
        <v>160</v>
      </c>
      <c r="F15" s="27" t="s">
        <v>160</v>
      </c>
      <c r="G15" s="129" t="s">
        <v>160</v>
      </c>
      <c r="H15" s="39" t="s">
        <v>160</v>
      </c>
      <c r="I15" s="27" t="s">
        <v>160</v>
      </c>
      <c r="J15" s="129">
        <v>2.5000000000000001E-2</v>
      </c>
      <c r="K15" s="39">
        <v>1.9E-2</v>
      </c>
      <c r="L15" s="27">
        <v>3.1E-2</v>
      </c>
      <c r="M15" s="129">
        <v>2.2000000000000002E-2</v>
      </c>
      <c r="N15" s="39">
        <v>1.8000000000000002E-2</v>
      </c>
      <c r="O15" s="27">
        <v>2.7000000000000003E-2</v>
      </c>
      <c r="P15" s="129" t="s">
        <v>140</v>
      </c>
      <c r="Q15" s="39">
        <v>2.1000000000000001E-2</v>
      </c>
      <c r="R15" s="27">
        <v>2.8999999999999998E-2</v>
      </c>
      <c r="S15" s="129">
        <v>3.3000000000000002E-2</v>
      </c>
      <c r="T15" s="39">
        <v>2.8999999999999998E-2</v>
      </c>
      <c r="U15" s="27">
        <v>3.9E-2</v>
      </c>
      <c r="V15" s="129">
        <v>3.9E-2</v>
      </c>
      <c r="W15" s="39">
        <v>3.5000000000000003E-2</v>
      </c>
      <c r="X15" s="27">
        <v>4.2999999999999997E-2</v>
      </c>
      <c r="Y15" s="129">
        <v>4.2999999999999997E-2</v>
      </c>
      <c r="Z15" s="39">
        <v>3.5000000000000003E-2</v>
      </c>
      <c r="AA15" s="27">
        <v>5.0999999999999997E-2</v>
      </c>
      <c r="AB15" s="129" t="s">
        <v>160</v>
      </c>
      <c r="AC15" s="39" t="s">
        <v>160</v>
      </c>
      <c r="AD15" s="27" t="s">
        <v>160</v>
      </c>
      <c r="AE15" s="129" t="s">
        <v>160</v>
      </c>
      <c r="AF15" s="39" t="s">
        <v>160</v>
      </c>
      <c r="AG15" s="27" t="s">
        <v>160</v>
      </c>
    </row>
    <row r="16" spans="2:34" s="88" customFormat="1" ht="12.75" customHeight="1" x14ac:dyDescent="0.2">
      <c r="B16" s="82"/>
      <c r="C16" s="128" t="s">
        <v>6</v>
      </c>
      <c r="D16" s="129" t="s">
        <v>160</v>
      </c>
      <c r="E16" s="39" t="s">
        <v>160</v>
      </c>
      <c r="F16" s="27" t="s">
        <v>160</v>
      </c>
      <c r="G16" s="129" t="s">
        <v>160</v>
      </c>
      <c r="H16" s="39" t="s">
        <v>160</v>
      </c>
      <c r="I16" s="27" t="s">
        <v>160</v>
      </c>
      <c r="J16" s="129">
        <v>9.7000000000000003E-2</v>
      </c>
      <c r="K16" s="39">
        <v>7.4999999999999997E-2</v>
      </c>
      <c r="L16" s="27">
        <v>0.125</v>
      </c>
      <c r="M16" s="129">
        <v>9.6000000000000002E-2</v>
      </c>
      <c r="N16" s="39">
        <v>7.5999999999999998E-2</v>
      </c>
      <c r="O16" s="27">
        <v>0.121</v>
      </c>
      <c r="P16" s="152" t="s">
        <v>160</v>
      </c>
      <c r="Q16" s="28" t="s">
        <v>160</v>
      </c>
      <c r="R16" s="103" t="s">
        <v>160</v>
      </c>
      <c r="S16" s="152" t="s">
        <v>160</v>
      </c>
      <c r="T16" s="28" t="s">
        <v>160</v>
      </c>
      <c r="U16" s="103" t="s">
        <v>160</v>
      </c>
      <c r="V16" s="129">
        <v>0.10300000000000001</v>
      </c>
      <c r="W16" s="39">
        <v>0.09</v>
      </c>
      <c r="X16" s="27">
        <v>0.11800000000000001</v>
      </c>
      <c r="Y16" s="129">
        <v>9.9000000000000005E-2</v>
      </c>
      <c r="Z16" s="39">
        <v>0.08</v>
      </c>
      <c r="AA16" s="27">
        <v>0.11599999999999999</v>
      </c>
      <c r="AB16" s="129" t="s">
        <v>160</v>
      </c>
      <c r="AC16" s="39" t="s">
        <v>160</v>
      </c>
      <c r="AD16" s="27" t="s">
        <v>160</v>
      </c>
      <c r="AE16" s="129" t="s">
        <v>160</v>
      </c>
      <c r="AF16" s="39" t="s">
        <v>160</v>
      </c>
      <c r="AG16" s="27" t="s">
        <v>160</v>
      </c>
    </row>
    <row r="17" spans="2:33" s="88" customFormat="1" ht="12.75" customHeight="1" x14ac:dyDescent="0.2">
      <c r="B17" s="82"/>
      <c r="C17" s="128"/>
      <c r="D17" s="129"/>
      <c r="E17" s="39"/>
      <c r="F17" s="27"/>
      <c r="G17" s="129"/>
      <c r="H17" s="39"/>
      <c r="I17" s="27"/>
      <c r="J17" s="129"/>
      <c r="K17" s="39"/>
      <c r="L17" s="27"/>
      <c r="M17" s="129"/>
      <c r="N17" s="39"/>
      <c r="O17" s="27"/>
      <c r="P17" s="152"/>
      <c r="Q17" s="28"/>
      <c r="R17" s="103"/>
      <c r="S17" s="152"/>
      <c r="T17" s="28"/>
      <c r="U17" s="103"/>
      <c r="V17" s="129"/>
      <c r="W17" s="39"/>
      <c r="X17" s="27"/>
      <c r="Y17" s="129"/>
      <c r="Z17" s="39"/>
      <c r="AA17" s="27"/>
      <c r="AB17" s="129"/>
      <c r="AC17" s="39"/>
      <c r="AD17" s="27"/>
      <c r="AE17" s="129"/>
      <c r="AF17" s="39"/>
      <c r="AG17" s="27"/>
    </row>
    <row r="18" spans="2:33" s="88" customFormat="1" ht="12.75" customHeight="1" x14ac:dyDescent="0.2">
      <c r="B18" s="88" t="s">
        <v>25</v>
      </c>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3"/>
      <c r="AC18" s="203"/>
      <c r="AD18" s="203"/>
      <c r="AE18" s="203"/>
      <c r="AF18" s="203"/>
      <c r="AG18" s="203"/>
    </row>
    <row r="19" spans="2:33" s="88" customFormat="1" ht="12.75" customHeight="1" x14ac:dyDescent="0.2">
      <c r="B19" s="127"/>
      <c r="C19" s="128" t="s">
        <v>3</v>
      </c>
      <c r="D19" s="129" t="s">
        <v>160</v>
      </c>
      <c r="E19" s="39" t="s">
        <v>160</v>
      </c>
      <c r="F19" s="27" t="s">
        <v>160</v>
      </c>
      <c r="G19" s="129" t="s">
        <v>160</v>
      </c>
      <c r="H19" s="39" t="s">
        <v>160</v>
      </c>
      <c r="I19" s="27" t="s">
        <v>160</v>
      </c>
      <c r="J19" s="129">
        <v>3.9E-2</v>
      </c>
      <c r="K19" s="39">
        <v>2.1999999999999999E-2</v>
      </c>
      <c r="L19" s="27">
        <v>6.6000000000000003E-2</v>
      </c>
      <c r="M19" s="129">
        <v>3.6000000000000004E-2</v>
      </c>
      <c r="N19" s="39">
        <v>2.4E-2</v>
      </c>
      <c r="O19" s="27">
        <v>5.2000000000000005E-2</v>
      </c>
      <c r="P19" s="129">
        <v>4.0999999999999995E-2</v>
      </c>
      <c r="Q19" s="39">
        <v>2.7999999999999997E-2</v>
      </c>
      <c r="R19" s="27">
        <v>6.2E-2</v>
      </c>
      <c r="S19" s="129">
        <v>4.4999999999999998E-2</v>
      </c>
      <c r="T19" s="39">
        <v>3.2000000000000001E-2</v>
      </c>
      <c r="U19" s="27">
        <v>0.06</v>
      </c>
      <c r="V19" s="129">
        <v>6.2E-2</v>
      </c>
      <c r="W19" s="39">
        <v>4.8000000000000001E-2</v>
      </c>
      <c r="X19" s="27">
        <v>7.9000000000000001E-2</v>
      </c>
      <c r="Y19" s="129">
        <v>4.2999999999999997E-2</v>
      </c>
      <c r="Z19" s="39">
        <v>0.03</v>
      </c>
      <c r="AA19" s="27">
        <v>5.7999999999999996E-2</v>
      </c>
      <c r="AB19" s="129" t="s">
        <v>160</v>
      </c>
      <c r="AC19" s="39" t="s">
        <v>160</v>
      </c>
      <c r="AD19" s="27" t="s">
        <v>160</v>
      </c>
      <c r="AE19" s="129" t="s">
        <v>160</v>
      </c>
      <c r="AF19" s="39" t="s">
        <v>160</v>
      </c>
      <c r="AG19" s="27" t="s">
        <v>160</v>
      </c>
    </row>
    <row r="20" spans="2:33" s="88" customFormat="1" ht="12.75" customHeight="1" x14ac:dyDescent="0.2">
      <c r="B20" s="82"/>
      <c r="C20" s="128" t="s">
        <v>49</v>
      </c>
      <c r="D20" s="129" t="s">
        <v>160</v>
      </c>
      <c r="E20" s="39" t="s">
        <v>160</v>
      </c>
      <c r="F20" s="27" t="s">
        <v>160</v>
      </c>
      <c r="G20" s="129" t="s">
        <v>160</v>
      </c>
      <c r="H20" s="39" t="s">
        <v>160</v>
      </c>
      <c r="I20" s="27" t="s">
        <v>160</v>
      </c>
      <c r="J20" s="129">
        <v>0.02</v>
      </c>
      <c r="K20" s="39">
        <v>1.0999999999999999E-2</v>
      </c>
      <c r="L20" s="27">
        <v>3.4000000000000002E-2</v>
      </c>
      <c r="M20" s="129">
        <v>0.02</v>
      </c>
      <c r="N20" s="39">
        <v>1.2E-2</v>
      </c>
      <c r="O20" s="27">
        <v>3.1E-2</v>
      </c>
      <c r="P20" s="129">
        <v>1.9E-2</v>
      </c>
      <c r="Q20" s="39">
        <v>1.2E-2</v>
      </c>
      <c r="R20" s="27">
        <v>2.7999999999999997E-2</v>
      </c>
      <c r="S20" s="129">
        <v>4.9000000000000002E-2</v>
      </c>
      <c r="T20" s="39">
        <v>2.7000000000000003E-2</v>
      </c>
      <c r="U20" s="27">
        <v>7.0999999999999994E-2</v>
      </c>
      <c r="V20" s="129">
        <v>3.6000000000000004E-2</v>
      </c>
      <c r="W20" s="39">
        <v>2.6000000000000002E-2</v>
      </c>
      <c r="X20" s="27">
        <v>4.9000000000000002E-2</v>
      </c>
      <c r="Y20" s="129">
        <v>0.03</v>
      </c>
      <c r="Z20" s="39">
        <v>0.02</v>
      </c>
      <c r="AA20" s="27">
        <v>0.04</v>
      </c>
      <c r="AB20" s="129" t="s">
        <v>160</v>
      </c>
      <c r="AC20" s="39" t="s">
        <v>160</v>
      </c>
      <c r="AD20" s="27" t="s">
        <v>160</v>
      </c>
      <c r="AE20" s="129" t="s">
        <v>160</v>
      </c>
      <c r="AF20" s="39" t="s">
        <v>160</v>
      </c>
      <c r="AG20" s="27" t="s">
        <v>160</v>
      </c>
    </row>
    <row r="21" spans="2:33" s="88" customFormat="1" ht="12.75" customHeight="1" x14ac:dyDescent="0.2">
      <c r="B21" s="82"/>
      <c r="C21" s="128" t="s">
        <v>5</v>
      </c>
      <c r="D21" s="129" t="s">
        <v>160</v>
      </c>
      <c r="E21" s="39" t="s">
        <v>160</v>
      </c>
      <c r="F21" s="27" t="s">
        <v>160</v>
      </c>
      <c r="G21" s="129" t="s">
        <v>160</v>
      </c>
      <c r="H21" s="39" t="s">
        <v>160</v>
      </c>
      <c r="I21" s="27" t="s">
        <v>160</v>
      </c>
      <c r="J21" s="129">
        <v>1.2999999999999999E-2</v>
      </c>
      <c r="K21" s="39">
        <v>8.0000000000000002E-3</v>
      </c>
      <c r="L21" s="27">
        <v>1.7999999999999999E-2</v>
      </c>
      <c r="M21" s="129">
        <v>1.3000000000000001E-2</v>
      </c>
      <c r="N21" s="39">
        <v>9.0000000000000011E-3</v>
      </c>
      <c r="O21" s="27">
        <v>1.8000000000000002E-2</v>
      </c>
      <c r="P21" s="129" t="s">
        <v>141</v>
      </c>
      <c r="Q21" s="39">
        <v>6.9999999999999993E-3</v>
      </c>
      <c r="R21" s="27">
        <v>1.3000000000000001E-2</v>
      </c>
      <c r="S21" s="129">
        <v>3.3000000000000002E-2</v>
      </c>
      <c r="T21" s="39">
        <v>2.7000000000000003E-2</v>
      </c>
      <c r="U21" s="27">
        <v>0.04</v>
      </c>
      <c r="V21" s="129">
        <v>3.5000000000000003E-2</v>
      </c>
      <c r="W21" s="39">
        <v>2.8999999999999998E-2</v>
      </c>
      <c r="X21" s="27">
        <v>3.9E-2</v>
      </c>
      <c r="Y21" s="129">
        <v>3.1E-2</v>
      </c>
      <c r="Z21" s="39">
        <v>1.4999999999999999E-2</v>
      </c>
      <c r="AA21" s="27">
        <v>4.2000000000000003E-2</v>
      </c>
      <c r="AB21" s="129" t="s">
        <v>160</v>
      </c>
      <c r="AC21" s="39" t="s">
        <v>160</v>
      </c>
      <c r="AD21" s="27" t="s">
        <v>160</v>
      </c>
      <c r="AE21" s="129" t="s">
        <v>160</v>
      </c>
      <c r="AF21" s="39" t="s">
        <v>160</v>
      </c>
      <c r="AG21" s="27" t="s">
        <v>160</v>
      </c>
    </row>
    <row r="22" spans="2:33" s="88" customFormat="1" ht="12.75" customHeight="1" x14ac:dyDescent="0.2">
      <c r="B22" s="82"/>
      <c r="C22" s="128" t="s">
        <v>6</v>
      </c>
      <c r="D22" s="129" t="s">
        <v>160</v>
      </c>
      <c r="E22" s="39" t="s">
        <v>160</v>
      </c>
      <c r="F22" s="27" t="s">
        <v>160</v>
      </c>
      <c r="G22" s="129" t="s">
        <v>160</v>
      </c>
      <c r="H22" s="39" t="s">
        <v>160</v>
      </c>
      <c r="I22" s="27" t="s">
        <v>160</v>
      </c>
      <c r="J22" s="129">
        <v>7.0000000000000007E-2</v>
      </c>
      <c r="K22" s="39">
        <v>4.3999999999999997E-2</v>
      </c>
      <c r="L22" s="27">
        <v>0.111</v>
      </c>
      <c r="M22" s="129">
        <v>6.7000000000000004E-2</v>
      </c>
      <c r="N22" s="39">
        <v>4.8000000000000001E-2</v>
      </c>
      <c r="O22" s="27">
        <v>9.2999999999999999E-2</v>
      </c>
      <c r="P22" s="152" t="s">
        <v>160</v>
      </c>
      <c r="Q22" s="28" t="s">
        <v>160</v>
      </c>
      <c r="R22" s="103" t="s">
        <v>160</v>
      </c>
      <c r="S22" s="152" t="s">
        <v>160</v>
      </c>
      <c r="T22" s="28" t="s">
        <v>160</v>
      </c>
      <c r="U22" s="103" t="s">
        <v>160</v>
      </c>
      <c r="V22" s="129">
        <v>0.13100000000000001</v>
      </c>
      <c r="W22" s="39">
        <v>0.10800000000000001</v>
      </c>
      <c r="X22" s="27">
        <v>0.155</v>
      </c>
      <c r="Y22" s="129">
        <v>9.6000000000000002E-2</v>
      </c>
      <c r="Z22" s="39">
        <v>7.5999999999999998E-2</v>
      </c>
      <c r="AA22" s="27">
        <v>0.11699999999999999</v>
      </c>
      <c r="AB22" s="129" t="s">
        <v>160</v>
      </c>
      <c r="AC22" s="39" t="s">
        <v>160</v>
      </c>
      <c r="AD22" s="27" t="s">
        <v>160</v>
      </c>
      <c r="AE22" s="129" t="s">
        <v>160</v>
      </c>
      <c r="AF22" s="39" t="s">
        <v>160</v>
      </c>
      <c r="AG22" s="27" t="s">
        <v>160</v>
      </c>
    </row>
    <row r="23" spans="2:33" s="88" customFormat="1" ht="12.75" customHeight="1" x14ac:dyDescent="0.2">
      <c r="B23" s="82"/>
      <c r="C23" s="128"/>
      <c r="D23" s="129"/>
      <c r="E23" s="39"/>
      <c r="F23" s="27"/>
      <c r="G23" s="129"/>
      <c r="H23" s="39"/>
      <c r="I23" s="27"/>
      <c r="J23" s="129"/>
      <c r="K23" s="39"/>
      <c r="L23" s="27"/>
      <c r="M23" s="129"/>
      <c r="N23" s="39"/>
      <c r="O23" s="27"/>
      <c r="P23" s="152"/>
      <c r="Q23" s="28"/>
      <c r="R23" s="103"/>
      <c r="S23" s="152"/>
      <c r="T23" s="28"/>
      <c r="U23" s="103"/>
      <c r="V23" s="129"/>
      <c r="W23" s="39"/>
      <c r="X23" s="27"/>
      <c r="Y23" s="129"/>
      <c r="Z23" s="39"/>
      <c r="AA23" s="27"/>
      <c r="AB23" s="129"/>
      <c r="AC23" s="39"/>
      <c r="AD23" s="27"/>
      <c r="AE23" s="129"/>
      <c r="AF23" s="39"/>
      <c r="AG23" s="27"/>
    </row>
    <row r="24" spans="2:33" s="88" customFormat="1" ht="12.75" customHeight="1" x14ac:dyDescent="0.2">
      <c r="B24" s="88" t="s">
        <v>12</v>
      </c>
      <c r="D24" s="153"/>
      <c r="E24" s="104"/>
      <c r="F24" s="104"/>
      <c r="G24" s="153"/>
      <c r="H24" s="104"/>
      <c r="I24" s="104"/>
      <c r="J24" s="208"/>
      <c r="K24" s="208"/>
      <c r="L24" s="208"/>
      <c r="M24" s="208"/>
      <c r="N24" s="208"/>
      <c r="O24" s="208"/>
      <c r="P24" s="208"/>
      <c r="Q24" s="208"/>
      <c r="R24" s="208"/>
      <c r="S24" s="208"/>
      <c r="T24" s="208"/>
      <c r="U24" s="208"/>
      <c r="V24" s="208"/>
      <c r="W24" s="208"/>
      <c r="X24" s="208"/>
      <c r="Y24" s="208"/>
      <c r="Z24" s="208"/>
      <c r="AA24" s="208"/>
      <c r="AB24" s="203"/>
      <c r="AC24" s="203"/>
      <c r="AD24" s="203"/>
      <c r="AE24" s="203"/>
      <c r="AF24" s="203"/>
      <c r="AG24" s="203"/>
    </row>
    <row r="25" spans="2:33" s="88" customFormat="1" ht="12.75" customHeight="1" x14ac:dyDescent="0.2">
      <c r="B25" s="127"/>
      <c r="C25" s="128" t="s">
        <v>3</v>
      </c>
      <c r="D25" s="151">
        <v>2.8000000000000001E-2</v>
      </c>
      <c r="E25" s="39">
        <v>1.7999999999999999E-2</v>
      </c>
      <c r="F25" s="27">
        <v>4.4999999999999998E-2</v>
      </c>
      <c r="G25" s="151">
        <v>2.5999999999999999E-2</v>
      </c>
      <c r="H25" s="39">
        <v>1.7000000000000001E-2</v>
      </c>
      <c r="I25" s="27">
        <v>0.04</v>
      </c>
      <c r="J25" s="129">
        <v>3.4000000000000002E-2</v>
      </c>
      <c r="K25" s="39">
        <v>2.5000000000000001E-2</v>
      </c>
      <c r="L25" s="27">
        <v>4.7E-2</v>
      </c>
      <c r="M25" s="129">
        <v>3.1E-2</v>
      </c>
      <c r="N25" s="39">
        <v>2.3E-2</v>
      </c>
      <c r="O25" s="27">
        <v>0.04</v>
      </c>
      <c r="P25" s="129">
        <v>4.8000000000000001E-2</v>
      </c>
      <c r="Q25" s="39">
        <v>3.4000000000000002E-2</v>
      </c>
      <c r="R25" s="27">
        <v>6.5000000000000002E-2</v>
      </c>
      <c r="S25" s="129">
        <v>4.2999999999999997E-2</v>
      </c>
      <c r="T25" s="39">
        <v>2.7999999999999997E-2</v>
      </c>
      <c r="U25" s="27">
        <v>6.2E-2</v>
      </c>
      <c r="V25" s="129">
        <v>3.5000000000000003E-2</v>
      </c>
      <c r="W25" s="39">
        <v>2.3E-2</v>
      </c>
      <c r="X25" s="27">
        <v>5.0999999999999997E-2</v>
      </c>
      <c r="Y25" s="129">
        <v>2.5000000000000001E-2</v>
      </c>
      <c r="Z25" s="39">
        <v>1.6E-2</v>
      </c>
      <c r="AA25" s="27">
        <v>3.7999999999999999E-2</v>
      </c>
      <c r="AB25" s="129" t="s">
        <v>160</v>
      </c>
      <c r="AC25" s="39" t="s">
        <v>160</v>
      </c>
      <c r="AD25" s="27" t="s">
        <v>160</v>
      </c>
      <c r="AE25" s="129" t="s">
        <v>160</v>
      </c>
      <c r="AF25" s="39" t="s">
        <v>160</v>
      </c>
      <c r="AG25" s="27" t="s">
        <v>160</v>
      </c>
    </row>
    <row r="26" spans="2:33" s="88" customFormat="1" ht="12.75" customHeight="1" x14ac:dyDescent="0.2">
      <c r="B26" s="82"/>
      <c r="C26" s="128" t="s">
        <v>49</v>
      </c>
      <c r="D26" s="129">
        <v>1.7999999999999999E-2</v>
      </c>
      <c r="E26" s="39">
        <v>8.9999999999999993E-3</v>
      </c>
      <c r="F26" s="27">
        <v>3.3000000000000002E-2</v>
      </c>
      <c r="G26" s="129">
        <v>1.4E-2</v>
      </c>
      <c r="H26" s="39">
        <v>8.0000000000000002E-3</v>
      </c>
      <c r="I26" s="27">
        <v>2.3E-2</v>
      </c>
      <c r="J26" s="129">
        <v>1.2999999999999999E-2</v>
      </c>
      <c r="K26" s="39">
        <v>8.9999999999999993E-3</v>
      </c>
      <c r="L26" s="27">
        <v>1.9E-2</v>
      </c>
      <c r="M26" s="129">
        <v>1.3000000000000001E-2</v>
      </c>
      <c r="N26" s="39">
        <v>9.0000000000000011E-3</v>
      </c>
      <c r="O26" s="27">
        <v>1.9E-2</v>
      </c>
      <c r="P26" s="129">
        <v>8.0000000000000002E-3</v>
      </c>
      <c r="Q26" s="39">
        <v>5.0000000000000001E-3</v>
      </c>
      <c r="R26" s="27">
        <v>1.2E-2</v>
      </c>
      <c r="S26" s="129">
        <v>0.01</v>
      </c>
      <c r="T26" s="39">
        <v>4.0000000000000001E-3</v>
      </c>
      <c r="U26" s="27">
        <v>1.3999999999999999E-2</v>
      </c>
      <c r="V26" s="129">
        <v>8.0000000000000002E-3</v>
      </c>
      <c r="W26" s="39">
        <v>0</v>
      </c>
      <c r="X26" s="27">
        <v>1.4999999999999999E-2</v>
      </c>
      <c r="Y26" s="129">
        <v>5.0000000000000001E-3</v>
      </c>
      <c r="Z26" s="39">
        <v>2E-3</v>
      </c>
      <c r="AA26" s="27">
        <v>8.0000000000000002E-3</v>
      </c>
      <c r="AB26" s="129" t="s">
        <v>160</v>
      </c>
      <c r="AC26" s="39" t="s">
        <v>160</v>
      </c>
      <c r="AD26" s="27" t="s">
        <v>160</v>
      </c>
      <c r="AE26" s="129" t="s">
        <v>160</v>
      </c>
      <c r="AF26" s="39" t="s">
        <v>160</v>
      </c>
      <c r="AG26" s="27" t="s">
        <v>160</v>
      </c>
    </row>
    <row r="27" spans="2:33" s="88" customFormat="1" ht="12.75" customHeight="1" x14ac:dyDescent="0.2">
      <c r="B27" s="82"/>
      <c r="C27" s="128" t="s">
        <v>5</v>
      </c>
      <c r="D27" s="129">
        <v>1.7999999999999999E-2</v>
      </c>
      <c r="E27" s="39">
        <v>1.4E-2</v>
      </c>
      <c r="F27" s="27">
        <v>2.3E-2</v>
      </c>
      <c r="G27" s="129">
        <v>1.9E-2</v>
      </c>
      <c r="H27" s="39">
        <v>1.4999999999999999E-2</v>
      </c>
      <c r="I27" s="27">
        <v>2.4E-2</v>
      </c>
      <c r="J27" s="129">
        <v>2.1000000000000001E-2</v>
      </c>
      <c r="K27" s="39">
        <v>1.7000000000000001E-2</v>
      </c>
      <c r="L27" s="27">
        <v>2.5000000000000001E-2</v>
      </c>
      <c r="M27" s="129" t="s">
        <v>113</v>
      </c>
      <c r="N27" s="39">
        <v>1.9E-2</v>
      </c>
      <c r="O27" s="27">
        <v>2.8999999999999998E-2</v>
      </c>
      <c r="P27" s="129">
        <v>3.6000000000000004E-2</v>
      </c>
      <c r="Q27" s="39">
        <v>0.03</v>
      </c>
      <c r="R27" s="27">
        <v>4.2000000000000003E-2</v>
      </c>
      <c r="S27" s="129">
        <v>3.6000000000000004E-2</v>
      </c>
      <c r="T27" s="39">
        <v>2.7000000000000003E-2</v>
      </c>
      <c r="U27" s="27">
        <v>4.2999999999999997E-2</v>
      </c>
      <c r="V27" s="129">
        <v>0.04</v>
      </c>
      <c r="W27" s="39">
        <v>3.1E-2</v>
      </c>
      <c r="X27" s="27">
        <v>4.9000000000000002E-2</v>
      </c>
      <c r="Y27" s="129">
        <v>2.5000000000000001E-2</v>
      </c>
      <c r="Z27" s="39">
        <v>1.7000000000000001E-2</v>
      </c>
      <c r="AA27" s="27">
        <v>3.3000000000000002E-2</v>
      </c>
      <c r="AB27" s="129" t="s">
        <v>160</v>
      </c>
      <c r="AC27" s="39" t="s">
        <v>160</v>
      </c>
      <c r="AD27" s="27" t="s">
        <v>160</v>
      </c>
      <c r="AE27" s="129" t="s">
        <v>160</v>
      </c>
      <c r="AF27" s="39" t="s">
        <v>160</v>
      </c>
      <c r="AG27" s="27" t="s">
        <v>160</v>
      </c>
    </row>
    <row r="28" spans="2:33" s="88" customFormat="1" ht="12.75" customHeight="1" x14ac:dyDescent="0.2">
      <c r="B28" s="82"/>
      <c r="C28" s="128" t="s">
        <v>6</v>
      </c>
      <c r="D28" s="129">
        <v>5.8999999999999997E-2</v>
      </c>
      <c r="E28" s="39">
        <v>4.2000000000000003E-2</v>
      </c>
      <c r="F28" s="27">
        <v>8.5000000000000006E-2</v>
      </c>
      <c r="G28" s="129">
        <v>5.6000000000000001E-2</v>
      </c>
      <c r="H28" s="39">
        <v>4.1000000000000002E-2</v>
      </c>
      <c r="I28" s="27">
        <v>7.5999999999999998E-2</v>
      </c>
      <c r="J28" s="129">
        <v>6.5000000000000002E-2</v>
      </c>
      <c r="K28" s="39">
        <v>5.0999999999999997E-2</v>
      </c>
      <c r="L28" s="27">
        <v>8.3000000000000004E-2</v>
      </c>
      <c r="M28" s="129">
        <v>6.4000000000000001E-2</v>
      </c>
      <c r="N28" s="39">
        <v>5.0999999999999997E-2</v>
      </c>
      <c r="O28" s="27">
        <v>7.9000000000000001E-2</v>
      </c>
      <c r="P28" s="152" t="s">
        <v>160</v>
      </c>
      <c r="Q28" s="28" t="s">
        <v>160</v>
      </c>
      <c r="R28" s="103" t="s">
        <v>160</v>
      </c>
      <c r="S28" s="152" t="s">
        <v>160</v>
      </c>
      <c r="T28" s="28" t="s">
        <v>160</v>
      </c>
      <c r="U28" s="103" t="s">
        <v>160</v>
      </c>
      <c r="V28" s="129">
        <v>7.9000000000000001E-2</v>
      </c>
      <c r="W28" s="39">
        <v>5.5999999999999994E-2</v>
      </c>
      <c r="X28" s="27">
        <v>9.5000000000000001E-2</v>
      </c>
      <c r="Y28" s="129">
        <v>4.9000000000000002E-2</v>
      </c>
      <c r="Z28" s="39">
        <v>3.7999999999999999E-2</v>
      </c>
      <c r="AA28" s="27">
        <v>6.8000000000000005E-2</v>
      </c>
      <c r="AB28" s="129" t="s">
        <v>160</v>
      </c>
      <c r="AC28" s="39" t="s">
        <v>160</v>
      </c>
      <c r="AD28" s="27" t="s">
        <v>160</v>
      </c>
      <c r="AE28" s="129" t="s">
        <v>160</v>
      </c>
      <c r="AF28" s="39" t="s">
        <v>160</v>
      </c>
      <c r="AG28" s="27" t="s">
        <v>160</v>
      </c>
    </row>
    <row r="29" spans="2:33" s="88" customFormat="1" ht="12.75" customHeight="1" x14ac:dyDescent="0.2">
      <c r="B29" s="82"/>
      <c r="C29" s="128"/>
      <c r="D29" s="129"/>
      <c r="E29" s="39"/>
      <c r="F29" s="27"/>
      <c r="G29" s="129"/>
      <c r="H29" s="39"/>
      <c r="I29" s="27"/>
      <c r="J29" s="129"/>
      <c r="K29" s="39"/>
      <c r="L29" s="27"/>
      <c r="M29" s="129"/>
      <c r="N29" s="39"/>
      <c r="O29" s="27"/>
      <c r="P29" s="152"/>
      <c r="Q29" s="28"/>
      <c r="R29" s="103"/>
      <c r="S29" s="152"/>
      <c r="T29" s="28"/>
      <c r="U29" s="103"/>
      <c r="V29" s="129"/>
      <c r="W29" s="39"/>
      <c r="X29" s="27"/>
      <c r="Y29" s="129"/>
      <c r="Z29" s="39"/>
      <c r="AA29" s="27"/>
      <c r="AB29" s="129"/>
      <c r="AC29" s="39"/>
      <c r="AD29" s="27"/>
      <c r="AE29" s="129"/>
      <c r="AF29" s="39"/>
      <c r="AG29" s="27"/>
    </row>
    <row r="30" spans="2:33" s="88" customFormat="1" ht="12.75" customHeight="1" x14ac:dyDescent="0.2">
      <c r="B30" s="88" t="s">
        <v>151</v>
      </c>
      <c r="D30" s="153"/>
      <c r="E30" s="104"/>
      <c r="F30" s="104"/>
      <c r="G30" s="153"/>
      <c r="H30" s="104"/>
      <c r="I30" s="104"/>
      <c r="J30" s="129"/>
      <c r="K30" s="39"/>
      <c r="L30" s="27"/>
      <c r="M30" s="129"/>
      <c r="N30" s="39"/>
      <c r="O30" s="27"/>
      <c r="P30" s="154"/>
      <c r="Q30" s="105"/>
      <c r="R30" s="29"/>
      <c r="S30" s="154"/>
      <c r="T30" s="105"/>
      <c r="U30" s="29"/>
      <c r="V30" s="129"/>
      <c r="W30" s="39"/>
      <c r="X30" s="27"/>
      <c r="Y30" s="129"/>
      <c r="Z30" s="39"/>
      <c r="AA30" s="27"/>
      <c r="AB30" s="154"/>
      <c r="AC30" s="28"/>
      <c r="AD30" s="29"/>
      <c r="AE30" s="154"/>
      <c r="AF30" s="28"/>
      <c r="AG30" s="29"/>
    </row>
    <row r="31" spans="2:33" s="88" customFormat="1" ht="12.75" customHeight="1" x14ac:dyDescent="0.2">
      <c r="B31" s="127"/>
      <c r="C31" s="128" t="s">
        <v>3</v>
      </c>
      <c r="D31" s="151">
        <v>1.2E-2</v>
      </c>
      <c r="E31" s="39">
        <v>8.0000000000000002E-3</v>
      </c>
      <c r="F31" s="27">
        <v>1.4999999999999999E-2</v>
      </c>
      <c r="G31" s="151">
        <v>1.7000000000000001E-2</v>
      </c>
      <c r="H31" s="39">
        <v>1.2999999999999999E-2</v>
      </c>
      <c r="I31" s="27">
        <v>2.1999999999999999E-2</v>
      </c>
      <c r="J31" s="129" t="s">
        <v>160</v>
      </c>
      <c r="K31" s="39" t="s">
        <v>160</v>
      </c>
      <c r="L31" s="27" t="s">
        <v>160</v>
      </c>
      <c r="M31" s="129" t="s">
        <v>160</v>
      </c>
      <c r="N31" s="39" t="s">
        <v>160</v>
      </c>
      <c r="O31" s="27" t="s">
        <v>160</v>
      </c>
      <c r="P31" s="129" t="s">
        <v>160</v>
      </c>
      <c r="Q31" s="39" t="s">
        <v>160</v>
      </c>
      <c r="R31" s="27" t="s">
        <v>160</v>
      </c>
      <c r="S31" s="129" t="s">
        <v>160</v>
      </c>
      <c r="T31" s="39" t="s">
        <v>160</v>
      </c>
      <c r="U31" s="27" t="s">
        <v>160</v>
      </c>
      <c r="V31" s="129" t="s">
        <v>160</v>
      </c>
      <c r="W31" s="39" t="s">
        <v>160</v>
      </c>
      <c r="X31" s="27" t="s">
        <v>160</v>
      </c>
      <c r="Y31" s="129" t="s">
        <v>160</v>
      </c>
      <c r="Z31" s="39" t="s">
        <v>160</v>
      </c>
      <c r="AA31" s="27" t="s">
        <v>160</v>
      </c>
      <c r="AB31" s="129" t="s">
        <v>160</v>
      </c>
      <c r="AC31" s="39" t="s">
        <v>160</v>
      </c>
      <c r="AD31" s="27" t="s">
        <v>160</v>
      </c>
      <c r="AE31" s="129" t="s">
        <v>160</v>
      </c>
      <c r="AF31" s="39" t="s">
        <v>160</v>
      </c>
      <c r="AG31" s="27" t="s">
        <v>160</v>
      </c>
    </row>
    <row r="32" spans="2:33" s="88" customFormat="1" ht="12.75" customHeight="1" x14ac:dyDescent="0.2">
      <c r="B32" s="82"/>
      <c r="C32" s="128" t="s">
        <v>49</v>
      </c>
      <c r="D32" s="129">
        <v>2.9000000000000001E-2</v>
      </c>
      <c r="E32" s="39">
        <v>2.3E-2</v>
      </c>
      <c r="F32" s="27">
        <v>3.5999999999999997E-2</v>
      </c>
      <c r="G32" s="129">
        <v>2.9000000000000001E-2</v>
      </c>
      <c r="H32" s="39">
        <v>2.3E-2</v>
      </c>
      <c r="I32" s="27">
        <v>3.5000000000000003E-2</v>
      </c>
      <c r="J32" s="129" t="s">
        <v>160</v>
      </c>
      <c r="K32" s="39" t="s">
        <v>160</v>
      </c>
      <c r="L32" s="27" t="s">
        <v>160</v>
      </c>
      <c r="M32" s="129" t="s">
        <v>160</v>
      </c>
      <c r="N32" s="39" t="s">
        <v>160</v>
      </c>
      <c r="O32" s="27" t="s">
        <v>160</v>
      </c>
      <c r="P32" s="129" t="s">
        <v>160</v>
      </c>
      <c r="Q32" s="39" t="s">
        <v>160</v>
      </c>
      <c r="R32" s="27" t="s">
        <v>160</v>
      </c>
      <c r="S32" s="129" t="s">
        <v>160</v>
      </c>
      <c r="T32" s="39" t="s">
        <v>160</v>
      </c>
      <c r="U32" s="27" t="s">
        <v>160</v>
      </c>
      <c r="V32" s="129" t="s">
        <v>160</v>
      </c>
      <c r="W32" s="39" t="s">
        <v>160</v>
      </c>
      <c r="X32" s="27" t="s">
        <v>160</v>
      </c>
      <c r="Y32" s="129" t="s">
        <v>160</v>
      </c>
      <c r="Z32" s="39" t="s">
        <v>160</v>
      </c>
      <c r="AA32" s="27" t="s">
        <v>160</v>
      </c>
      <c r="AB32" s="129" t="s">
        <v>160</v>
      </c>
      <c r="AC32" s="39" t="s">
        <v>160</v>
      </c>
      <c r="AD32" s="27" t="s">
        <v>160</v>
      </c>
      <c r="AE32" s="129" t="s">
        <v>160</v>
      </c>
      <c r="AF32" s="39" t="s">
        <v>160</v>
      </c>
      <c r="AG32" s="27" t="s">
        <v>160</v>
      </c>
    </row>
    <row r="33" spans="2:33" s="88" customFormat="1" ht="12.75" customHeight="1" x14ac:dyDescent="0.2">
      <c r="B33" s="82"/>
      <c r="C33" s="128" t="s">
        <v>5</v>
      </c>
      <c r="D33" s="129">
        <v>3.4000000000000002E-2</v>
      </c>
      <c r="E33" s="39">
        <v>2.8000000000000001E-2</v>
      </c>
      <c r="F33" s="27">
        <v>0.04</v>
      </c>
      <c r="G33" s="129">
        <v>3.2000000000000001E-2</v>
      </c>
      <c r="H33" s="39">
        <v>2.7E-2</v>
      </c>
      <c r="I33" s="27">
        <v>3.6999999999999998E-2</v>
      </c>
      <c r="J33" s="129" t="s">
        <v>160</v>
      </c>
      <c r="K33" s="39" t="s">
        <v>160</v>
      </c>
      <c r="L33" s="27" t="s">
        <v>160</v>
      </c>
      <c r="M33" s="129" t="s">
        <v>160</v>
      </c>
      <c r="N33" s="39" t="s">
        <v>160</v>
      </c>
      <c r="O33" s="27" t="s">
        <v>160</v>
      </c>
      <c r="P33" s="129" t="s">
        <v>160</v>
      </c>
      <c r="Q33" s="39" t="s">
        <v>160</v>
      </c>
      <c r="R33" s="27" t="s">
        <v>160</v>
      </c>
      <c r="S33" s="129" t="s">
        <v>160</v>
      </c>
      <c r="T33" s="39" t="s">
        <v>160</v>
      </c>
      <c r="U33" s="27" t="s">
        <v>160</v>
      </c>
      <c r="V33" s="129" t="s">
        <v>160</v>
      </c>
      <c r="W33" s="39" t="s">
        <v>160</v>
      </c>
      <c r="X33" s="27" t="s">
        <v>160</v>
      </c>
      <c r="Y33" s="129" t="s">
        <v>160</v>
      </c>
      <c r="Z33" s="39" t="s">
        <v>160</v>
      </c>
      <c r="AA33" s="27" t="s">
        <v>160</v>
      </c>
      <c r="AB33" s="129" t="s">
        <v>160</v>
      </c>
      <c r="AC33" s="39" t="s">
        <v>160</v>
      </c>
      <c r="AD33" s="27" t="s">
        <v>160</v>
      </c>
      <c r="AE33" s="129" t="s">
        <v>160</v>
      </c>
      <c r="AF33" s="39" t="s">
        <v>160</v>
      </c>
      <c r="AG33" s="27" t="s">
        <v>160</v>
      </c>
    </row>
    <row r="34" spans="2:33" s="88" customFormat="1" ht="12.75" customHeight="1" x14ac:dyDescent="0.2">
      <c r="B34" s="82"/>
      <c r="C34" s="128" t="s">
        <v>6</v>
      </c>
      <c r="D34" s="129">
        <v>6.7000000000000004E-2</v>
      </c>
      <c r="E34" s="39">
        <v>5.7000000000000002E-2</v>
      </c>
      <c r="F34" s="27">
        <v>7.9000000000000001E-2</v>
      </c>
      <c r="G34" s="129">
        <v>7.0000000000000007E-2</v>
      </c>
      <c r="H34" s="39">
        <v>5.8999999999999997E-2</v>
      </c>
      <c r="I34" s="27">
        <v>8.2000000000000003E-2</v>
      </c>
      <c r="J34" s="129" t="s">
        <v>160</v>
      </c>
      <c r="K34" s="39" t="s">
        <v>160</v>
      </c>
      <c r="L34" s="27" t="s">
        <v>160</v>
      </c>
      <c r="M34" s="129" t="s">
        <v>160</v>
      </c>
      <c r="N34" s="39" t="s">
        <v>160</v>
      </c>
      <c r="O34" s="27" t="s">
        <v>160</v>
      </c>
      <c r="P34" s="129" t="s">
        <v>160</v>
      </c>
      <c r="Q34" s="39" t="s">
        <v>160</v>
      </c>
      <c r="R34" s="27" t="s">
        <v>160</v>
      </c>
      <c r="S34" s="129" t="s">
        <v>160</v>
      </c>
      <c r="T34" s="39" t="s">
        <v>160</v>
      </c>
      <c r="U34" s="27" t="s">
        <v>160</v>
      </c>
      <c r="V34" s="129" t="s">
        <v>160</v>
      </c>
      <c r="W34" s="39" t="s">
        <v>160</v>
      </c>
      <c r="X34" s="27" t="s">
        <v>160</v>
      </c>
      <c r="Y34" s="129" t="s">
        <v>160</v>
      </c>
      <c r="Z34" s="39" t="s">
        <v>160</v>
      </c>
      <c r="AA34" s="27" t="s">
        <v>160</v>
      </c>
      <c r="AB34" s="129" t="s">
        <v>160</v>
      </c>
      <c r="AC34" s="39" t="s">
        <v>160</v>
      </c>
      <c r="AD34" s="27" t="s">
        <v>160</v>
      </c>
      <c r="AE34" s="129" t="s">
        <v>160</v>
      </c>
      <c r="AF34" s="39" t="s">
        <v>160</v>
      </c>
      <c r="AG34" s="27" t="s">
        <v>160</v>
      </c>
    </row>
    <row r="35" spans="2:33" s="88" customFormat="1" ht="12.75" customHeight="1" x14ac:dyDescent="0.2">
      <c r="B35" s="82"/>
      <c r="C35" s="128"/>
      <c r="D35" s="129"/>
      <c r="E35" s="39"/>
      <c r="F35" s="27"/>
      <c r="G35" s="129"/>
      <c r="H35" s="39"/>
      <c r="I35" s="27"/>
      <c r="J35" s="129"/>
      <c r="K35" s="39"/>
      <c r="L35" s="27"/>
      <c r="M35" s="129"/>
      <c r="N35" s="39"/>
      <c r="O35" s="27"/>
      <c r="P35" s="129"/>
      <c r="Q35" s="39"/>
      <c r="R35" s="27"/>
      <c r="S35" s="129"/>
      <c r="T35" s="39"/>
      <c r="U35" s="27"/>
      <c r="V35" s="129"/>
      <c r="W35" s="39"/>
      <c r="X35" s="27"/>
      <c r="Y35" s="129"/>
      <c r="Z35" s="39"/>
      <c r="AA35" s="27"/>
      <c r="AB35" s="129"/>
      <c r="AC35" s="39"/>
      <c r="AD35" s="27"/>
      <c r="AE35" s="129"/>
      <c r="AF35" s="39"/>
      <c r="AG35" s="27"/>
    </row>
    <row r="36" spans="2:33" s="88" customFormat="1" ht="12.75" customHeight="1" x14ac:dyDescent="0.2">
      <c r="B36" s="88" t="s">
        <v>10</v>
      </c>
      <c r="D36" s="153"/>
      <c r="E36" s="104"/>
      <c r="F36" s="104"/>
      <c r="G36" s="153"/>
      <c r="H36" s="104"/>
      <c r="I36" s="104"/>
      <c r="J36" s="208"/>
      <c r="K36" s="208"/>
      <c r="L36" s="208"/>
      <c r="M36" s="208"/>
      <c r="N36" s="208"/>
      <c r="O36" s="208"/>
      <c r="P36" s="208"/>
      <c r="Q36" s="208"/>
      <c r="R36" s="208"/>
      <c r="S36" s="208"/>
      <c r="T36" s="208"/>
      <c r="U36" s="208"/>
      <c r="V36" s="208"/>
      <c r="W36" s="208"/>
      <c r="X36" s="208"/>
      <c r="Y36" s="208"/>
      <c r="Z36" s="208"/>
      <c r="AA36" s="208"/>
      <c r="AB36" s="203"/>
      <c r="AC36" s="203"/>
      <c r="AD36" s="203"/>
      <c r="AE36" s="203"/>
      <c r="AF36" s="203"/>
      <c r="AG36" s="203"/>
    </row>
    <row r="37" spans="2:33" s="88" customFormat="1" ht="12.75" customHeight="1" x14ac:dyDescent="0.2">
      <c r="B37" s="127"/>
      <c r="C37" s="128" t="s">
        <v>3</v>
      </c>
      <c r="D37" s="151">
        <v>2.9000000000000001E-2</v>
      </c>
      <c r="E37" s="39">
        <v>2.3E-2</v>
      </c>
      <c r="F37" s="27">
        <v>3.5999999999999997E-2</v>
      </c>
      <c r="G37" s="151">
        <v>3.4000000000000002E-2</v>
      </c>
      <c r="H37" s="39">
        <v>2.8000000000000001E-2</v>
      </c>
      <c r="I37" s="27">
        <v>4.1000000000000002E-2</v>
      </c>
      <c r="J37" s="129">
        <v>3.5000000000000003E-2</v>
      </c>
      <c r="K37" s="39">
        <v>2.9000000000000001E-2</v>
      </c>
      <c r="L37" s="27">
        <v>4.1000000000000002E-2</v>
      </c>
      <c r="M37" s="129">
        <v>3.2000000000000001E-2</v>
      </c>
      <c r="N37" s="39">
        <v>2.7000000000000003E-2</v>
      </c>
      <c r="O37" s="27">
        <v>3.7000000000000005E-2</v>
      </c>
      <c r="P37" s="129">
        <v>2.8999999999999998E-2</v>
      </c>
      <c r="Q37" s="39">
        <v>2.4E-2</v>
      </c>
      <c r="R37" s="27">
        <v>3.4000000000000002E-2</v>
      </c>
      <c r="S37" s="129">
        <v>3.1E-2</v>
      </c>
      <c r="T37" s="39">
        <v>2.6000000000000002E-2</v>
      </c>
      <c r="U37" s="27">
        <v>3.7000000000000005E-2</v>
      </c>
      <c r="V37" s="129">
        <v>2.2000000000000002E-2</v>
      </c>
      <c r="W37" s="39">
        <v>1.7000000000000001E-2</v>
      </c>
      <c r="X37" s="27">
        <v>2.7000000000000003E-2</v>
      </c>
      <c r="Y37" s="129">
        <v>1.4999999999999999E-2</v>
      </c>
      <c r="Z37" s="39">
        <v>6.0000000000000001E-3</v>
      </c>
      <c r="AA37" s="27">
        <v>2.1000000000000001E-2</v>
      </c>
      <c r="AB37" s="129" t="s">
        <v>160</v>
      </c>
      <c r="AC37" s="39" t="s">
        <v>160</v>
      </c>
      <c r="AD37" s="27" t="s">
        <v>160</v>
      </c>
      <c r="AE37" s="129" t="s">
        <v>160</v>
      </c>
      <c r="AF37" s="39" t="s">
        <v>160</v>
      </c>
      <c r="AG37" s="27" t="s">
        <v>160</v>
      </c>
    </row>
    <row r="38" spans="2:33" s="88" customFormat="1" ht="12.75" customHeight="1" x14ac:dyDescent="0.2">
      <c r="B38" s="82"/>
      <c r="C38" s="128" t="s">
        <v>49</v>
      </c>
      <c r="D38" s="129">
        <v>8.5000000000000006E-2</v>
      </c>
      <c r="E38" s="39">
        <v>7.2999999999999995E-2</v>
      </c>
      <c r="F38" s="27">
        <v>0.1</v>
      </c>
      <c r="G38" s="129">
        <v>9.6000000000000002E-2</v>
      </c>
      <c r="H38" s="39">
        <v>8.4000000000000005E-2</v>
      </c>
      <c r="I38" s="27">
        <v>0.11</v>
      </c>
      <c r="J38" s="129" t="s">
        <v>110</v>
      </c>
      <c r="K38" s="39">
        <v>9.4E-2</v>
      </c>
      <c r="L38" s="27">
        <v>0.11799999999999999</v>
      </c>
      <c r="M38" s="129">
        <v>9.0999999999999998E-2</v>
      </c>
      <c r="N38" s="39">
        <v>8.3000000000000004E-2</v>
      </c>
      <c r="O38" s="27">
        <v>0.1</v>
      </c>
      <c r="P38" s="129">
        <v>8.8000000000000009E-2</v>
      </c>
      <c r="Q38" s="39">
        <v>7.9000000000000001E-2</v>
      </c>
      <c r="R38" s="27">
        <v>9.8000000000000004E-2</v>
      </c>
      <c r="S38" s="129" t="s">
        <v>142</v>
      </c>
      <c r="T38" s="39">
        <v>8.5999999999999993E-2</v>
      </c>
      <c r="U38" s="27">
        <v>0.10300000000000001</v>
      </c>
      <c r="V38" s="129">
        <v>7.2999999999999995E-2</v>
      </c>
      <c r="W38" s="39">
        <v>6.6000000000000003E-2</v>
      </c>
      <c r="X38" s="27">
        <v>0.08</v>
      </c>
      <c r="Y38" s="129">
        <v>7.6999999999999999E-2</v>
      </c>
      <c r="Z38" s="39">
        <v>5.5999999999999994E-2</v>
      </c>
      <c r="AA38" s="27">
        <v>0.1</v>
      </c>
      <c r="AB38" s="129" t="s">
        <v>160</v>
      </c>
      <c r="AC38" s="39" t="s">
        <v>160</v>
      </c>
      <c r="AD38" s="27" t="s">
        <v>160</v>
      </c>
      <c r="AE38" s="129" t="s">
        <v>160</v>
      </c>
      <c r="AF38" s="39" t="s">
        <v>160</v>
      </c>
      <c r="AG38" s="27" t="s">
        <v>160</v>
      </c>
    </row>
    <row r="39" spans="2:33" s="88" customFormat="1" ht="12.75" customHeight="1" x14ac:dyDescent="0.2">
      <c r="B39" s="82"/>
      <c r="C39" s="128" t="s">
        <v>5</v>
      </c>
      <c r="D39" s="129">
        <v>0.11</v>
      </c>
      <c r="E39" s="39">
        <v>9.8000000000000004E-2</v>
      </c>
      <c r="F39" s="27">
        <v>0.123</v>
      </c>
      <c r="G39" s="129" t="s">
        <v>132</v>
      </c>
      <c r="H39" s="39">
        <v>0.111</v>
      </c>
      <c r="I39" s="27">
        <v>0.13300000000000001</v>
      </c>
      <c r="J39" s="129">
        <v>0.13800000000000001</v>
      </c>
      <c r="K39" s="39">
        <v>0.128</v>
      </c>
      <c r="L39" s="27">
        <v>0.14899999999999999</v>
      </c>
      <c r="M39" s="129">
        <v>0.13600000000000001</v>
      </c>
      <c r="N39" s="39">
        <v>0.126</v>
      </c>
      <c r="O39" s="27">
        <v>0.14599999999999999</v>
      </c>
      <c r="P39" s="129" t="s">
        <v>143</v>
      </c>
      <c r="Q39" s="39">
        <v>0.13300000000000001</v>
      </c>
      <c r="R39" s="27">
        <v>0.151</v>
      </c>
      <c r="S39" s="129" t="s">
        <v>144</v>
      </c>
      <c r="T39" s="39">
        <v>0.159</v>
      </c>
      <c r="U39" s="27">
        <v>0.17300000000000001</v>
      </c>
      <c r="V39" s="129" t="s">
        <v>123</v>
      </c>
      <c r="W39" s="39">
        <v>0.13800000000000001</v>
      </c>
      <c r="X39" s="27">
        <v>0.14899999999999999</v>
      </c>
      <c r="Y39" s="129">
        <v>0.158</v>
      </c>
      <c r="Z39" s="39">
        <v>0.151</v>
      </c>
      <c r="AA39" s="27">
        <v>0.16500000000000001</v>
      </c>
      <c r="AB39" s="129" t="s">
        <v>160</v>
      </c>
      <c r="AC39" s="39" t="s">
        <v>160</v>
      </c>
      <c r="AD39" s="27" t="s">
        <v>160</v>
      </c>
      <c r="AE39" s="129" t="s">
        <v>160</v>
      </c>
      <c r="AF39" s="39" t="s">
        <v>160</v>
      </c>
      <c r="AG39" s="27" t="s">
        <v>160</v>
      </c>
    </row>
    <row r="40" spans="2:33" s="88" customFormat="1" ht="12.75" customHeight="1" x14ac:dyDescent="0.2">
      <c r="B40" s="82"/>
      <c r="C40" s="128" t="s">
        <v>6</v>
      </c>
      <c r="D40" s="129">
        <v>0.19600000000000001</v>
      </c>
      <c r="E40" s="39">
        <v>0.17499999999999999</v>
      </c>
      <c r="F40" s="27">
        <v>0.218</v>
      </c>
      <c r="G40" s="129">
        <v>0.222</v>
      </c>
      <c r="H40" s="39">
        <v>0.20200000000000001</v>
      </c>
      <c r="I40" s="27">
        <v>0.24299999999999999</v>
      </c>
      <c r="J40" s="129">
        <v>0.24</v>
      </c>
      <c r="K40" s="39">
        <v>0.222</v>
      </c>
      <c r="L40" s="27">
        <v>0.25800000000000001</v>
      </c>
      <c r="M40" s="129">
        <v>0.23</v>
      </c>
      <c r="N40" s="39">
        <v>0.214</v>
      </c>
      <c r="O40" s="27">
        <v>0.246</v>
      </c>
      <c r="P40" s="152" t="s">
        <v>160</v>
      </c>
      <c r="Q40" s="28" t="s">
        <v>160</v>
      </c>
      <c r="R40" s="103" t="s">
        <v>160</v>
      </c>
      <c r="S40" s="152" t="s">
        <v>160</v>
      </c>
      <c r="T40" s="28" t="s">
        <v>160</v>
      </c>
      <c r="U40" s="103" t="s">
        <v>160</v>
      </c>
      <c r="V40" s="129">
        <v>0.214</v>
      </c>
      <c r="W40" s="39">
        <v>0.20300000000000001</v>
      </c>
      <c r="X40" s="27">
        <v>0.22699999999999998</v>
      </c>
      <c r="Y40" s="129">
        <v>0.21600000000000003</v>
      </c>
      <c r="Z40" s="39">
        <v>0.19</v>
      </c>
      <c r="AA40" s="27">
        <v>0.23600000000000002</v>
      </c>
      <c r="AB40" s="129" t="s">
        <v>160</v>
      </c>
      <c r="AC40" s="39" t="s">
        <v>160</v>
      </c>
      <c r="AD40" s="27" t="s">
        <v>160</v>
      </c>
      <c r="AE40" s="129" t="s">
        <v>160</v>
      </c>
      <c r="AF40" s="39" t="s">
        <v>160</v>
      </c>
      <c r="AG40" s="27" t="s">
        <v>160</v>
      </c>
    </row>
    <row r="41" spans="2:33" s="88" customFormat="1" ht="12.75" customHeight="1" x14ac:dyDescent="0.2">
      <c r="B41" s="82"/>
      <c r="C41" s="128"/>
      <c r="D41" s="129"/>
      <c r="E41" s="39"/>
      <c r="F41" s="27"/>
      <c r="G41" s="129"/>
      <c r="H41" s="39"/>
      <c r="I41" s="27"/>
      <c r="J41" s="129"/>
      <c r="K41" s="39"/>
      <c r="L41" s="27"/>
      <c r="M41" s="129"/>
      <c r="N41" s="39"/>
      <c r="O41" s="27"/>
      <c r="P41" s="152"/>
      <c r="Q41" s="28"/>
      <c r="R41" s="103"/>
      <c r="S41" s="152"/>
      <c r="T41" s="28"/>
      <c r="U41" s="103"/>
      <c r="V41" s="129"/>
      <c r="W41" s="39"/>
      <c r="X41" s="27"/>
      <c r="Y41" s="129"/>
      <c r="Z41" s="39"/>
      <c r="AA41" s="27"/>
      <c r="AB41" s="129"/>
      <c r="AC41" s="39"/>
      <c r="AD41" s="27"/>
      <c r="AE41" s="129"/>
      <c r="AF41" s="39"/>
      <c r="AG41" s="27"/>
    </row>
    <row r="42" spans="2:33" s="88" customFormat="1" ht="12.75" customHeight="1" x14ac:dyDescent="0.2">
      <c r="B42" s="128" t="s">
        <v>68</v>
      </c>
      <c r="C42" s="143"/>
      <c r="D42" s="153"/>
      <c r="E42" s="104"/>
      <c r="F42" s="104"/>
      <c r="G42" s="153"/>
      <c r="H42" s="104"/>
      <c r="I42" s="104"/>
      <c r="J42" s="153"/>
      <c r="K42" s="104"/>
      <c r="L42" s="104"/>
      <c r="M42" s="153"/>
      <c r="N42" s="104"/>
      <c r="O42" s="104"/>
      <c r="P42" s="153"/>
      <c r="Q42" s="104"/>
      <c r="R42" s="104"/>
      <c r="S42" s="153"/>
      <c r="T42" s="104"/>
      <c r="U42" s="104"/>
      <c r="V42" s="153"/>
      <c r="W42" s="104"/>
      <c r="X42" s="104"/>
      <c r="Y42" s="153"/>
      <c r="Z42" s="104"/>
      <c r="AA42" s="104"/>
      <c r="AB42" s="65"/>
      <c r="AE42" s="65"/>
    </row>
    <row r="43" spans="2:33" s="88" customFormat="1" ht="12.75" customHeight="1" x14ac:dyDescent="0.2">
      <c r="B43" s="127"/>
      <c r="C43" s="128" t="s">
        <v>3</v>
      </c>
      <c r="D43" s="151">
        <v>2.9000000000000001E-2</v>
      </c>
      <c r="E43" s="39">
        <v>0.02</v>
      </c>
      <c r="F43" s="27">
        <v>3.4000000000000002E-2</v>
      </c>
      <c r="G43" s="151">
        <v>2.5999999999999999E-2</v>
      </c>
      <c r="H43" s="39">
        <v>1.9E-2</v>
      </c>
      <c r="I43" s="27">
        <v>3.2000000000000001E-2</v>
      </c>
      <c r="J43" s="129">
        <v>0.02</v>
      </c>
      <c r="K43" s="39">
        <v>1.4E-2</v>
      </c>
      <c r="L43" s="27">
        <v>2.5000000000000001E-2</v>
      </c>
      <c r="M43" s="129">
        <v>0.02</v>
      </c>
      <c r="N43" s="39">
        <v>1.3999999999999999E-2</v>
      </c>
      <c r="O43" s="27">
        <v>2.6000000000000002E-2</v>
      </c>
      <c r="P43" s="129">
        <v>0.02</v>
      </c>
      <c r="Q43" s="39">
        <v>1.3999999999999999E-2</v>
      </c>
      <c r="R43" s="27">
        <v>2.5000000000000001E-2</v>
      </c>
      <c r="S43" s="129">
        <v>1.6E-2</v>
      </c>
      <c r="T43" s="39">
        <v>1.1000000000000001E-2</v>
      </c>
      <c r="U43" s="27">
        <v>0.02</v>
      </c>
      <c r="V43" s="129">
        <v>1.8000000000000002E-2</v>
      </c>
      <c r="W43" s="39">
        <v>1.4999999999999999E-2</v>
      </c>
      <c r="X43" s="27">
        <v>2.4E-2</v>
      </c>
      <c r="Y43" s="129">
        <v>1.4999999999999999E-2</v>
      </c>
      <c r="Z43" s="39">
        <v>1.3000000000000001E-2</v>
      </c>
      <c r="AA43" s="27">
        <v>1.7000000000000001E-2</v>
      </c>
      <c r="AB43" s="129" t="s">
        <v>160</v>
      </c>
      <c r="AC43" s="39" t="s">
        <v>160</v>
      </c>
      <c r="AD43" s="27" t="s">
        <v>160</v>
      </c>
      <c r="AE43" s="129" t="s">
        <v>160</v>
      </c>
      <c r="AF43" s="39" t="s">
        <v>160</v>
      </c>
      <c r="AG43" s="27" t="s">
        <v>160</v>
      </c>
    </row>
    <row r="44" spans="2:33" s="88" customFormat="1" ht="12.75" customHeight="1" x14ac:dyDescent="0.2">
      <c r="B44" s="82"/>
      <c r="C44" s="128" t="s">
        <v>49</v>
      </c>
      <c r="D44" s="129">
        <v>0.157</v>
      </c>
      <c r="E44" s="39">
        <v>0.11899999999999999</v>
      </c>
      <c r="F44" s="27">
        <v>0.16400000000000001</v>
      </c>
      <c r="G44" s="129">
        <v>0.14199999999999999</v>
      </c>
      <c r="H44" s="39">
        <v>0.11700000000000001</v>
      </c>
      <c r="I44" s="27">
        <v>0.157</v>
      </c>
      <c r="J44" s="129">
        <v>0.13500000000000001</v>
      </c>
      <c r="K44" s="39">
        <v>0.111</v>
      </c>
      <c r="L44" s="27">
        <v>0.14899999999999999</v>
      </c>
      <c r="M44" s="129">
        <v>0.113</v>
      </c>
      <c r="N44" s="39">
        <v>9.4E-2</v>
      </c>
      <c r="O44" s="27">
        <v>0.127</v>
      </c>
      <c r="P44" s="129">
        <v>0.107</v>
      </c>
      <c r="Q44" s="39">
        <v>8.6999999999999994E-2</v>
      </c>
      <c r="R44" s="27">
        <v>0.11900000000000001</v>
      </c>
      <c r="S44" s="129">
        <v>0.1</v>
      </c>
      <c r="T44" s="39">
        <v>7.9000000000000001E-2</v>
      </c>
      <c r="U44" s="27">
        <v>0.106</v>
      </c>
      <c r="V44" s="129" t="s">
        <v>145</v>
      </c>
      <c r="W44" s="39">
        <v>9.5000000000000001E-2</v>
      </c>
      <c r="X44" s="27">
        <v>0.12</v>
      </c>
      <c r="Y44" s="129">
        <v>8.1000000000000003E-2</v>
      </c>
      <c r="Z44" s="39">
        <v>7.5999999999999998E-2</v>
      </c>
      <c r="AA44" s="27">
        <v>8.5999999999999993E-2</v>
      </c>
      <c r="AB44" s="129" t="s">
        <v>160</v>
      </c>
      <c r="AC44" s="39" t="s">
        <v>160</v>
      </c>
      <c r="AD44" s="27" t="s">
        <v>160</v>
      </c>
      <c r="AE44" s="129" t="s">
        <v>160</v>
      </c>
      <c r="AF44" s="39" t="s">
        <v>160</v>
      </c>
      <c r="AG44" s="27" t="s">
        <v>160</v>
      </c>
    </row>
    <row r="45" spans="2:33" s="88" customFormat="1" ht="12.75" customHeight="1" x14ac:dyDescent="0.2">
      <c r="B45" s="82"/>
      <c r="C45" s="128" t="s">
        <v>5</v>
      </c>
      <c r="D45" s="129">
        <v>5.7000000000000002E-2</v>
      </c>
      <c r="E45" s="39">
        <v>3.9E-2</v>
      </c>
      <c r="F45" s="27">
        <v>7.1999999999999995E-2</v>
      </c>
      <c r="G45" s="129">
        <v>0.05</v>
      </c>
      <c r="H45" s="39">
        <v>3.6999999999999998E-2</v>
      </c>
      <c r="I45" s="27">
        <v>6.7000000000000004E-2</v>
      </c>
      <c r="J45" s="129">
        <v>5.0999999999999997E-2</v>
      </c>
      <c r="K45" s="39">
        <v>3.7999999999999999E-2</v>
      </c>
      <c r="L45" s="27">
        <v>6.7000000000000004E-2</v>
      </c>
      <c r="M45" s="129">
        <v>4.7E-2</v>
      </c>
      <c r="N45" s="39">
        <v>3.6000000000000004E-2</v>
      </c>
      <c r="O45" s="27">
        <v>6.3E-2</v>
      </c>
      <c r="P45" s="129">
        <v>3.9E-2</v>
      </c>
      <c r="Q45" s="39">
        <v>2.6000000000000002E-2</v>
      </c>
      <c r="R45" s="27">
        <v>0.06</v>
      </c>
      <c r="S45" s="129">
        <v>4.4000000000000004E-2</v>
      </c>
      <c r="T45" s="39">
        <v>0.03</v>
      </c>
      <c r="U45" s="27">
        <v>7.0000000000000007E-2</v>
      </c>
      <c r="V45" s="129">
        <v>0.04</v>
      </c>
      <c r="W45" s="39">
        <v>2.2000000000000002E-2</v>
      </c>
      <c r="X45" s="27">
        <v>4.5999999999999999E-2</v>
      </c>
      <c r="Y45" s="129">
        <v>0.05</v>
      </c>
      <c r="Z45" s="39">
        <v>4.5999999999999999E-2</v>
      </c>
      <c r="AA45" s="27">
        <v>5.5E-2</v>
      </c>
      <c r="AB45" s="129" t="s">
        <v>160</v>
      </c>
      <c r="AC45" s="39" t="s">
        <v>160</v>
      </c>
      <c r="AD45" s="27" t="s">
        <v>160</v>
      </c>
      <c r="AE45" s="129" t="s">
        <v>160</v>
      </c>
      <c r="AF45" s="39" t="s">
        <v>160</v>
      </c>
      <c r="AG45" s="27" t="s">
        <v>160</v>
      </c>
    </row>
    <row r="46" spans="2:33" s="88" customFormat="1" ht="12.75" customHeight="1" x14ac:dyDescent="0.2">
      <c r="B46" s="82"/>
      <c r="C46" s="128" t="s">
        <v>6</v>
      </c>
      <c r="D46" s="129">
        <v>0.217</v>
      </c>
      <c r="E46" s="39">
        <v>0.182</v>
      </c>
      <c r="F46" s="27">
        <v>0.22500000000000001</v>
      </c>
      <c r="G46" s="129">
        <v>0.19500000000000001</v>
      </c>
      <c r="H46" s="39">
        <v>0.17599999999999999</v>
      </c>
      <c r="I46" s="27">
        <v>0.215</v>
      </c>
      <c r="J46" s="129">
        <v>0.183</v>
      </c>
      <c r="K46" s="39">
        <v>0.16400000000000001</v>
      </c>
      <c r="L46" s="27">
        <v>0.20200000000000001</v>
      </c>
      <c r="M46" s="129">
        <v>0.16200000000000001</v>
      </c>
      <c r="N46" s="39">
        <v>0.14599999999999999</v>
      </c>
      <c r="O46" s="27">
        <v>0.18</v>
      </c>
      <c r="P46" s="129">
        <v>0.152</v>
      </c>
      <c r="Q46" s="39">
        <v>0.13300000000000001</v>
      </c>
      <c r="R46" s="27">
        <v>0.17199999999999999</v>
      </c>
      <c r="S46" s="129">
        <v>0.14400000000000002</v>
      </c>
      <c r="T46" s="39">
        <v>0.128</v>
      </c>
      <c r="U46" s="27">
        <v>0.158</v>
      </c>
      <c r="V46" s="129">
        <v>0.153</v>
      </c>
      <c r="W46" s="39">
        <v>0.13800000000000001</v>
      </c>
      <c r="X46" s="27">
        <v>0.16899999999999998</v>
      </c>
      <c r="Y46" s="129">
        <v>0.13300000000000001</v>
      </c>
      <c r="Z46" s="39">
        <v>0.127</v>
      </c>
      <c r="AA46" s="27">
        <v>0.13900000000000001</v>
      </c>
      <c r="AB46" s="129" t="s">
        <v>160</v>
      </c>
      <c r="AC46" s="39" t="s">
        <v>160</v>
      </c>
      <c r="AD46" s="27" t="s">
        <v>160</v>
      </c>
      <c r="AE46" s="129" t="s">
        <v>160</v>
      </c>
      <c r="AF46" s="39" t="s">
        <v>160</v>
      </c>
      <c r="AG46" s="27" t="s">
        <v>160</v>
      </c>
    </row>
    <row r="47" spans="2:33" s="88" customFormat="1" ht="12.75" customHeight="1" x14ac:dyDescent="0.2">
      <c r="B47" s="82"/>
      <c r="C47" s="128"/>
      <c r="D47" s="129"/>
      <c r="E47" s="39"/>
      <c r="F47" s="27"/>
      <c r="G47" s="129"/>
      <c r="H47" s="39"/>
      <c r="I47" s="27"/>
      <c r="J47" s="129"/>
      <c r="K47" s="39"/>
      <c r="L47" s="27"/>
      <c r="M47" s="129"/>
      <c r="N47" s="39"/>
      <c r="O47" s="27"/>
      <c r="P47" s="129"/>
      <c r="Q47" s="39"/>
      <c r="R47" s="27"/>
      <c r="S47" s="129"/>
      <c r="T47" s="39"/>
      <c r="U47" s="27"/>
      <c r="V47" s="129"/>
      <c r="W47" s="39"/>
      <c r="X47" s="27"/>
      <c r="Y47" s="129"/>
      <c r="Z47" s="39"/>
      <c r="AA47" s="27"/>
      <c r="AB47" s="129"/>
      <c r="AC47" s="39"/>
      <c r="AD47" s="27"/>
      <c r="AE47" s="129"/>
      <c r="AF47" s="39"/>
      <c r="AG47" s="27"/>
    </row>
    <row r="48" spans="2:33" s="88" customFormat="1" ht="12.75" customHeight="1" x14ac:dyDescent="0.2">
      <c r="B48" s="128" t="s">
        <v>69</v>
      </c>
      <c r="C48" s="143"/>
      <c r="D48" s="153"/>
      <c r="E48" s="104"/>
      <c r="F48" s="104"/>
      <c r="G48" s="153"/>
      <c r="H48" s="104"/>
      <c r="I48" s="104"/>
      <c r="J48" s="153"/>
      <c r="K48" s="104"/>
      <c r="L48" s="104"/>
      <c r="M48" s="153"/>
      <c r="N48" s="104"/>
      <c r="O48" s="104"/>
      <c r="P48" s="153"/>
      <c r="Q48" s="104"/>
      <c r="R48" s="104"/>
      <c r="S48" s="153"/>
      <c r="T48" s="104"/>
      <c r="U48" s="104"/>
      <c r="V48" s="153"/>
      <c r="W48" s="104"/>
      <c r="X48" s="104"/>
      <c r="Y48" s="153"/>
      <c r="Z48" s="104"/>
      <c r="AA48" s="104"/>
      <c r="AB48" s="65"/>
      <c r="AE48" s="65"/>
    </row>
    <row r="49" spans="2:33" s="88" customFormat="1" ht="12.75" customHeight="1" x14ac:dyDescent="0.2">
      <c r="B49" s="127"/>
      <c r="C49" s="128" t="s">
        <v>3</v>
      </c>
      <c r="D49" s="151">
        <v>3.5999999999999997E-2</v>
      </c>
      <c r="E49" s="39">
        <v>2.8000000000000001E-2</v>
      </c>
      <c r="F49" s="27">
        <v>0.04</v>
      </c>
      <c r="G49" s="151">
        <v>3.2000000000000001E-2</v>
      </c>
      <c r="H49" s="39">
        <v>2.5000000000000001E-2</v>
      </c>
      <c r="I49" s="27">
        <v>3.7999999999999999E-2</v>
      </c>
      <c r="J49" s="129">
        <v>2.7E-2</v>
      </c>
      <c r="K49" s="39">
        <v>2.1000000000000001E-2</v>
      </c>
      <c r="L49" s="27">
        <v>3.3000000000000002E-2</v>
      </c>
      <c r="M49" s="129">
        <v>2.6000000000000002E-2</v>
      </c>
      <c r="N49" s="39">
        <v>0.02</v>
      </c>
      <c r="O49" s="27">
        <v>3.1E-2</v>
      </c>
      <c r="P49" s="129">
        <v>2.3E-2</v>
      </c>
      <c r="Q49" s="39">
        <v>1.8000000000000002E-2</v>
      </c>
      <c r="R49" s="27">
        <v>2.7999999999999997E-2</v>
      </c>
      <c r="S49" s="129">
        <v>2.1000000000000001E-2</v>
      </c>
      <c r="T49" s="39">
        <v>1.6E-2</v>
      </c>
      <c r="U49" s="27">
        <v>2.6000000000000002E-2</v>
      </c>
      <c r="V49" s="129">
        <v>2.5000000000000001E-2</v>
      </c>
      <c r="W49" s="39">
        <v>2.1000000000000001E-2</v>
      </c>
      <c r="X49" s="27">
        <v>3.4000000000000002E-2</v>
      </c>
      <c r="Y49" s="129">
        <v>2.1000000000000001E-2</v>
      </c>
      <c r="Z49" s="39">
        <v>1.8000000000000002E-2</v>
      </c>
      <c r="AA49" s="27">
        <v>2.4E-2</v>
      </c>
      <c r="AB49" s="129" t="s">
        <v>160</v>
      </c>
      <c r="AC49" s="39" t="s">
        <v>160</v>
      </c>
      <c r="AD49" s="27" t="s">
        <v>160</v>
      </c>
      <c r="AE49" s="129" t="s">
        <v>160</v>
      </c>
      <c r="AF49" s="39" t="s">
        <v>160</v>
      </c>
      <c r="AG49" s="27" t="s">
        <v>160</v>
      </c>
    </row>
    <row r="50" spans="2:33" s="88" customFormat="1" ht="12.75" customHeight="1" x14ac:dyDescent="0.2">
      <c r="B50" s="82"/>
      <c r="C50" s="128" t="s">
        <v>49</v>
      </c>
      <c r="D50" s="129">
        <v>0.18099999999999999</v>
      </c>
      <c r="E50" s="39">
        <v>0.14000000000000001</v>
      </c>
      <c r="F50" s="27">
        <v>0.185</v>
      </c>
      <c r="G50" s="129">
        <v>0.16200000000000001</v>
      </c>
      <c r="H50" s="39">
        <v>0.13700000000000001</v>
      </c>
      <c r="I50" s="27">
        <v>0.17399999999999999</v>
      </c>
      <c r="J50" s="129" t="s">
        <v>111</v>
      </c>
      <c r="K50" s="39">
        <v>0.129</v>
      </c>
      <c r="L50" s="27">
        <v>0.16700000000000001</v>
      </c>
      <c r="M50" s="129">
        <v>0.129</v>
      </c>
      <c r="N50" s="39">
        <v>0.10800000000000001</v>
      </c>
      <c r="O50" s="27">
        <v>0.14099999999999999</v>
      </c>
      <c r="P50" s="129">
        <v>0.13300000000000001</v>
      </c>
      <c r="Q50" s="39">
        <v>0.11</v>
      </c>
      <c r="R50" s="27">
        <v>0.14400000000000002</v>
      </c>
      <c r="S50" s="129">
        <v>0.11800000000000001</v>
      </c>
      <c r="T50" s="39">
        <v>9.6999999999999989E-2</v>
      </c>
      <c r="U50" s="27">
        <v>0.12300000000000001</v>
      </c>
      <c r="V50" s="129" t="s">
        <v>146</v>
      </c>
      <c r="W50" s="39">
        <v>0.114</v>
      </c>
      <c r="X50" s="27">
        <v>0.14499999999999999</v>
      </c>
      <c r="Y50" s="129">
        <v>9.5000000000000001E-2</v>
      </c>
      <c r="Z50" s="39">
        <v>0.09</v>
      </c>
      <c r="AA50" s="27">
        <v>0.10099999999999999</v>
      </c>
      <c r="AB50" s="129" t="s">
        <v>160</v>
      </c>
      <c r="AC50" s="39" t="s">
        <v>160</v>
      </c>
      <c r="AD50" s="27" t="s">
        <v>160</v>
      </c>
      <c r="AE50" s="129" t="s">
        <v>160</v>
      </c>
      <c r="AF50" s="39" t="s">
        <v>160</v>
      </c>
      <c r="AG50" s="27" t="s">
        <v>160</v>
      </c>
    </row>
    <row r="51" spans="2:33" s="88" customFormat="1" ht="12.75" customHeight="1" x14ac:dyDescent="0.2">
      <c r="B51" s="82"/>
      <c r="C51" s="128" t="s">
        <v>5</v>
      </c>
      <c r="D51" s="129">
        <v>0.04</v>
      </c>
      <c r="E51" s="39">
        <v>2.7E-2</v>
      </c>
      <c r="F51" s="27">
        <v>0.05</v>
      </c>
      <c r="G51" s="129">
        <v>3.4000000000000002E-2</v>
      </c>
      <c r="H51" s="39">
        <v>2.4E-2</v>
      </c>
      <c r="I51" s="27">
        <v>4.5999999999999999E-2</v>
      </c>
      <c r="J51" s="129">
        <v>3.5999999999999997E-2</v>
      </c>
      <c r="K51" s="39">
        <v>2.5000000000000001E-2</v>
      </c>
      <c r="L51" s="27">
        <v>4.8000000000000001E-2</v>
      </c>
      <c r="M51" s="129">
        <v>4.2999999999999997E-2</v>
      </c>
      <c r="N51" s="39">
        <v>3.1E-2</v>
      </c>
      <c r="O51" s="27">
        <v>5.7999999999999996E-2</v>
      </c>
      <c r="P51" s="129">
        <v>3.3000000000000002E-2</v>
      </c>
      <c r="Q51" s="39">
        <v>2.3E-2</v>
      </c>
      <c r="R51" s="27">
        <v>4.5999999999999999E-2</v>
      </c>
      <c r="S51" s="129">
        <v>3.4000000000000002E-2</v>
      </c>
      <c r="T51" s="39">
        <v>2.1000000000000001E-2</v>
      </c>
      <c r="U51" s="27">
        <v>5.0999999999999997E-2</v>
      </c>
      <c r="V51" s="129" t="s">
        <v>147</v>
      </c>
      <c r="W51" s="39">
        <v>1.4999999999999999E-2</v>
      </c>
      <c r="X51" s="27">
        <v>3.7000000000000005E-2</v>
      </c>
      <c r="Y51" s="129">
        <v>4.4000000000000004E-2</v>
      </c>
      <c r="Z51" s="39">
        <v>3.9E-2</v>
      </c>
      <c r="AA51" s="27">
        <v>4.9000000000000002E-2</v>
      </c>
      <c r="AB51" s="129" t="s">
        <v>160</v>
      </c>
      <c r="AC51" s="39" t="s">
        <v>160</v>
      </c>
      <c r="AD51" s="27" t="s">
        <v>160</v>
      </c>
      <c r="AE51" s="129" t="s">
        <v>160</v>
      </c>
      <c r="AF51" s="39" t="s">
        <v>160</v>
      </c>
      <c r="AG51" s="27" t="s">
        <v>160</v>
      </c>
    </row>
    <row r="52" spans="2:33" s="88" customFormat="1" ht="12.75" customHeight="1" x14ac:dyDescent="0.2">
      <c r="B52" s="82"/>
      <c r="C52" s="128" t="s">
        <v>6</v>
      </c>
      <c r="D52" s="129">
        <v>0.23699999999999999</v>
      </c>
      <c r="E52" s="39">
        <v>0.193</v>
      </c>
      <c r="F52" s="27">
        <v>0.23799999999999999</v>
      </c>
      <c r="G52" s="129">
        <v>0.21</v>
      </c>
      <c r="H52" s="39">
        <v>0.186</v>
      </c>
      <c r="I52" s="27">
        <v>0.223</v>
      </c>
      <c r="J52" s="129">
        <v>0.2</v>
      </c>
      <c r="K52" s="39">
        <v>0.17499999999999999</v>
      </c>
      <c r="L52" s="27">
        <v>0.21299999999999999</v>
      </c>
      <c r="M52" s="129">
        <v>0.18</v>
      </c>
      <c r="N52" s="39">
        <v>0.159</v>
      </c>
      <c r="O52" s="27">
        <v>0.193</v>
      </c>
      <c r="P52" s="129">
        <v>0.17499999999999999</v>
      </c>
      <c r="Q52" s="39">
        <v>0.16699999999999998</v>
      </c>
      <c r="R52" s="27">
        <v>0.18899999999999997</v>
      </c>
      <c r="S52" s="129">
        <v>0.161</v>
      </c>
      <c r="T52" s="39">
        <v>0.15</v>
      </c>
      <c r="U52" s="27">
        <v>0.17399999999999999</v>
      </c>
      <c r="V52" s="129">
        <v>0.17899999999999999</v>
      </c>
      <c r="W52" s="39">
        <v>0.16</v>
      </c>
      <c r="X52" s="27">
        <v>0.19600000000000001</v>
      </c>
      <c r="Y52" s="129">
        <v>0.151</v>
      </c>
      <c r="Z52" s="39">
        <v>0.14400000000000002</v>
      </c>
      <c r="AA52" s="27">
        <v>0.159</v>
      </c>
      <c r="AB52" s="129" t="s">
        <v>160</v>
      </c>
      <c r="AC52" s="39" t="s">
        <v>160</v>
      </c>
      <c r="AD52" s="27" t="s">
        <v>160</v>
      </c>
      <c r="AE52" s="129" t="s">
        <v>160</v>
      </c>
      <c r="AF52" s="39" t="s">
        <v>160</v>
      </c>
      <c r="AG52" s="27" t="s">
        <v>160</v>
      </c>
    </row>
    <row r="53" spans="2:33" s="88" customFormat="1" ht="12.75" customHeight="1" x14ac:dyDescent="0.2">
      <c r="B53" s="82"/>
      <c r="C53" s="128"/>
      <c r="D53" s="129"/>
      <c r="E53" s="39"/>
      <c r="F53" s="27"/>
      <c r="G53" s="129"/>
      <c r="H53" s="39"/>
      <c r="I53" s="27"/>
      <c r="J53" s="129"/>
      <c r="K53" s="39"/>
      <c r="L53" s="27"/>
      <c r="M53" s="129"/>
      <c r="N53" s="39"/>
      <c r="O53" s="27"/>
      <c r="P53" s="129"/>
      <c r="Q53" s="39"/>
      <c r="R53" s="27"/>
      <c r="S53" s="129"/>
      <c r="T53" s="39"/>
      <c r="U53" s="27"/>
      <c r="V53" s="129"/>
      <c r="W53" s="39"/>
      <c r="X53" s="27"/>
      <c r="Y53" s="129"/>
      <c r="Z53" s="39"/>
      <c r="AA53" s="27"/>
      <c r="AB53" s="129"/>
      <c r="AC53" s="39"/>
      <c r="AD53" s="27"/>
      <c r="AE53" s="129"/>
      <c r="AF53" s="39"/>
      <c r="AG53" s="27"/>
    </row>
    <row r="54" spans="2:33" s="88" customFormat="1" ht="12.75" customHeight="1" x14ac:dyDescent="0.2">
      <c r="B54" s="128" t="s">
        <v>70</v>
      </c>
      <c r="C54" s="143"/>
      <c r="D54" s="153"/>
      <c r="E54" s="104"/>
      <c r="F54" s="104"/>
      <c r="G54" s="153"/>
      <c r="H54" s="104"/>
      <c r="I54" s="104"/>
      <c r="J54" s="153"/>
      <c r="K54" s="104"/>
      <c r="L54" s="104"/>
      <c r="M54" s="153"/>
      <c r="N54" s="104"/>
      <c r="O54" s="104"/>
      <c r="P54" s="153"/>
      <c r="Q54" s="104"/>
      <c r="R54" s="104"/>
      <c r="S54" s="153"/>
      <c r="T54" s="104"/>
      <c r="U54" s="104"/>
      <c r="V54" s="153"/>
      <c r="W54" s="104"/>
      <c r="X54" s="104"/>
      <c r="Y54" s="153"/>
      <c r="Z54" s="104"/>
      <c r="AA54" s="104"/>
      <c r="AB54" s="65"/>
      <c r="AE54" s="65"/>
    </row>
    <row r="55" spans="2:33" s="88" customFormat="1" ht="12.75" customHeight="1" x14ac:dyDescent="0.2">
      <c r="B55" s="127"/>
      <c r="C55" s="128" t="s">
        <v>3</v>
      </c>
      <c r="D55" s="151">
        <v>1.4E-2</v>
      </c>
      <c r="E55" s="39">
        <v>6.0000000000000001E-3</v>
      </c>
      <c r="F55" s="27">
        <v>2.1000000000000001E-2</v>
      </c>
      <c r="G55" s="151">
        <v>1.2999999999999999E-2</v>
      </c>
      <c r="H55" s="39">
        <v>6.0000000000000001E-3</v>
      </c>
      <c r="I55" s="27">
        <v>0.02</v>
      </c>
      <c r="J55" s="129">
        <v>8.9999999999999993E-3</v>
      </c>
      <c r="K55" s="39">
        <v>3.0000000000000001E-3</v>
      </c>
      <c r="L55" s="27">
        <v>1.4E-2</v>
      </c>
      <c r="M55" s="129">
        <v>1.1000000000000001E-2</v>
      </c>
      <c r="N55" s="39">
        <v>5.0000000000000001E-3</v>
      </c>
      <c r="O55" s="27">
        <v>1.6E-2</v>
      </c>
      <c r="P55" s="129">
        <v>1.4999999999999999E-2</v>
      </c>
      <c r="Q55" s="39">
        <v>6.9999999999999993E-3</v>
      </c>
      <c r="R55" s="27">
        <v>1.9E-2</v>
      </c>
      <c r="S55" s="129">
        <v>8.0000000000000002E-3</v>
      </c>
      <c r="T55" s="39">
        <v>2E-3</v>
      </c>
      <c r="U55" s="27">
        <v>1.1000000000000001E-2</v>
      </c>
      <c r="V55" s="129">
        <v>6.9999999999999993E-3</v>
      </c>
      <c r="W55" s="39">
        <v>3.0000000000000001E-3</v>
      </c>
      <c r="X55" s="27">
        <v>1.3000000000000001E-2</v>
      </c>
      <c r="Y55" s="129">
        <v>6.9999999999999993E-3</v>
      </c>
      <c r="Z55" s="39">
        <v>5.0000000000000001E-3</v>
      </c>
      <c r="AA55" s="27">
        <v>0.01</v>
      </c>
      <c r="AB55" s="129" t="s">
        <v>160</v>
      </c>
      <c r="AC55" s="39" t="s">
        <v>160</v>
      </c>
      <c r="AD55" s="27" t="s">
        <v>160</v>
      </c>
      <c r="AE55" s="129" t="s">
        <v>160</v>
      </c>
      <c r="AF55" s="39" t="s">
        <v>160</v>
      </c>
      <c r="AG55" s="27" t="s">
        <v>160</v>
      </c>
    </row>
    <row r="56" spans="2:33" s="88" customFormat="1" ht="12.75" customHeight="1" x14ac:dyDescent="0.2">
      <c r="B56" s="82"/>
      <c r="C56" s="128" t="s">
        <v>49</v>
      </c>
      <c r="D56" s="129">
        <v>0.108</v>
      </c>
      <c r="E56" s="39">
        <v>7.2999999999999995E-2</v>
      </c>
      <c r="F56" s="27">
        <v>0.11600000000000001</v>
      </c>
      <c r="G56" s="129">
        <v>0.10199999999999999</v>
      </c>
      <c r="H56" s="39">
        <v>7.3999999999999996E-2</v>
      </c>
      <c r="I56" s="27">
        <v>0.11700000000000001</v>
      </c>
      <c r="J56" s="129">
        <v>0.10100000000000001</v>
      </c>
      <c r="K56" s="39">
        <v>7.3999999999999996E-2</v>
      </c>
      <c r="L56" s="27">
        <v>0.111</v>
      </c>
      <c r="M56" s="129">
        <v>8.5000000000000006E-2</v>
      </c>
      <c r="N56" s="39">
        <v>6.3E-2</v>
      </c>
      <c r="O56" s="27">
        <v>9.6000000000000002E-2</v>
      </c>
      <c r="P56" s="129">
        <v>6.3E-2</v>
      </c>
      <c r="Q56" s="39">
        <v>4.4000000000000004E-2</v>
      </c>
      <c r="R56" s="27">
        <v>6.9000000000000006E-2</v>
      </c>
      <c r="S56" s="129">
        <v>6.9000000000000006E-2</v>
      </c>
      <c r="T56" s="39">
        <v>4.8000000000000001E-2</v>
      </c>
      <c r="U56" s="27">
        <v>7.4999999999999997E-2</v>
      </c>
      <c r="V56" s="129" t="s">
        <v>148</v>
      </c>
      <c r="W56" s="39">
        <v>7.0999999999999994E-2</v>
      </c>
      <c r="X56" s="27">
        <v>8.4000000000000005E-2</v>
      </c>
      <c r="Y56" s="129">
        <v>6.0999999999999999E-2</v>
      </c>
      <c r="Z56" s="39">
        <v>5.2999999999999999E-2</v>
      </c>
      <c r="AA56" s="27">
        <v>6.9000000000000006E-2</v>
      </c>
      <c r="AB56" s="129" t="s">
        <v>160</v>
      </c>
      <c r="AC56" s="39" t="s">
        <v>160</v>
      </c>
      <c r="AD56" s="27" t="s">
        <v>160</v>
      </c>
      <c r="AE56" s="129" t="s">
        <v>160</v>
      </c>
      <c r="AF56" s="39" t="s">
        <v>160</v>
      </c>
      <c r="AG56" s="27" t="s">
        <v>160</v>
      </c>
    </row>
    <row r="57" spans="2:33" s="88" customFormat="1" ht="12.75" customHeight="1" x14ac:dyDescent="0.2">
      <c r="B57" s="82"/>
      <c r="C57" s="128" t="s">
        <v>5</v>
      </c>
      <c r="D57" s="129">
        <v>9.0999999999999998E-2</v>
      </c>
      <c r="E57" s="39">
        <v>6.2E-2</v>
      </c>
      <c r="F57" s="27">
        <v>0.12</v>
      </c>
      <c r="G57" s="129">
        <v>0.08</v>
      </c>
      <c r="H57" s="39">
        <v>5.8999999999999997E-2</v>
      </c>
      <c r="I57" s="27">
        <v>0.114</v>
      </c>
      <c r="J57" s="129">
        <v>7.6999999999999999E-2</v>
      </c>
      <c r="K57" s="39">
        <v>5.8000000000000003E-2</v>
      </c>
      <c r="L57" s="27">
        <v>0.105</v>
      </c>
      <c r="M57" s="129">
        <v>5.5E-2</v>
      </c>
      <c r="N57" s="39">
        <v>4.0999999999999995E-2</v>
      </c>
      <c r="O57" s="27">
        <v>7.8E-2</v>
      </c>
      <c r="P57" s="129">
        <v>4.8000000000000001E-2</v>
      </c>
      <c r="Q57" s="39">
        <v>2.7999999999999997E-2</v>
      </c>
      <c r="R57" s="27">
        <v>8.3000000000000004E-2</v>
      </c>
      <c r="S57" s="129">
        <v>0.06</v>
      </c>
      <c r="T57" s="39">
        <v>4.4999999999999998E-2</v>
      </c>
      <c r="U57" s="27">
        <v>8.5999999999999993E-2</v>
      </c>
      <c r="V57" s="129">
        <v>5.2999999999999999E-2</v>
      </c>
      <c r="W57" s="39">
        <v>3.4000000000000002E-2</v>
      </c>
      <c r="X57" s="27">
        <v>5.9000000000000004E-2</v>
      </c>
      <c r="Y57" s="129">
        <v>5.9000000000000004E-2</v>
      </c>
      <c r="Z57" s="39">
        <v>5.0999999999999997E-2</v>
      </c>
      <c r="AA57" s="27">
        <v>6.6000000000000003E-2</v>
      </c>
      <c r="AB57" s="129" t="s">
        <v>160</v>
      </c>
      <c r="AC57" s="39" t="s">
        <v>160</v>
      </c>
      <c r="AD57" s="27" t="s">
        <v>160</v>
      </c>
      <c r="AE57" s="129" t="s">
        <v>160</v>
      </c>
      <c r="AF57" s="39" t="s">
        <v>160</v>
      </c>
      <c r="AG57" s="27" t="s">
        <v>160</v>
      </c>
    </row>
    <row r="58" spans="2:33" s="88" customFormat="1" ht="12.75" customHeight="1" x14ac:dyDescent="0.2">
      <c r="B58" s="82"/>
      <c r="C58" s="128" t="s">
        <v>6</v>
      </c>
      <c r="D58" s="129">
        <v>0.17799999999999999</v>
      </c>
      <c r="E58" s="39">
        <v>0.13400000000000001</v>
      </c>
      <c r="F58" s="27">
        <v>0.189</v>
      </c>
      <c r="G58" s="129">
        <v>0.16500000000000001</v>
      </c>
      <c r="H58" s="39">
        <v>0.13400000000000001</v>
      </c>
      <c r="I58" s="27">
        <v>0.187</v>
      </c>
      <c r="J58" s="129">
        <v>0.154</v>
      </c>
      <c r="K58" s="39">
        <v>0.125</v>
      </c>
      <c r="L58" s="27">
        <v>0.17100000000000001</v>
      </c>
      <c r="M58" s="129">
        <v>0.13100000000000001</v>
      </c>
      <c r="N58" s="39">
        <v>0.10800000000000001</v>
      </c>
      <c r="O58" s="27">
        <v>0.14699999999999999</v>
      </c>
      <c r="P58" s="129">
        <v>0.115</v>
      </c>
      <c r="Q58" s="39">
        <v>9.0999999999999998E-2</v>
      </c>
      <c r="R58" s="27">
        <v>0.14400000000000002</v>
      </c>
      <c r="S58" s="129">
        <v>0.11599999999999999</v>
      </c>
      <c r="T58" s="39">
        <v>9.6000000000000002E-2</v>
      </c>
      <c r="U58" s="27">
        <v>0.13300000000000001</v>
      </c>
      <c r="V58" s="129">
        <v>0.11699999999999999</v>
      </c>
      <c r="W58" s="39">
        <v>0.10800000000000001</v>
      </c>
      <c r="X58" s="27">
        <v>0.128</v>
      </c>
      <c r="Y58" s="129">
        <v>0.107</v>
      </c>
      <c r="Z58" s="39">
        <v>9.6999999999999989E-2</v>
      </c>
      <c r="AA58" s="27">
        <v>0.11699999999999999</v>
      </c>
      <c r="AB58" s="129" t="s">
        <v>160</v>
      </c>
      <c r="AC58" s="39" t="s">
        <v>160</v>
      </c>
      <c r="AD58" s="27" t="s">
        <v>160</v>
      </c>
      <c r="AE58" s="129" t="s">
        <v>160</v>
      </c>
      <c r="AF58" s="39" t="s">
        <v>160</v>
      </c>
      <c r="AG58" s="27" t="s">
        <v>160</v>
      </c>
    </row>
    <row r="62" spans="2:33" ht="12.75" customHeight="1" x14ac:dyDescent="0.2">
      <c r="B62" s="36" t="s">
        <v>102</v>
      </c>
      <c r="Z62" s="20"/>
      <c r="AA62" s="20"/>
      <c r="AB62" s="23"/>
      <c r="AE62" s="20"/>
    </row>
    <row r="63" spans="2:33" ht="12.75" customHeight="1" x14ac:dyDescent="0.2">
      <c r="B63" s="106" t="s">
        <v>98</v>
      </c>
      <c r="Z63" s="20"/>
      <c r="AA63" s="20"/>
      <c r="AB63" s="23"/>
      <c r="AE63" s="20"/>
    </row>
    <row r="64" spans="2:33" ht="12.75" customHeight="1" x14ac:dyDescent="0.2">
      <c r="B64" s="106" t="s">
        <v>155</v>
      </c>
      <c r="Z64" s="20"/>
      <c r="AA64" s="20"/>
      <c r="AB64" s="23"/>
      <c r="AE64" s="20"/>
    </row>
    <row r="65" spans="2:31" ht="12.75" customHeight="1" x14ac:dyDescent="0.2">
      <c r="B65" s="106" t="s">
        <v>97</v>
      </c>
      <c r="Z65" s="20"/>
      <c r="AA65" s="20"/>
      <c r="AB65" s="23"/>
      <c r="AE65" s="20"/>
    </row>
    <row r="66" spans="2:31" ht="12.75" customHeight="1" x14ac:dyDescent="0.2">
      <c r="B66" s="30" t="s">
        <v>51</v>
      </c>
      <c r="Z66" s="20"/>
      <c r="AA66" s="20"/>
      <c r="AB66" s="23"/>
      <c r="AE66" s="20"/>
    </row>
    <row r="67" spans="2:31" ht="12.75" customHeight="1" x14ac:dyDescent="0.2">
      <c r="B67" s="30" t="s">
        <v>11</v>
      </c>
      <c r="Z67" s="20"/>
      <c r="AA67" s="20"/>
      <c r="AB67" s="23"/>
      <c r="AE67" s="20"/>
    </row>
    <row r="68" spans="2:31" ht="12.75" customHeight="1" x14ac:dyDescent="0.2">
      <c r="B68" s="87" t="s">
        <v>152</v>
      </c>
      <c r="C68" s="21"/>
      <c r="D68" s="22"/>
      <c r="G68" s="22"/>
      <c r="Z68" s="20"/>
      <c r="AA68" s="20"/>
      <c r="AB68" s="23"/>
      <c r="AE68" s="20"/>
    </row>
    <row r="69" spans="2:31" ht="12.75" customHeight="1" x14ac:dyDescent="0.2">
      <c r="B69" s="87" t="s">
        <v>161</v>
      </c>
      <c r="C69" s="21"/>
      <c r="D69" s="22"/>
      <c r="F69" s="31"/>
      <c r="G69" s="22"/>
      <c r="I69" s="31"/>
      <c r="J69" s="32"/>
      <c r="K69" s="32"/>
      <c r="L69" s="21"/>
      <c r="M69" s="22"/>
      <c r="O69" s="31"/>
      <c r="P69" s="32"/>
      <c r="Q69" s="32"/>
      <c r="R69" s="21"/>
      <c r="S69" s="22"/>
      <c r="U69" s="31"/>
      <c r="V69" s="32"/>
      <c r="W69" s="32"/>
      <c r="X69" s="20"/>
      <c r="Y69" s="22"/>
      <c r="AA69" s="33"/>
      <c r="AB69" s="32"/>
      <c r="AC69" s="32"/>
      <c r="AE69" s="20"/>
    </row>
    <row r="70" spans="2:31" ht="12.75" customHeight="1" x14ac:dyDescent="0.2">
      <c r="B70" s="87" t="s">
        <v>162</v>
      </c>
      <c r="C70" s="21"/>
      <c r="D70" s="22"/>
      <c r="F70" s="31"/>
      <c r="G70" s="22"/>
      <c r="I70" s="31"/>
      <c r="J70" s="32"/>
      <c r="K70" s="32"/>
      <c r="L70" s="21"/>
      <c r="M70" s="22"/>
      <c r="O70" s="31"/>
      <c r="P70" s="32"/>
      <c r="Q70" s="32"/>
      <c r="R70" s="21"/>
      <c r="S70" s="22"/>
      <c r="U70" s="31"/>
      <c r="V70" s="32"/>
      <c r="W70" s="32"/>
      <c r="X70" s="20"/>
      <c r="Y70" s="22"/>
      <c r="AA70" s="33"/>
      <c r="AB70" s="32"/>
      <c r="AC70" s="32"/>
      <c r="AE70" s="20"/>
    </row>
    <row r="71" spans="2:31" ht="12.75" customHeight="1" x14ac:dyDescent="0.2">
      <c r="Z71" s="20"/>
      <c r="AA71" s="20"/>
      <c r="AB71" s="23"/>
      <c r="AE71" s="20"/>
    </row>
    <row r="72" spans="2:31" ht="12.75" customHeight="1" x14ac:dyDescent="0.2">
      <c r="B72" s="73" t="s">
        <v>228</v>
      </c>
      <c r="AB72" s="23"/>
      <c r="AC72" s="22"/>
      <c r="AD72" s="22"/>
      <c r="AE72" s="20"/>
    </row>
    <row r="73" spans="2:31" ht="12.75" customHeight="1" x14ac:dyDescent="0.2">
      <c r="B73" s="82" t="s">
        <v>230</v>
      </c>
      <c r="AB73" s="23"/>
      <c r="AC73" s="22"/>
      <c r="AD73" s="22"/>
      <c r="AE73" s="20"/>
    </row>
    <row r="74" spans="2:31" ht="12.75" customHeight="1" x14ac:dyDescent="0.2">
      <c r="B74" s="82" t="s">
        <v>229</v>
      </c>
      <c r="AB74" s="23"/>
      <c r="AC74" s="22"/>
      <c r="AD74" s="22"/>
      <c r="AE74" s="20"/>
    </row>
    <row r="75" spans="2:31" s="73" customFormat="1" ht="12.75" customHeight="1" x14ac:dyDescent="0.2">
      <c r="B75" s="107" t="s">
        <v>153</v>
      </c>
      <c r="D75" s="21"/>
      <c r="E75" s="72"/>
      <c r="F75" s="72"/>
      <c r="G75" s="21"/>
      <c r="H75" s="72"/>
      <c r="I75" s="72"/>
      <c r="J75" s="21"/>
      <c r="K75" s="72"/>
      <c r="L75" s="72"/>
      <c r="M75" s="21"/>
      <c r="N75" s="72"/>
      <c r="O75" s="72"/>
      <c r="P75" s="21"/>
      <c r="Q75" s="72"/>
      <c r="R75" s="72"/>
      <c r="S75" s="21"/>
      <c r="T75" s="72"/>
      <c r="U75" s="72"/>
      <c r="V75" s="21"/>
      <c r="W75" s="72"/>
      <c r="X75" s="72"/>
      <c r="Y75" s="21"/>
      <c r="AB75" s="23"/>
    </row>
    <row r="76" spans="2:31" ht="12.75" customHeight="1" x14ac:dyDescent="0.2">
      <c r="B76" s="108" t="s">
        <v>156</v>
      </c>
      <c r="Z76" s="20"/>
      <c r="AA76" s="20"/>
      <c r="AB76" s="23"/>
      <c r="AE76" s="20"/>
    </row>
    <row r="77" spans="2:31" ht="12.75" customHeight="1" x14ac:dyDescent="0.2">
      <c r="Z77" s="20"/>
      <c r="AA77" s="20"/>
      <c r="AB77" s="23"/>
      <c r="AE77" s="20"/>
    </row>
    <row r="78" spans="2:31" ht="12.75" customHeight="1" x14ac:dyDescent="0.2">
      <c r="B78" s="20" t="s">
        <v>101</v>
      </c>
      <c r="Z78" s="20"/>
      <c r="AA78" s="20"/>
      <c r="AB78" s="23"/>
      <c r="AE78" s="20"/>
    </row>
    <row r="79" spans="2:31" ht="12.75" customHeight="1" x14ac:dyDescent="0.2">
      <c r="B79" s="90" t="s">
        <v>100</v>
      </c>
      <c r="Z79" s="20"/>
      <c r="AA79" s="20"/>
      <c r="AB79" s="23"/>
      <c r="AE79" s="20"/>
    </row>
    <row r="80" spans="2:31" ht="12.75" customHeight="1" x14ac:dyDescent="0.2">
      <c r="B80" s="90" t="s">
        <v>178</v>
      </c>
      <c r="Z80" s="20"/>
      <c r="AA80" s="20"/>
      <c r="AB80" s="23"/>
      <c r="AE80" s="20"/>
    </row>
    <row r="81" spans="2:31" ht="12.75" customHeight="1" x14ac:dyDescent="0.2">
      <c r="B81" s="90" t="s">
        <v>12</v>
      </c>
      <c r="Z81" s="20"/>
      <c r="AA81" s="20"/>
      <c r="AB81" s="23"/>
      <c r="AE81" s="20"/>
    </row>
    <row r="82" spans="2:31" ht="12.75" customHeight="1" x14ac:dyDescent="0.2">
      <c r="B82" s="90" t="s">
        <v>151</v>
      </c>
      <c r="AB82" s="23"/>
      <c r="AC82" s="22"/>
      <c r="AD82" s="22"/>
      <c r="AE82" s="20"/>
    </row>
    <row r="83" spans="2:31" ht="12.75" customHeight="1" x14ac:dyDescent="0.2">
      <c r="B83" s="90" t="s">
        <v>10</v>
      </c>
      <c r="Z83" s="20"/>
      <c r="AA83" s="20"/>
      <c r="AB83" s="23"/>
      <c r="AE83" s="20"/>
    </row>
    <row r="84" spans="2:31" ht="12.75" customHeight="1" x14ac:dyDescent="0.2">
      <c r="B84" s="90" t="s">
        <v>91</v>
      </c>
      <c r="Z84" s="20"/>
      <c r="AA84" s="20"/>
      <c r="AB84" s="23"/>
      <c r="AE84" s="20"/>
    </row>
    <row r="85" spans="2:31" ht="12.75" customHeight="1" x14ac:dyDescent="0.2">
      <c r="B85" s="90" t="s">
        <v>99</v>
      </c>
      <c r="Z85" s="20"/>
      <c r="AA85" s="20"/>
      <c r="AB85" s="23"/>
      <c r="AE85" s="20"/>
    </row>
    <row r="86" spans="2:31" ht="12.75" customHeight="1" x14ac:dyDescent="0.2">
      <c r="Z86" s="20"/>
      <c r="AA86" s="20"/>
      <c r="AB86" s="23"/>
      <c r="AE86" s="20"/>
    </row>
    <row r="87" spans="2:31" ht="12.75" customHeight="1" x14ac:dyDescent="0.2">
      <c r="B87" s="20" t="s">
        <v>154</v>
      </c>
      <c r="Z87" s="20"/>
      <c r="AA87" s="20"/>
      <c r="AB87" s="23"/>
      <c r="AE87" s="20"/>
    </row>
    <row r="88" spans="2:31" ht="12.75" customHeight="1" x14ac:dyDescent="0.2">
      <c r="D88" s="109"/>
      <c r="G88" s="109"/>
      <c r="Z88" s="20"/>
      <c r="AA88" s="20"/>
      <c r="AB88" s="23"/>
      <c r="AE88" s="20"/>
    </row>
    <row r="89" spans="2:31" ht="12.75" customHeight="1" x14ac:dyDescent="0.2">
      <c r="J89" s="109"/>
    </row>
  </sheetData>
  <mergeCells count="56">
    <mergeCell ref="P36:R36"/>
    <mergeCell ref="P6:R6"/>
    <mergeCell ref="M18:O18"/>
    <mergeCell ref="M6:O6"/>
    <mergeCell ref="M4:O4"/>
    <mergeCell ref="M36:O36"/>
    <mergeCell ref="P4:R4"/>
    <mergeCell ref="M12:O12"/>
    <mergeCell ref="P18:R18"/>
    <mergeCell ref="M24:O24"/>
    <mergeCell ref="V36:X36"/>
    <mergeCell ref="S36:U36"/>
    <mergeCell ref="D4:F4"/>
    <mergeCell ref="D6:F6"/>
    <mergeCell ref="D12:F12"/>
    <mergeCell ref="D18:F18"/>
    <mergeCell ref="G4:I4"/>
    <mergeCell ref="G6:I6"/>
    <mergeCell ref="G12:I12"/>
    <mergeCell ref="G18:I18"/>
    <mergeCell ref="J36:L36"/>
    <mergeCell ref="J4:L4"/>
    <mergeCell ref="J6:L6"/>
    <mergeCell ref="J12:L12"/>
    <mergeCell ref="J18:L18"/>
    <mergeCell ref="J24:L24"/>
    <mergeCell ref="AE36:AG36"/>
    <mergeCell ref="AB36:AD36"/>
    <mergeCell ref="Y36:AA36"/>
    <mergeCell ref="Y12:AA12"/>
    <mergeCell ref="Y18:AA18"/>
    <mergeCell ref="AE24:AG24"/>
    <mergeCell ref="AE18:AG18"/>
    <mergeCell ref="AE12:AG12"/>
    <mergeCell ref="S4:U4"/>
    <mergeCell ref="S12:U12"/>
    <mergeCell ref="AB18:AD18"/>
    <mergeCell ref="S24:U24"/>
    <mergeCell ref="P12:R12"/>
    <mergeCell ref="S18:U18"/>
    <mergeCell ref="V12:X12"/>
    <mergeCell ref="AB12:AD12"/>
    <mergeCell ref="S6:U6"/>
    <mergeCell ref="V4:X4"/>
    <mergeCell ref="V18:X18"/>
    <mergeCell ref="AB24:AD24"/>
    <mergeCell ref="Y24:AA24"/>
    <mergeCell ref="V24:X24"/>
    <mergeCell ref="AB6:AD6"/>
    <mergeCell ref="P24:R24"/>
    <mergeCell ref="AB4:AD4"/>
    <mergeCell ref="Y4:AA4"/>
    <mergeCell ref="AE4:AG4"/>
    <mergeCell ref="AE6:AG6"/>
    <mergeCell ref="V6:X6"/>
    <mergeCell ref="Y6:AA6"/>
  </mergeCells>
  <phoneticPr fontId="3" type="noConversion"/>
  <hyperlinks>
    <hyperlink ref="B75" display="http://www.gov.uk/government/uploads/system/uploads/attachment_data/file/260495/var_conf_levels.pdf"/>
    <hyperlink ref="B3" display="Return to Contents"/>
  </hyperlinks>
  <pageMargins left="0.75" right="0.75" top="1" bottom="1" header="0.5" footer="0.5"/>
  <pageSetup paperSize="9" scale="4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B1:AA115"/>
  <sheetViews>
    <sheetView workbookViewId="0"/>
  </sheetViews>
  <sheetFormatPr defaultRowHeight="12.75" customHeight="1" x14ac:dyDescent="0.2"/>
  <cols>
    <col min="1" max="1" width="2.7109375" style="20" customWidth="1"/>
    <col min="2" max="2" width="20.5703125" style="20" customWidth="1"/>
    <col min="3" max="3" width="16" style="20" customWidth="1"/>
    <col min="4" max="4" width="8.7109375" style="37" customWidth="1"/>
    <col min="5" max="5" width="8.7109375" style="20" customWidth="1"/>
    <col min="6" max="6" width="8.7109375" style="19" customWidth="1"/>
    <col min="7" max="7" width="8.7109375" style="20" customWidth="1"/>
    <col min="8" max="8" width="8.7109375" style="19" customWidth="1"/>
    <col min="9" max="9" width="8.7109375" style="20" customWidth="1"/>
    <col min="10" max="10" width="8.7109375" style="19" customWidth="1"/>
    <col min="11" max="11" width="8.7109375" style="20" customWidth="1"/>
    <col min="12" max="12" width="8.7109375" style="19" customWidth="1"/>
    <col min="13" max="13" width="8.7109375" style="20" customWidth="1"/>
    <col min="14" max="14" width="8.7109375" style="19" customWidth="1"/>
    <col min="15" max="15" width="8.7109375" style="20" customWidth="1"/>
    <col min="16" max="16" width="8.7109375" style="19" customWidth="1"/>
    <col min="17" max="17" width="8.7109375" style="20" customWidth="1"/>
    <col min="18" max="18" width="8.7109375" style="19" customWidth="1"/>
    <col min="19" max="28" width="8.7109375" style="20" customWidth="1"/>
    <col min="29" max="16384" width="9.140625" style="20"/>
  </cols>
  <sheetData>
    <row r="1" spans="2:18" ht="20.25" x14ac:dyDescent="0.3">
      <c r="B1" s="117" t="s">
        <v>278</v>
      </c>
      <c r="O1" s="111"/>
    </row>
    <row r="2" spans="2:18" ht="20.25" x14ac:dyDescent="0.3">
      <c r="B2" s="117" t="s">
        <v>279</v>
      </c>
      <c r="O2" s="111"/>
    </row>
    <row r="3" spans="2:18" ht="12.75" customHeight="1" x14ac:dyDescent="0.2">
      <c r="B3" s="74" t="s">
        <v>26</v>
      </c>
      <c r="O3" s="111"/>
    </row>
    <row r="4" spans="2:18" ht="12.75" customHeight="1" x14ac:dyDescent="0.2">
      <c r="B4" s="76"/>
      <c r="O4" s="111"/>
    </row>
    <row r="5" spans="2:18" s="88" customFormat="1" ht="12.75" customHeight="1" x14ac:dyDescent="0.2">
      <c r="B5" s="155" t="s">
        <v>100</v>
      </c>
      <c r="C5" s="155"/>
      <c r="D5" s="211" t="s">
        <v>71</v>
      </c>
      <c r="E5" s="211"/>
      <c r="F5" s="211" t="s">
        <v>72</v>
      </c>
      <c r="G5" s="211"/>
      <c r="H5" s="211" t="s">
        <v>73</v>
      </c>
      <c r="I5" s="211"/>
      <c r="J5" s="211" t="s">
        <v>74</v>
      </c>
      <c r="K5" s="211"/>
      <c r="L5" s="211" t="s">
        <v>75</v>
      </c>
      <c r="M5" s="211"/>
      <c r="N5" s="211" t="s">
        <v>76</v>
      </c>
      <c r="O5" s="211"/>
      <c r="P5" s="156"/>
      <c r="Q5" s="157"/>
      <c r="R5" s="156"/>
    </row>
    <row r="6" spans="2:18" s="88" customFormat="1" ht="12.75" customHeight="1" x14ac:dyDescent="0.2">
      <c r="C6" s="143"/>
      <c r="D6" s="212"/>
      <c r="E6" s="212"/>
      <c r="F6" s="158"/>
      <c r="G6" s="159"/>
      <c r="H6" s="158"/>
      <c r="I6" s="159"/>
      <c r="J6" s="158"/>
      <c r="K6" s="159"/>
      <c r="L6" s="158"/>
      <c r="M6" s="159"/>
      <c r="N6" s="158"/>
      <c r="O6" s="159"/>
      <c r="P6" s="156"/>
      <c r="Q6" s="157"/>
      <c r="R6" s="156"/>
    </row>
    <row r="7" spans="2:18" s="88" customFormat="1" ht="12.75" customHeight="1" x14ac:dyDescent="0.2">
      <c r="B7" s="209" t="s">
        <v>77</v>
      </c>
      <c r="C7" s="143" t="s">
        <v>3</v>
      </c>
      <c r="D7" s="160">
        <v>2.4E-2</v>
      </c>
      <c r="E7" s="161">
        <v>70000000</v>
      </c>
      <c r="F7" s="160">
        <v>2.5000000000000001E-2</v>
      </c>
      <c r="G7" s="161">
        <v>20000000</v>
      </c>
      <c r="H7" s="160">
        <v>3.7999999999999999E-2</v>
      </c>
      <c r="I7" s="161">
        <v>30000000</v>
      </c>
      <c r="J7" s="160">
        <v>2.3E-2</v>
      </c>
      <c r="K7" s="161">
        <v>20000000</v>
      </c>
      <c r="L7" s="160">
        <v>1.7000000000000001E-2</v>
      </c>
      <c r="M7" s="161">
        <v>0</v>
      </c>
      <c r="N7" s="160">
        <v>4.0000000000000001E-3</v>
      </c>
      <c r="O7" s="161">
        <v>0</v>
      </c>
      <c r="P7" s="156"/>
      <c r="Q7" s="157"/>
      <c r="R7" s="156"/>
    </row>
    <row r="8" spans="2:18" s="88" customFormat="1" ht="12.75" customHeight="1" x14ac:dyDescent="0.2">
      <c r="B8" s="209"/>
      <c r="C8" s="143" t="s">
        <v>49</v>
      </c>
      <c r="D8" s="160">
        <v>0.01</v>
      </c>
      <c r="E8" s="161">
        <v>30000000</v>
      </c>
      <c r="F8" s="160">
        <v>8.9999999999999993E-3</v>
      </c>
      <c r="G8" s="161">
        <v>10000000</v>
      </c>
      <c r="H8" s="160">
        <v>4.0000000000000001E-3</v>
      </c>
      <c r="I8" s="161">
        <v>0</v>
      </c>
      <c r="J8" s="160">
        <v>1.0999999999999999E-2</v>
      </c>
      <c r="K8" s="161">
        <v>10000000</v>
      </c>
      <c r="L8" s="160">
        <v>2.5999999999999999E-2</v>
      </c>
      <c r="M8" s="161">
        <v>10000000</v>
      </c>
      <c r="N8" s="160">
        <v>1.4999999999999999E-2</v>
      </c>
      <c r="O8" s="161">
        <v>10000000</v>
      </c>
      <c r="P8" s="156"/>
      <c r="Q8" s="157"/>
      <c r="R8" s="156"/>
    </row>
    <row r="9" spans="2:18" s="88" customFormat="1" ht="12.75" customHeight="1" x14ac:dyDescent="0.2">
      <c r="B9" s="209"/>
      <c r="C9" s="143" t="s">
        <v>5</v>
      </c>
      <c r="D9" s="160">
        <v>4.0000000000000001E-3</v>
      </c>
      <c r="E9" s="161">
        <v>10000000</v>
      </c>
      <c r="F9" s="160">
        <v>3.0000000000000001E-3</v>
      </c>
      <c r="G9" s="161">
        <v>0</v>
      </c>
      <c r="H9" s="160">
        <v>2E-3</v>
      </c>
      <c r="I9" s="161">
        <v>0</v>
      </c>
      <c r="J9" s="160">
        <v>7.0000000000000001E-3</v>
      </c>
      <c r="K9" s="161">
        <v>0</v>
      </c>
      <c r="L9" s="160">
        <v>8.0000000000000002E-3</v>
      </c>
      <c r="M9" s="161">
        <v>0</v>
      </c>
      <c r="N9" s="160">
        <v>4.0000000000000001E-3</v>
      </c>
      <c r="O9" s="161">
        <v>0</v>
      </c>
      <c r="P9" s="156"/>
      <c r="Q9" s="157"/>
      <c r="R9" s="156"/>
    </row>
    <row r="10" spans="2:18" s="88" customFormat="1" ht="12.75" customHeight="1" x14ac:dyDescent="0.2">
      <c r="B10" s="209"/>
      <c r="C10" s="143" t="s">
        <v>6</v>
      </c>
      <c r="D10" s="160">
        <v>3.9E-2</v>
      </c>
      <c r="E10" s="161">
        <v>120000000</v>
      </c>
      <c r="F10" s="160">
        <v>3.6999999999999998E-2</v>
      </c>
      <c r="G10" s="161">
        <v>20000000</v>
      </c>
      <c r="H10" s="160">
        <v>4.2999999999999997E-2</v>
      </c>
      <c r="I10" s="161">
        <v>40000000</v>
      </c>
      <c r="J10" s="160">
        <v>4.1000000000000002E-2</v>
      </c>
      <c r="K10" s="161">
        <v>30000000</v>
      </c>
      <c r="L10" s="160">
        <v>0.05</v>
      </c>
      <c r="M10" s="161">
        <v>10000000</v>
      </c>
      <c r="N10" s="160">
        <v>2.3E-2</v>
      </c>
      <c r="O10" s="161">
        <v>10000000</v>
      </c>
      <c r="P10" s="156"/>
      <c r="Q10" s="157"/>
      <c r="R10" s="156"/>
    </row>
    <row r="11" spans="2:18" s="88" customFormat="1" ht="12.75" customHeight="1" x14ac:dyDescent="0.2">
      <c r="B11" s="162"/>
      <c r="C11" s="143"/>
      <c r="D11" s="160"/>
      <c r="E11" s="161"/>
      <c r="F11" s="160"/>
      <c r="G11" s="161"/>
      <c r="H11" s="160"/>
      <c r="I11" s="161"/>
      <c r="J11" s="160"/>
      <c r="K11" s="161"/>
      <c r="L11" s="160"/>
      <c r="M11" s="161"/>
      <c r="N11" s="160"/>
      <c r="O11" s="161"/>
      <c r="P11" s="156"/>
      <c r="Q11" s="157"/>
      <c r="R11" s="156"/>
    </row>
    <row r="12" spans="2:18" s="88" customFormat="1" ht="12.75" customHeight="1" x14ac:dyDescent="0.2">
      <c r="B12" s="210" t="s">
        <v>78</v>
      </c>
      <c r="C12" s="143" t="s">
        <v>3</v>
      </c>
      <c r="D12" s="160">
        <v>2.5000000000000001E-2</v>
      </c>
      <c r="E12" s="161">
        <v>60000000</v>
      </c>
      <c r="F12" s="160">
        <v>2.1999999999999999E-2</v>
      </c>
      <c r="G12" s="161">
        <v>10000000</v>
      </c>
      <c r="H12" s="160">
        <v>4.1000000000000002E-2</v>
      </c>
      <c r="I12" s="161">
        <v>30000000</v>
      </c>
      <c r="J12" s="160">
        <v>2.3E-2</v>
      </c>
      <c r="K12" s="161">
        <v>10000000</v>
      </c>
      <c r="L12" s="160">
        <v>3.0000000000000001E-3</v>
      </c>
      <c r="M12" s="161">
        <v>0</v>
      </c>
      <c r="N12" s="160">
        <v>1E-3</v>
      </c>
      <c r="O12" s="161">
        <v>0</v>
      </c>
      <c r="P12" s="156"/>
      <c r="Q12" s="157"/>
      <c r="R12" s="156"/>
    </row>
    <row r="13" spans="2:18" s="88" customFormat="1" ht="12.75" customHeight="1" x14ac:dyDescent="0.2">
      <c r="B13" s="210"/>
      <c r="C13" s="143" t="s">
        <v>49</v>
      </c>
      <c r="D13" s="160">
        <v>1.2E-2</v>
      </c>
      <c r="E13" s="161">
        <v>30000000</v>
      </c>
      <c r="F13" s="160">
        <v>0.01</v>
      </c>
      <c r="G13" s="161">
        <v>10000000</v>
      </c>
      <c r="H13" s="160">
        <v>4.0000000000000001E-3</v>
      </c>
      <c r="I13" s="161">
        <v>0</v>
      </c>
      <c r="J13" s="160">
        <v>1.0999999999999999E-2</v>
      </c>
      <c r="K13" s="161">
        <v>10000000</v>
      </c>
      <c r="L13" s="160">
        <v>4.1000000000000002E-2</v>
      </c>
      <c r="M13" s="161">
        <v>10000000</v>
      </c>
      <c r="N13" s="160">
        <v>2.5000000000000001E-2</v>
      </c>
      <c r="O13" s="161">
        <v>10000000</v>
      </c>
      <c r="P13" s="156"/>
      <c r="Q13" s="157"/>
      <c r="R13" s="156"/>
    </row>
    <row r="14" spans="2:18" s="88" customFormat="1" ht="12.75" customHeight="1" x14ac:dyDescent="0.2">
      <c r="B14" s="210"/>
      <c r="C14" s="143" t="s">
        <v>5</v>
      </c>
      <c r="D14" s="160">
        <v>3.0000000000000001E-3</v>
      </c>
      <c r="E14" s="161">
        <v>10000000</v>
      </c>
      <c r="F14" s="160">
        <v>3.0000000000000001E-3</v>
      </c>
      <c r="G14" s="161">
        <v>0</v>
      </c>
      <c r="H14" s="160">
        <v>2E-3</v>
      </c>
      <c r="I14" s="161">
        <v>0</v>
      </c>
      <c r="J14" s="160">
        <v>1E-3</v>
      </c>
      <c r="K14" s="161">
        <v>0</v>
      </c>
      <c r="L14" s="160">
        <v>0.01</v>
      </c>
      <c r="M14" s="161">
        <v>0</v>
      </c>
      <c r="N14" s="160">
        <v>2E-3</v>
      </c>
      <c r="O14" s="161">
        <v>0</v>
      </c>
      <c r="P14" s="156"/>
      <c r="Q14" s="157"/>
      <c r="R14" s="156"/>
    </row>
    <row r="15" spans="2:18" s="88" customFormat="1" ht="12.75" customHeight="1" x14ac:dyDescent="0.2">
      <c r="B15" s="210"/>
      <c r="C15" s="143" t="s">
        <v>6</v>
      </c>
      <c r="D15" s="160">
        <v>0.04</v>
      </c>
      <c r="E15" s="161">
        <v>90000000</v>
      </c>
      <c r="F15" s="160">
        <v>3.5000000000000003E-2</v>
      </c>
      <c r="G15" s="161">
        <v>20000000</v>
      </c>
      <c r="H15" s="160">
        <v>4.7E-2</v>
      </c>
      <c r="I15" s="161">
        <v>40000000</v>
      </c>
      <c r="J15" s="160">
        <v>3.5999999999999997E-2</v>
      </c>
      <c r="K15" s="161">
        <v>20000000</v>
      </c>
      <c r="L15" s="160">
        <v>5.2999999999999999E-2</v>
      </c>
      <c r="M15" s="161">
        <v>10000000</v>
      </c>
      <c r="N15" s="160">
        <v>2.8000000000000001E-2</v>
      </c>
      <c r="O15" s="161">
        <v>10000000</v>
      </c>
      <c r="P15" s="156"/>
      <c r="Q15" s="157"/>
      <c r="R15" s="156"/>
    </row>
    <row r="16" spans="2:18" s="88" customFormat="1" ht="12.75" customHeight="1" x14ac:dyDescent="0.2">
      <c r="B16" s="163"/>
      <c r="C16" s="143"/>
      <c r="D16" s="160"/>
      <c r="E16" s="161"/>
      <c r="F16" s="160"/>
      <c r="G16" s="161"/>
      <c r="H16" s="160"/>
      <c r="I16" s="161"/>
      <c r="J16" s="160"/>
      <c r="K16" s="161"/>
      <c r="L16" s="160"/>
      <c r="M16" s="161"/>
      <c r="N16" s="160"/>
      <c r="O16" s="161"/>
      <c r="P16" s="156"/>
      <c r="Q16" s="157"/>
      <c r="R16" s="156"/>
    </row>
    <row r="17" spans="2:21" s="88" customFormat="1" ht="12.75" customHeight="1" x14ac:dyDescent="0.2">
      <c r="B17" s="210" t="s">
        <v>79</v>
      </c>
      <c r="C17" s="143" t="s">
        <v>3</v>
      </c>
      <c r="D17" s="160">
        <v>0.02</v>
      </c>
      <c r="E17" s="161">
        <v>10000000</v>
      </c>
      <c r="F17" s="160">
        <v>5.8999999999999997E-2</v>
      </c>
      <c r="G17" s="161">
        <v>0</v>
      </c>
      <c r="H17" s="160">
        <v>5.0000000000000001E-3</v>
      </c>
      <c r="I17" s="161">
        <v>0</v>
      </c>
      <c r="J17" s="160">
        <v>2.3E-2</v>
      </c>
      <c r="K17" s="161">
        <v>0</v>
      </c>
      <c r="L17" s="160">
        <v>3.9E-2</v>
      </c>
      <c r="M17" s="161">
        <v>0</v>
      </c>
      <c r="N17" s="160">
        <v>8.0000000000000002E-3</v>
      </c>
      <c r="O17" s="161">
        <v>0</v>
      </c>
      <c r="P17" s="156"/>
      <c r="Q17" s="157"/>
      <c r="R17" s="156"/>
    </row>
    <row r="18" spans="2:21" s="88" customFormat="1" ht="12.75" customHeight="1" x14ac:dyDescent="0.2">
      <c r="B18" s="210"/>
      <c r="C18" s="143" t="s">
        <v>49</v>
      </c>
      <c r="D18" s="160">
        <v>4.0000000000000001E-3</v>
      </c>
      <c r="E18" s="161">
        <v>0</v>
      </c>
      <c r="F18" s="160">
        <v>0</v>
      </c>
      <c r="G18" s="161">
        <v>0</v>
      </c>
      <c r="H18" s="160">
        <v>2E-3</v>
      </c>
      <c r="I18" s="161">
        <v>0</v>
      </c>
      <c r="J18" s="160">
        <v>8.0000000000000002E-3</v>
      </c>
      <c r="K18" s="161">
        <v>0</v>
      </c>
      <c r="L18" s="160">
        <v>2E-3</v>
      </c>
      <c r="M18" s="161">
        <v>0</v>
      </c>
      <c r="N18" s="160">
        <v>4.0000000000000001E-3</v>
      </c>
      <c r="O18" s="161">
        <v>0</v>
      </c>
      <c r="P18" s="156"/>
      <c r="Q18" s="157"/>
      <c r="R18" s="156"/>
    </row>
    <row r="19" spans="2:21" s="88" customFormat="1" ht="12.75" customHeight="1" x14ac:dyDescent="0.2">
      <c r="B19" s="210"/>
      <c r="C19" s="143" t="s">
        <v>5</v>
      </c>
      <c r="D19" s="160">
        <v>0.01</v>
      </c>
      <c r="E19" s="161">
        <v>10000000</v>
      </c>
      <c r="F19" s="160">
        <v>0</v>
      </c>
      <c r="G19" s="161">
        <v>0</v>
      </c>
      <c r="H19" s="160">
        <v>2E-3</v>
      </c>
      <c r="I19" s="161">
        <v>0</v>
      </c>
      <c r="J19" s="160">
        <v>2.5999999999999999E-2</v>
      </c>
      <c r="K19" s="161">
        <v>0</v>
      </c>
      <c r="L19" s="160">
        <v>5.0000000000000001E-3</v>
      </c>
      <c r="M19" s="161">
        <v>0</v>
      </c>
      <c r="N19" s="160">
        <v>6.0000000000000001E-3</v>
      </c>
      <c r="O19" s="161">
        <v>0</v>
      </c>
      <c r="P19" s="156"/>
      <c r="Q19" s="157"/>
      <c r="R19" s="156"/>
    </row>
    <row r="20" spans="2:21" s="88" customFormat="1" ht="12.75" customHeight="1" x14ac:dyDescent="0.2">
      <c r="B20" s="210"/>
      <c r="C20" s="143" t="s">
        <v>6</v>
      </c>
      <c r="D20" s="160">
        <v>3.4000000000000002E-2</v>
      </c>
      <c r="E20" s="161">
        <v>20000000</v>
      </c>
      <c r="F20" s="160">
        <v>5.8999999999999997E-2</v>
      </c>
      <c r="G20" s="161">
        <v>0</v>
      </c>
      <c r="H20" s="160">
        <v>8.9999999999999993E-3</v>
      </c>
      <c r="I20" s="161">
        <v>0</v>
      </c>
      <c r="J20" s="160">
        <v>5.7000000000000002E-2</v>
      </c>
      <c r="K20" s="161">
        <v>10000000</v>
      </c>
      <c r="L20" s="160">
        <v>4.5999999999999999E-2</v>
      </c>
      <c r="M20" s="161">
        <v>10000000</v>
      </c>
      <c r="N20" s="160">
        <v>1.7000000000000001E-2</v>
      </c>
      <c r="O20" s="161">
        <v>0</v>
      </c>
      <c r="P20" s="156"/>
      <c r="Q20" s="157"/>
      <c r="R20" s="156"/>
    </row>
    <row r="21" spans="2:21" s="88" customFormat="1" ht="12.75" customHeight="1" x14ac:dyDescent="0.2">
      <c r="B21" s="163"/>
      <c r="C21" s="143"/>
      <c r="D21" s="160"/>
      <c r="E21" s="161"/>
      <c r="F21" s="160"/>
      <c r="G21" s="161"/>
      <c r="H21" s="160"/>
      <c r="I21" s="161"/>
      <c r="J21" s="160"/>
      <c r="K21" s="161"/>
      <c r="L21" s="160"/>
      <c r="M21" s="161"/>
      <c r="N21" s="160"/>
      <c r="O21" s="161"/>
      <c r="P21" s="156"/>
      <c r="Q21" s="157"/>
      <c r="R21" s="156"/>
    </row>
    <row r="22" spans="2:21" s="88" customFormat="1" ht="12.75" customHeight="1" x14ac:dyDescent="0.2">
      <c r="B22" s="162"/>
      <c r="C22" s="143"/>
      <c r="D22" s="164"/>
      <c r="E22" s="165"/>
      <c r="F22" s="160"/>
      <c r="G22" s="165"/>
      <c r="H22" s="160"/>
      <c r="I22" s="165"/>
      <c r="J22" s="160"/>
      <c r="K22" s="165"/>
      <c r="L22" s="160"/>
      <c r="M22" s="165"/>
      <c r="N22" s="160"/>
      <c r="O22" s="165"/>
      <c r="P22" s="160"/>
      <c r="Q22" s="165"/>
      <c r="R22" s="156"/>
    </row>
    <row r="23" spans="2:21" s="88" customFormat="1" ht="12.75" customHeight="1" x14ac:dyDescent="0.2">
      <c r="B23" s="162"/>
      <c r="C23" s="143"/>
      <c r="D23" s="164"/>
      <c r="E23" s="165"/>
      <c r="F23" s="160"/>
      <c r="G23" s="165"/>
      <c r="H23" s="160"/>
      <c r="I23" s="165"/>
      <c r="J23" s="160"/>
      <c r="K23" s="165"/>
      <c r="L23" s="160"/>
      <c r="M23" s="165"/>
      <c r="N23" s="160"/>
      <c r="O23" s="165"/>
      <c r="P23" s="160"/>
      <c r="Q23" s="165"/>
      <c r="R23" s="160"/>
      <c r="S23" s="165"/>
      <c r="T23" s="160"/>
      <c r="U23" s="165"/>
    </row>
    <row r="24" spans="2:21" s="88" customFormat="1" ht="12.75" customHeight="1" x14ac:dyDescent="0.2">
      <c r="B24" s="155" t="s">
        <v>12</v>
      </c>
      <c r="C24" s="155"/>
      <c r="D24" s="211" t="s">
        <v>71</v>
      </c>
      <c r="E24" s="211"/>
      <c r="F24" s="211" t="s">
        <v>72</v>
      </c>
      <c r="G24" s="211"/>
      <c r="H24" s="211" t="s">
        <v>73</v>
      </c>
      <c r="I24" s="211"/>
      <c r="J24" s="211" t="s">
        <v>74</v>
      </c>
      <c r="K24" s="211"/>
      <c r="L24" s="211" t="s">
        <v>75</v>
      </c>
      <c r="M24" s="211"/>
      <c r="N24" s="211" t="s">
        <v>80</v>
      </c>
      <c r="O24" s="211"/>
      <c r="P24" s="211" t="s">
        <v>81</v>
      </c>
      <c r="Q24" s="211"/>
      <c r="R24" s="156"/>
    </row>
    <row r="25" spans="2:21" s="88" customFormat="1" ht="12.75" customHeight="1" x14ac:dyDescent="0.2">
      <c r="C25" s="143"/>
      <c r="D25" s="212"/>
      <c r="E25" s="212"/>
      <c r="F25" s="156"/>
      <c r="H25" s="156"/>
      <c r="J25" s="156"/>
      <c r="L25" s="156"/>
      <c r="N25" s="156"/>
      <c r="P25" s="156"/>
      <c r="R25" s="156"/>
    </row>
    <row r="26" spans="2:21" s="88" customFormat="1" ht="12.75" customHeight="1" x14ac:dyDescent="0.2">
      <c r="B26" s="209" t="s">
        <v>77</v>
      </c>
      <c r="C26" s="143" t="s">
        <v>3</v>
      </c>
      <c r="D26" s="160">
        <v>2.7E-2</v>
      </c>
      <c r="E26" s="161">
        <v>80000000</v>
      </c>
      <c r="F26" s="160">
        <v>2.1000000000000001E-2</v>
      </c>
      <c r="G26" s="161">
        <v>10000000</v>
      </c>
      <c r="H26" s="160">
        <v>2.9000000000000001E-2</v>
      </c>
      <c r="I26" s="161">
        <v>30000000</v>
      </c>
      <c r="J26" s="160">
        <v>1.9E-2</v>
      </c>
      <c r="K26" s="161">
        <v>10000000</v>
      </c>
      <c r="L26" s="160">
        <v>2.5999999999999999E-2</v>
      </c>
      <c r="M26" s="161">
        <v>10000000</v>
      </c>
      <c r="N26" s="160">
        <v>0.03</v>
      </c>
      <c r="O26" s="161">
        <v>10000000</v>
      </c>
      <c r="P26" s="160">
        <v>4.7E-2</v>
      </c>
      <c r="Q26" s="161">
        <v>10000000</v>
      </c>
      <c r="R26" s="156"/>
    </row>
    <row r="27" spans="2:21" s="88" customFormat="1" ht="12.75" customHeight="1" x14ac:dyDescent="0.2">
      <c r="B27" s="209"/>
      <c r="C27" s="143" t="s">
        <v>49</v>
      </c>
      <c r="D27" s="160">
        <v>6.0000000000000001E-3</v>
      </c>
      <c r="E27" s="161">
        <v>20000000</v>
      </c>
      <c r="F27" s="160">
        <v>0.01</v>
      </c>
      <c r="G27" s="161">
        <v>10000000</v>
      </c>
      <c r="H27" s="160">
        <v>8.9999999999999993E-3</v>
      </c>
      <c r="I27" s="161">
        <v>10000000</v>
      </c>
      <c r="J27" s="160">
        <v>1E-3</v>
      </c>
      <c r="K27" s="161">
        <v>0</v>
      </c>
      <c r="L27" s="160">
        <v>1E-3</v>
      </c>
      <c r="M27" s="161">
        <v>0</v>
      </c>
      <c r="N27" s="160">
        <v>5.0000000000000001E-3</v>
      </c>
      <c r="O27" s="161">
        <v>0</v>
      </c>
      <c r="P27" s="160">
        <v>6.0000000000000001E-3</v>
      </c>
      <c r="Q27" s="161">
        <v>0</v>
      </c>
      <c r="R27" s="156"/>
      <c r="S27" s="157"/>
    </row>
    <row r="28" spans="2:21" s="88" customFormat="1" ht="12.75" customHeight="1" x14ac:dyDescent="0.2">
      <c r="B28" s="209"/>
      <c r="C28" s="143" t="s">
        <v>5</v>
      </c>
      <c r="D28" s="160">
        <v>1.4999999999999999E-2</v>
      </c>
      <c r="E28" s="161">
        <v>50000000</v>
      </c>
      <c r="F28" s="160">
        <v>1.9E-2</v>
      </c>
      <c r="G28" s="161">
        <v>10000000</v>
      </c>
      <c r="H28" s="160">
        <v>1.2999999999999999E-2</v>
      </c>
      <c r="I28" s="161">
        <v>10000000</v>
      </c>
      <c r="J28" s="160">
        <v>1.0999999999999999E-2</v>
      </c>
      <c r="K28" s="161">
        <v>10000000</v>
      </c>
      <c r="L28" s="160">
        <v>1.4999999999999999E-2</v>
      </c>
      <c r="M28" s="161">
        <v>10000000</v>
      </c>
      <c r="N28" s="160">
        <v>1.0999999999999999E-2</v>
      </c>
      <c r="O28" s="161">
        <v>0</v>
      </c>
      <c r="P28" s="160">
        <v>2.5000000000000001E-2</v>
      </c>
      <c r="Q28" s="161">
        <v>10000000</v>
      </c>
      <c r="R28" s="156"/>
      <c r="S28" s="157"/>
    </row>
    <row r="29" spans="2:21" s="88" customFormat="1" ht="12.75" customHeight="1" x14ac:dyDescent="0.2">
      <c r="B29" s="209"/>
      <c r="C29" s="143" t="s">
        <v>6</v>
      </c>
      <c r="D29" s="160">
        <v>4.8000000000000001E-2</v>
      </c>
      <c r="E29" s="161">
        <v>150000000</v>
      </c>
      <c r="F29" s="160">
        <v>5.0999999999999997E-2</v>
      </c>
      <c r="G29" s="161">
        <v>30000000</v>
      </c>
      <c r="H29" s="160">
        <v>5.0999999999999997E-2</v>
      </c>
      <c r="I29" s="161">
        <v>40000000</v>
      </c>
      <c r="J29" s="160">
        <v>3.2000000000000001E-2</v>
      </c>
      <c r="K29" s="161">
        <v>20000000</v>
      </c>
      <c r="L29" s="160">
        <v>4.2999999999999997E-2</v>
      </c>
      <c r="M29" s="161">
        <v>10000000</v>
      </c>
      <c r="N29" s="160">
        <v>4.5999999999999999E-2</v>
      </c>
      <c r="O29" s="161">
        <v>10000000</v>
      </c>
      <c r="P29" s="160">
        <v>7.6999999999999999E-2</v>
      </c>
      <c r="Q29" s="161">
        <v>20000000</v>
      </c>
      <c r="R29" s="156"/>
      <c r="S29" s="157"/>
    </row>
    <row r="30" spans="2:21" s="88" customFormat="1" ht="12.75" customHeight="1" x14ac:dyDescent="0.2">
      <c r="B30" s="162"/>
      <c r="C30" s="143"/>
      <c r="D30" s="160"/>
      <c r="E30" s="161"/>
      <c r="F30" s="160"/>
      <c r="G30" s="161"/>
      <c r="H30" s="160"/>
      <c r="I30" s="161"/>
      <c r="J30" s="160"/>
      <c r="K30" s="161"/>
      <c r="L30" s="160"/>
      <c r="M30" s="161"/>
      <c r="N30" s="160"/>
      <c r="O30" s="161"/>
      <c r="P30" s="160"/>
      <c r="Q30" s="161"/>
      <c r="R30" s="156"/>
      <c r="S30" s="157"/>
    </row>
    <row r="31" spans="2:21" s="88" customFormat="1" ht="12.75" customHeight="1" x14ac:dyDescent="0.2">
      <c r="B31" s="210" t="s">
        <v>78</v>
      </c>
      <c r="C31" s="143" t="s">
        <v>3</v>
      </c>
      <c r="D31" s="160">
        <v>2.7E-2</v>
      </c>
      <c r="E31" s="161">
        <v>30000000</v>
      </c>
      <c r="F31" s="160">
        <v>1.6E-2</v>
      </c>
      <c r="G31" s="161">
        <v>0</v>
      </c>
      <c r="H31" s="160">
        <v>3.2000000000000001E-2</v>
      </c>
      <c r="I31" s="161">
        <v>10000000</v>
      </c>
      <c r="J31" s="160">
        <v>1.6E-2</v>
      </c>
      <c r="K31" s="161">
        <v>0</v>
      </c>
      <c r="L31" s="160">
        <v>2.7E-2</v>
      </c>
      <c r="M31" s="161">
        <v>0</v>
      </c>
      <c r="N31" s="160">
        <v>2.1999999999999999E-2</v>
      </c>
      <c r="O31" s="161">
        <v>0</v>
      </c>
      <c r="P31" s="160">
        <v>6.9000000000000006E-2</v>
      </c>
      <c r="Q31" s="161">
        <v>10000000</v>
      </c>
      <c r="R31" s="156"/>
      <c r="S31" s="157"/>
    </row>
    <row r="32" spans="2:21" s="88" customFormat="1" ht="12.75" customHeight="1" x14ac:dyDescent="0.2">
      <c r="B32" s="210"/>
      <c r="C32" s="143" t="s">
        <v>49</v>
      </c>
      <c r="D32" s="160">
        <v>0.01</v>
      </c>
      <c r="E32" s="161">
        <v>10000000</v>
      </c>
      <c r="F32" s="160">
        <v>8.9999999999999993E-3</v>
      </c>
      <c r="G32" s="161">
        <v>0</v>
      </c>
      <c r="H32" s="160">
        <v>2.7E-2</v>
      </c>
      <c r="I32" s="161">
        <v>10000000</v>
      </c>
      <c r="J32" s="160">
        <v>1E-3</v>
      </c>
      <c r="K32" s="161">
        <v>0</v>
      </c>
      <c r="L32" s="160">
        <v>0</v>
      </c>
      <c r="M32" s="161">
        <v>0</v>
      </c>
      <c r="N32" s="160">
        <v>4.0000000000000001E-3</v>
      </c>
      <c r="O32" s="161">
        <v>0</v>
      </c>
      <c r="P32" s="160">
        <v>2E-3</v>
      </c>
      <c r="Q32" s="161">
        <v>0</v>
      </c>
      <c r="R32" s="156"/>
      <c r="S32" s="157"/>
    </row>
    <row r="33" spans="2:21" s="88" customFormat="1" ht="12.75" customHeight="1" x14ac:dyDescent="0.2">
      <c r="B33" s="210"/>
      <c r="C33" s="143" t="s">
        <v>5</v>
      </c>
      <c r="D33" s="160">
        <v>1.4E-2</v>
      </c>
      <c r="E33" s="161">
        <v>20000000</v>
      </c>
      <c r="F33" s="160">
        <v>2.1999999999999999E-2</v>
      </c>
      <c r="G33" s="161">
        <v>0</v>
      </c>
      <c r="H33" s="160">
        <v>8.0000000000000002E-3</v>
      </c>
      <c r="I33" s="161">
        <v>0</v>
      </c>
      <c r="J33" s="160">
        <v>8.0000000000000002E-3</v>
      </c>
      <c r="K33" s="161">
        <v>0</v>
      </c>
      <c r="L33" s="160">
        <v>1.4999999999999999E-2</v>
      </c>
      <c r="M33" s="161">
        <v>0</v>
      </c>
      <c r="N33" s="160">
        <v>8.9999999999999993E-3</v>
      </c>
      <c r="O33" s="161">
        <v>0</v>
      </c>
      <c r="P33" s="160">
        <v>3.5000000000000003E-2</v>
      </c>
      <c r="Q33" s="161">
        <v>0</v>
      </c>
      <c r="R33" s="156"/>
      <c r="S33" s="157"/>
    </row>
    <row r="34" spans="2:21" s="88" customFormat="1" ht="12.75" customHeight="1" x14ac:dyDescent="0.2">
      <c r="B34" s="210"/>
      <c r="C34" s="143" t="s">
        <v>6</v>
      </c>
      <c r="D34" s="160">
        <v>5.0999999999999997E-2</v>
      </c>
      <c r="E34" s="161">
        <v>50000000</v>
      </c>
      <c r="F34" s="160">
        <v>4.7E-2</v>
      </c>
      <c r="G34" s="161">
        <v>10000000</v>
      </c>
      <c r="H34" s="160">
        <v>6.7000000000000004E-2</v>
      </c>
      <c r="I34" s="161">
        <v>20000000</v>
      </c>
      <c r="J34" s="160">
        <v>2.5000000000000001E-2</v>
      </c>
      <c r="K34" s="161">
        <v>10000000</v>
      </c>
      <c r="L34" s="160">
        <v>4.2000000000000003E-2</v>
      </c>
      <c r="M34" s="161">
        <v>10000000</v>
      </c>
      <c r="N34" s="160">
        <v>3.4000000000000002E-2</v>
      </c>
      <c r="O34" s="161">
        <v>0</v>
      </c>
      <c r="P34" s="160">
        <v>0.106</v>
      </c>
      <c r="Q34" s="161">
        <v>10000000</v>
      </c>
      <c r="R34" s="156"/>
      <c r="S34" s="157"/>
    </row>
    <row r="35" spans="2:21" s="88" customFormat="1" ht="12.75" customHeight="1" x14ac:dyDescent="0.2">
      <c r="B35" s="163"/>
      <c r="C35" s="143"/>
      <c r="D35" s="160"/>
      <c r="E35" s="161"/>
      <c r="F35" s="160"/>
      <c r="G35" s="161"/>
      <c r="H35" s="160"/>
      <c r="I35" s="161"/>
      <c r="J35" s="160"/>
      <c r="K35" s="161"/>
      <c r="L35" s="160"/>
      <c r="M35" s="161"/>
      <c r="N35" s="160"/>
      <c r="O35" s="161"/>
      <c r="P35" s="160"/>
      <c r="Q35" s="161"/>
      <c r="R35" s="156"/>
      <c r="S35" s="157"/>
    </row>
    <row r="36" spans="2:21" s="88" customFormat="1" ht="12.75" customHeight="1" x14ac:dyDescent="0.2">
      <c r="B36" s="210" t="s">
        <v>79</v>
      </c>
      <c r="C36" s="143" t="s">
        <v>3</v>
      </c>
      <c r="D36" s="160">
        <v>2.7E-2</v>
      </c>
      <c r="E36" s="161">
        <v>50000000</v>
      </c>
      <c r="F36" s="160">
        <v>2.4E-2</v>
      </c>
      <c r="G36" s="161">
        <v>10000000</v>
      </c>
      <c r="H36" s="160">
        <v>2.8000000000000001E-2</v>
      </c>
      <c r="I36" s="161">
        <v>20000000</v>
      </c>
      <c r="J36" s="160">
        <v>2.1000000000000001E-2</v>
      </c>
      <c r="K36" s="161">
        <v>10000000</v>
      </c>
      <c r="L36" s="160">
        <v>2.5999999999999999E-2</v>
      </c>
      <c r="M36" s="161">
        <v>10000000</v>
      </c>
      <c r="N36" s="160">
        <v>3.4000000000000002E-2</v>
      </c>
      <c r="O36" s="161">
        <v>10000000</v>
      </c>
      <c r="P36" s="160">
        <v>3.5999999999999997E-2</v>
      </c>
      <c r="Q36" s="161">
        <v>10000000</v>
      </c>
      <c r="R36" s="156"/>
      <c r="S36" s="157"/>
    </row>
    <row r="37" spans="2:21" s="88" customFormat="1" ht="12.75" customHeight="1" x14ac:dyDescent="0.2">
      <c r="B37" s="210"/>
      <c r="C37" s="143" t="s">
        <v>49</v>
      </c>
      <c r="D37" s="160">
        <v>4.0000000000000001E-3</v>
      </c>
      <c r="E37" s="161">
        <v>10000000</v>
      </c>
      <c r="F37" s="160">
        <v>1.0999999999999999E-2</v>
      </c>
      <c r="G37" s="161">
        <v>0</v>
      </c>
      <c r="H37" s="160">
        <v>0</v>
      </c>
      <c r="I37" s="161">
        <v>0</v>
      </c>
      <c r="J37" s="160">
        <v>2E-3</v>
      </c>
      <c r="K37" s="161">
        <v>0</v>
      </c>
      <c r="L37" s="160">
        <v>2E-3</v>
      </c>
      <c r="M37" s="161">
        <v>0</v>
      </c>
      <c r="N37" s="160">
        <v>5.0000000000000001E-3</v>
      </c>
      <c r="O37" s="161">
        <v>0</v>
      </c>
      <c r="P37" s="160">
        <v>7.0000000000000001E-3</v>
      </c>
      <c r="Q37" s="161">
        <v>0</v>
      </c>
      <c r="R37" s="156"/>
      <c r="S37" s="157"/>
    </row>
    <row r="38" spans="2:21" s="88" customFormat="1" ht="12.75" customHeight="1" x14ac:dyDescent="0.2">
      <c r="B38" s="210"/>
      <c r="C38" s="143" t="s">
        <v>5</v>
      </c>
      <c r="D38" s="160">
        <v>1.4999999999999999E-2</v>
      </c>
      <c r="E38" s="161">
        <v>30000000</v>
      </c>
      <c r="F38" s="160">
        <v>1.7999999999999999E-2</v>
      </c>
      <c r="G38" s="161">
        <v>10000000</v>
      </c>
      <c r="H38" s="160">
        <v>1.4999999999999999E-2</v>
      </c>
      <c r="I38" s="161">
        <v>10000000</v>
      </c>
      <c r="J38" s="160">
        <v>1.2E-2</v>
      </c>
      <c r="K38" s="161">
        <v>10000000</v>
      </c>
      <c r="L38" s="160">
        <v>1.4999999999999999E-2</v>
      </c>
      <c r="M38" s="161">
        <v>0</v>
      </c>
      <c r="N38" s="160">
        <v>1.2999999999999999E-2</v>
      </c>
      <c r="O38" s="161">
        <v>0</v>
      </c>
      <c r="P38" s="160">
        <v>0.02</v>
      </c>
      <c r="Q38" s="161">
        <v>0</v>
      </c>
      <c r="R38" s="156"/>
      <c r="S38" s="157"/>
    </row>
    <row r="39" spans="2:21" s="88" customFormat="1" ht="12.75" customHeight="1" x14ac:dyDescent="0.2">
      <c r="B39" s="210"/>
      <c r="C39" s="143" t="s">
        <v>6</v>
      </c>
      <c r="D39" s="160">
        <v>4.7E-2</v>
      </c>
      <c r="E39" s="161">
        <v>90000000</v>
      </c>
      <c r="F39" s="160">
        <v>5.2999999999999999E-2</v>
      </c>
      <c r="G39" s="161">
        <v>20000000</v>
      </c>
      <c r="H39" s="160">
        <v>4.2999999999999997E-2</v>
      </c>
      <c r="I39" s="161">
        <v>20000000</v>
      </c>
      <c r="J39" s="160">
        <v>3.5000000000000003E-2</v>
      </c>
      <c r="K39" s="161">
        <v>10000000</v>
      </c>
      <c r="L39" s="160">
        <v>4.2999999999999997E-2</v>
      </c>
      <c r="M39" s="161">
        <v>10000000</v>
      </c>
      <c r="N39" s="160">
        <v>5.1999999999999998E-2</v>
      </c>
      <c r="O39" s="161">
        <v>10000000</v>
      </c>
      <c r="P39" s="160">
        <v>6.3E-2</v>
      </c>
      <c r="Q39" s="161">
        <v>10000000</v>
      </c>
      <c r="R39" s="156"/>
      <c r="S39" s="157"/>
    </row>
    <row r="40" spans="2:21" s="88" customFormat="1" ht="12.75" customHeight="1" x14ac:dyDescent="0.2">
      <c r="B40" s="163"/>
      <c r="C40" s="143"/>
      <c r="D40" s="160"/>
      <c r="E40" s="161"/>
      <c r="F40" s="160"/>
      <c r="G40" s="161"/>
      <c r="H40" s="160"/>
      <c r="I40" s="161"/>
      <c r="J40" s="160"/>
      <c r="K40" s="161"/>
      <c r="L40" s="160"/>
      <c r="M40" s="161"/>
      <c r="N40" s="160"/>
      <c r="O40" s="161"/>
      <c r="P40" s="160"/>
      <c r="Q40" s="161"/>
      <c r="R40" s="156"/>
      <c r="S40" s="157"/>
    </row>
    <row r="41" spans="2:21" s="88" customFormat="1" ht="12.75" customHeight="1" x14ac:dyDescent="0.2">
      <c r="B41" s="162"/>
      <c r="C41" s="143"/>
      <c r="D41" s="164"/>
      <c r="E41" s="165"/>
      <c r="F41" s="160"/>
      <c r="G41" s="165"/>
      <c r="H41" s="160"/>
      <c r="I41" s="165"/>
      <c r="J41" s="160"/>
      <c r="K41" s="165"/>
      <c r="L41" s="160"/>
      <c r="M41" s="165"/>
      <c r="N41" s="160"/>
      <c r="O41" s="165"/>
      <c r="P41" s="160"/>
      <c r="Q41" s="165"/>
      <c r="R41" s="156"/>
      <c r="S41" s="157"/>
    </row>
    <row r="42" spans="2:21" s="88" customFormat="1" ht="12.75" customHeight="1" x14ac:dyDescent="0.2">
      <c r="B42" s="162"/>
      <c r="C42" s="143"/>
      <c r="D42" s="164"/>
      <c r="E42" s="165"/>
      <c r="F42" s="160"/>
      <c r="G42" s="165"/>
      <c r="H42" s="160"/>
      <c r="I42" s="165"/>
      <c r="J42" s="160"/>
      <c r="K42" s="165"/>
      <c r="L42" s="160"/>
      <c r="M42" s="165"/>
      <c r="N42" s="160"/>
      <c r="O42" s="165"/>
      <c r="P42" s="160"/>
      <c r="Q42" s="165"/>
      <c r="R42" s="160"/>
      <c r="S42" s="165"/>
      <c r="T42" s="160"/>
      <c r="U42" s="165"/>
    </row>
    <row r="43" spans="2:21" s="88" customFormat="1" ht="12.75" customHeight="1" x14ac:dyDescent="0.2">
      <c r="B43" s="155" t="s">
        <v>151</v>
      </c>
      <c r="C43" s="155"/>
      <c r="D43" s="211" t="s">
        <v>71</v>
      </c>
      <c r="E43" s="211"/>
      <c r="F43" s="211" t="s">
        <v>72</v>
      </c>
      <c r="G43" s="211"/>
      <c r="H43" s="211" t="s">
        <v>73</v>
      </c>
      <c r="I43" s="211"/>
      <c r="J43" s="211" t="s">
        <v>74</v>
      </c>
      <c r="K43" s="211"/>
      <c r="L43" s="211" t="s">
        <v>75</v>
      </c>
      <c r="M43" s="211"/>
      <c r="N43" s="211" t="s">
        <v>80</v>
      </c>
      <c r="O43" s="211"/>
      <c r="P43" s="211" t="s">
        <v>89</v>
      </c>
      <c r="Q43" s="211"/>
      <c r="R43" s="211" t="s">
        <v>158</v>
      </c>
      <c r="S43" s="211"/>
    </row>
    <row r="44" spans="2:21" s="88" customFormat="1" ht="12.75" customHeight="1" x14ac:dyDescent="0.2">
      <c r="C44" s="143"/>
      <c r="D44" s="212"/>
      <c r="E44" s="212"/>
      <c r="F44" s="156"/>
      <c r="H44" s="156"/>
      <c r="J44" s="156"/>
      <c r="L44" s="156"/>
      <c r="N44" s="156"/>
      <c r="P44" s="156"/>
      <c r="R44" s="156"/>
    </row>
    <row r="45" spans="2:21" s="88" customFormat="1" ht="12.75" customHeight="1" x14ac:dyDescent="0.2">
      <c r="B45" s="209" t="s">
        <v>77</v>
      </c>
      <c r="C45" s="143" t="s">
        <v>3</v>
      </c>
      <c r="D45" s="160">
        <v>8.9999999999999993E-3</v>
      </c>
      <c r="E45" s="161">
        <v>120000000</v>
      </c>
      <c r="F45" s="160">
        <v>7.0000000000000001E-3</v>
      </c>
      <c r="G45" s="161">
        <v>10000000</v>
      </c>
      <c r="H45" s="160">
        <v>4.0000000000000001E-3</v>
      </c>
      <c r="I45" s="161">
        <v>10000000</v>
      </c>
      <c r="J45" s="160">
        <v>1.4999999999999999E-2</v>
      </c>
      <c r="K45" s="161">
        <v>40000000</v>
      </c>
      <c r="L45" s="160">
        <v>1.0999999999999999E-2</v>
      </c>
      <c r="M45" s="161">
        <v>20000000</v>
      </c>
      <c r="N45" s="160">
        <v>0.01</v>
      </c>
      <c r="O45" s="161">
        <v>20000000</v>
      </c>
      <c r="P45" s="160">
        <v>5.0000000000000001E-3</v>
      </c>
      <c r="Q45" s="161">
        <v>10000000</v>
      </c>
      <c r="R45" s="160">
        <v>8.9999999999999993E-3</v>
      </c>
      <c r="S45" s="161">
        <v>10000000</v>
      </c>
    </row>
    <row r="46" spans="2:21" s="88" customFormat="1" ht="12.75" customHeight="1" x14ac:dyDescent="0.2">
      <c r="B46" s="209"/>
      <c r="C46" s="143" t="s">
        <v>49</v>
      </c>
      <c r="D46" s="160">
        <v>8.0000000000000002E-3</v>
      </c>
      <c r="E46" s="161">
        <v>100000000</v>
      </c>
      <c r="F46" s="160">
        <v>1.6E-2</v>
      </c>
      <c r="G46" s="161">
        <v>20000000</v>
      </c>
      <c r="H46" s="160">
        <v>5.0000000000000001E-3</v>
      </c>
      <c r="I46" s="161">
        <v>10000000</v>
      </c>
      <c r="J46" s="160">
        <v>6.0000000000000001E-3</v>
      </c>
      <c r="K46" s="161">
        <v>10000000</v>
      </c>
      <c r="L46" s="160">
        <v>6.0000000000000001E-3</v>
      </c>
      <c r="M46" s="161">
        <v>10000000</v>
      </c>
      <c r="N46" s="160">
        <v>6.0000000000000001E-3</v>
      </c>
      <c r="O46" s="161">
        <v>10000000</v>
      </c>
      <c r="P46" s="160">
        <v>0.01</v>
      </c>
      <c r="Q46" s="161">
        <v>20000000</v>
      </c>
      <c r="R46" s="160">
        <v>1.2E-2</v>
      </c>
      <c r="S46" s="161">
        <v>20000000</v>
      </c>
    </row>
    <row r="47" spans="2:21" s="88" customFormat="1" ht="12.75" customHeight="1" x14ac:dyDescent="0.2">
      <c r="B47" s="209"/>
      <c r="C47" s="143" t="s">
        <v>5</v>
      </c>
      <c r="D47" s="160">
        <v>1.0999999999999999E-2</v>
      </c>
      <c r="E47" s="161">
        <v>140000000</v>
      </c>
      <c r="F47" s="160">
        <v>0.01</v>
      </c>
      <c r="G47" s="161">
        <v>10000000</v>
      </c>
      <c r="H47" s="160">
        <v>8.9999999999999993E-3</v>
      </c>
      <c r="I47" s="161">
        <v>20000000</v>
      </c>
      <c r="J47" s="160">
        <v>1.4E-2</v>
      </c>
      <c r="K47" s="161">
        <v>40000000</v>
      </c>
      <c r="L47" s="160">
        <v>1.4E-2</v>
      </c>
      <c r="M47" s="161">
        <v>30000000</v>
      </c>
      <c r="N47" s="160">
        <v>8.0000000000000002E-3</v>
      </c>
      <c r="O47" s="161">
        <v>20000000</v>
      </c>
      <c r="P47" s="160">
        <v>1.2E-2</v>
      </c>
      <c r="Q47" s="161">
        <v>20000000</v>
      </c>
      <c r="R47" s="160">
        <v>5.0000000000000001E-3</v>
      </c>
      <c r="S47" s="161">
        <v>10000000</v>
      </c>
    </row>
    <row r="48" spans="2:21" s="88" customFormat="1" ht="12.75" customHeight="1" x14ac:dyDescent="0.2">
      <c r="B48" s="209"/>
      <c r="C48" s="143" t="s">
        <v>6</v>
      </c>
      <c r="D48" s="160">
        <v>2.8000000000000001E-2</v>
      </c>
      <c r="E48" s="161">
        <v>360000000</v>
      </c>
      <c r="F48" s="160">
        <v>3.3000000000000002E-2</v>
      </c>
      <c r="G48" s="161">
        <v>30000000</v>
      </c>
      <c r="H48" s="160">
        <v>1.7999999999999999E-2</v>
      </c>
      <c r="I48" s="161">
        <v>30000000</v>
      </c>
      <c r="J48" s="160">
        <v>3.5999999999999997E-2</v>
      </c>
      <c r="K48" s="161">
        <v>90000000</v>
      </c>
      <c r="L48" s="160">
        <v>3.2000000000000001E-2</v>
      </c>
      <c r="M48" s="161">
        <v>60000000</v>
      </c>
      <c r="N48" s="160">
        <v>2.5000000000000001E-2</v>
      </c>
      <c r="O48" s="161">
        <v>50000000</v>
      </c>
      <c r="P48" s="160">
        <v>2.5999999999999999E-2</v>
      </c>
      <c r="Q48" s="161">
        <v>50000000</v>
      </c>
      <c r="R48" s="160">
        <v>2.5999999999999999E-2</v>
      </c>
      <c r="S48" s="161">
        <v>30000000</v>
      </c>
    </row>
    <row r="49" spans="2:19" s="88" customFormat="1" ht="12.75" customHeight="1" x14ac:dyDescent="0.2">
      <c r="B49" s="162"/>
      <c r="C49" s="143"/>
      <c r="D49" s="160"/>
      <c r="E49" s="161"/>
      <c r="F49" s="160"/>
      <c r="G49" s="161"/>
      <c r="H49" s="160"/>
      <c r="I49" s="161"/>
      <c r="J49" s="160"/>
      <c r="K49" s="161"/>
      <c r="L49" s="160"/>
      <c r="M49" s="161"/>
      <c r="N49" s="160"/>
      <c r="O49" s="161"/>
      <c r="P49" s="160"/>
      <c r="Q49" s="161"/>
      <c r="R49" s="160"/>
      <c r="S49" s="161"/>
    </row>
    <row r="50" spans="2:19" s="88" customFormat="1" ht="12.75" customHeight="1" x14ac:dyDescent="0.2">
      <c r="B50" s="210" t="s">
        <v>78</v>
      </c>
      <c r="C50" s="143" t="s">
        <v>3</v>
      </c>
      <c r="D50" s="160">
        <v>7.0000000000000001E-3</v>
      </c>
      <c r="E50" s="161">
        <v>40000000</v>
      </c>
      <c r="F50" s="160">
        <v>4.0000000000000001E-3</v>
      </c>
      <c r="G50" s="161">
        <v>0</v>
      </c>
      <c r="H50" s="160">
        <v>4.0000000000000001E-3</v>
      </c>
      <c r="I50" s="161">
        <v>0</v>
      </c>
      <c r="J50" s="160">
        <v>8.9999999999999993E-3</v>
      </c>
      <c r="K50" s="161">
        <v>10000000</v>
      </c>
      <c r="L50" s="160">
        <v>6.0000000000000001E-3</v>
      </c>
      <c r="M50" s="161">
        <v>10000000</v>
      </c>
      <c r="N50" s="160">
        <v>8.9999999999999993E-3</v>
      </c>
      <c r="O50" s="161">
        <v>10000000</v>
      </c>
      <c r="P50" s="160">
        <v>6.0000000000000001E-3</v>
      </c>
      <c r="Q50" s="161">
        <v>10000000</v>
      </c>
      <c r="R50" s="160">
        <v>6.0000000000000001E-3</v>
      </c>
      <c r="S50" s="161">
        <v>0</v>
      </c>
    </row>
    <row r="51" spans="2:19" s="88" customFormat="1" ht="12.75" customHeight="1" x14ac:dyDescent="0.2">
      <c r="B51" s="210"/>
      <c r="C51" s="143" t="s">
        <v>49</v>
      </c>
      <c r="D51" s="160">
        <v>8.0000000000000002E-3</v>
      </c>
      <c r="E51" s="161">
        <v>50000000</v>
      </c>
      <c r="F51" s="160">
        <v>2.3E-2</v>
      </c>
      <c r="G51" s="161">
        <v>10000000</v>
      </c>
      <c r="H51" s="160">
        <v>7.0000000000000001E-3</v>
      </c>
      <c r="I51" s="161">
        <v>10000000</v>
      </c>
      <c r="J51" s="160">
        <v>4.0000000000000001E-3</v>
      </c>
      <c r="K51" s="161">
        <v>10000000</v>
      </c>
      <c r="L51" s="160">
        <v>4.0000000000000001E-3</v>
      </c>
      <c r="M51" s="161">
        <v>0</v>
      </c>
      <c r="N51" s="160">
        <v>8.9999999999999993E-3</v>
      </c>
      <c r="O51" s="161">
        <v>10000000</v>
      </c>
      <c r="P51" s="160">
        <v>0.01</v>
      </c>
      <c r="Q51" s="161">
        <v>10000000</v>
      </c>
      <c r="R51" s="160">
        <v>8.9999999999999993E-3</v>
      </c>
      <c r="S51" s="161">
        <v>0</v>
      </c>
    </row>
    <row r="52" spans="2:19" s="88" customFormat="1" ht="12.75" customHeight="1" x14ac:dyDescent="0.2">
      <c r="B52" s="210"/>
      <c r="C52" s="143" t="s">
        <v>5</v>
      </c>
      <c r="D52" s="160">
        <v>1.0999999999999999E-2</v>
      </c>
      <c r="E52" s="161">
        <v>70000000</v>
      </c>
      <c r="F52" s="160">
        <v>8.0000000000000002E-3</v>
      </c>
      <c r="G52" s="161">
        <v>0</v>
      </c>
      <c r="H52" s="160">
        <v>1.2E-2</v>
      </c>
      <c r="I52" s="161">
        <v>10000000</v>
      </c>
      <c r="J52" s="160">
        <v>1.7000000000000001E-2</v>
      </c>
      <c r="K52" s="161">
        <v>20000000</v>
      </c>
      <c r="L52" s="160">
        <v>8.9999999999999993E-3</v>
      </c>
      <c r="M52" s="161">
        <v>10000000</v>
      </c>
      <c r="N52" s="160">
        <v>0.01</v>
      </c>
      <c r="O52" s="161">
        <v>10000000</v>
      </c>
      <c r="P52" s="160">
        <v>1.0999999999999999E-2</v>
      </c>
      <c r="Q52" s="161">
        <v>10000000</v>
      </c>
      <c r="R52" s="160">
        <v>5.0000000000000001E-3</v>
      </c>
      <c r="S52" s="161">
        <v>0</v>
      </c>
    </row>
    <row r="53" spans="2:19" s="88" customFormat="1" ht="12.75" customHeight="1" x14ac:dyDescent="0.2">
      <c r="B53" s="210"/>
      <c r="C53" s="143" t="s">
        <v>6</v>
      </c>
      <c r="D53" s="160">
        <v>2.5999999999999999E-2</v>
      </c>
      <c r="E53" s="161">
        <v>150000000</v>
      </c>
      <c r="F53" s="160">
        <v>3.5000000000000003E-2</v>
      </c>
      <c r="G53" s="161">
        <v>10000000</v>
      </c>
      <c r="H53" s="160">
        <v>2.1999999999999999E-2</v>
      </c>
      <c r="I53" s="161">
        <v>20000000</v>
      </c>
      <c r="J53" s="160">
        <v>0.03</v>
      </c>
      <c r="K53" s="161">
        <v>40000000</v>
      </c>
      <c r="L53" s="160">
        <v>1.9E-2</v>
      </c>
      <c r="M53" s="161">
        <v>20000000</v>
      </c>
      <c r="N53" s="160">
        <v>2.8000000000000001E-2</v>
      </c>
      <c r="O53" s="161">
        <v>30000000</v>
      </c>
      <c r="P53" s="160">
        <v>2.7E-2</v>
      </c>
      <c r="Q53" s="161">
        <v>30000000</v>
      </c>
      <c r="R53" s="160">
        <v>0.02</v>
      </c>
      <c r="S53" s="161">
        <v>10000000</v>
      </c>
    </row>
    <row r="54" spans="2:19" s="88" customFormat="1" ht="12.75" customHeight="1" x14ac:dyDescent="0.2">
      <c r="B54" s="163"/>
      <c r="C54" s="143"/>
      <c r="D54" s="160"/>
      <c r="E54" s="161"/>
      <c r="F54" s="160"/>
      <c r="G54" s="161"/>
      <c r="H54" s="160"/>
      <c r="I54" s="161"/>
      <c r="J54" s="160"/>
      <c r="K54" s="161"/>
      <c r="L54" s="160"/>
      <c r="M54" s="161"/>
      <c r="N54" s="160"/>
      <c r="O54" s="161"/>
      <c r="P54" s="160"/>
      <c r="Q54" s="161"/>
      <c r="R54" s="160"/>
      <c r="S54" s="161"/>
    </row>
    <row r="55" spans="2:19" s="88" customFormat="1" ht="12.75" customHeight="1" x14ac:dyDescent="0.2">
      <c r="B55" s="210" t="s">
        <v>79</v>
      </c>
      <c r="C55" s="143" t="s">
        <v>3</v>
      </c>
      <c r="D55" s="160">
        <v>1.0999999999999999E-2</v>
      </c>
      <c r="E55" s="161">
        <v>80000000</v>
      </c>
      <c r="F55" s="160">
        <v>8.9999999999999993E-3</v>
      </c>
      <c r="G55" s="161">
        <v>0</v>
      </c>
      <c r="H55" s="160">
        <v>4.0000000000000001E-3</v>
      </c>
      <c r="I55" s="161">
        <v>0</v>
      </c>
      <c r="J55" s="160">
        <v>0.02</v>
      </c>
      <c r="K55" s="161">
        <v>30000000</v>
      </c>
      <c r="L55" s="160">
        <v>1.7000000000000001E-2</v>
      </c>
      <c r="M55" s="161">
        <v>20000000</v>
      </c>
      <c r="N55" s="160">
        <v>0.01</v>
      </c>
      <c r="O55" s="161">
        <v>10000000</v>
      </c>
      <c r="P55" s="160">
        <v>4.0000000000000001E-3</v>
      </c>
      <c r="Q55" s="161">
        <v>0</v>
      </c>
      <c r="R55" s="160">
        <v>1.0999999999999999E-2</v>
      </c>
      <c r="S55" s="161">
        <v>10000000</v>
      </c>
    </row>
    <row r="56" spans="2:19" s="88" customFormat="1" ht="12.75" customHeight="1" x14ac:dyDescent="0.2">
      <c r="B56" s="210"/>
      <c r="C56" s="143" t="s">
        <v>49</v>
      </c>
      <c r="D56" s="160">
        <v>8.0000000000000002E-3</v>
      </c>
      <c r="E56" s="161">
        <v>60000000</v>
      </c>
      <c r="F56" s="160">
        <v>1.2E-2</v>
      </c>
      <c r="G56" s="161">
        <v>10000000</v>
      </c>
      <c r="H56" s="160">
        <v>3.0000000000000001E-3</v>
      </c>
      <c r="I56" s="161">
        <v>0</v>
      </c>
      <c r="J56" s="160">
        <v>7.0000000000000001E-3</v>
      </c>
      <c r="K56" s="161">
        <v>10000000</v>
      </c>
      <c r="L56" s="160">
        <v>8.9999999999999993E-3</v>
      </c>
      <c r="M56" s="161">
        <v>10000000</v>
      </c>
      <c r="N56" s="160">
        <v>4.0000000000000001E-3</v>
      </c>
      <c r="O56" s="161">
        <v>0</v>
      </c>
      <c r="P56" s="160">
        <v>8.9999999999999993E-3</v>
      </c>
      <c r="Q56" s="161">
        <v>10000000</v>
      </c>
      <c r="R56" s="160">
        <v>1.2999999999999999E-2</v>
      </c>
      <c r="S56" s="161">
        <v>10000000</v>
      </c>
    </row>
    <row r="57" spans="2:19" s="88" customFormat="1" ht="12.75" customHeight="1" x14ac:dyDescent="0.2">
      <c r="B57" s="210"/>
      <c r="C57" s="143" t="s">
        <v>5</v>
      </c>
      <c r="D57" s="160">
        <v>1.0999999999999999E-2</v>
      </c>
      <c r="E57" s="161">
        <v>70000000</v>
      </c>
      <c r="F57" s="160">
        <v>1.0999999999999999E-2</v>
      </c>
      <c r="G57" s="161">
        <v>10000000</v>
      </c>
      <c r="H57" s="160">
        <v>7.0000000000000001E-3</v>
      </c>
      <c r="I57" s="161">
        <v>10000000</v>
      </c>
      <c r="J57" s="160">
        <v>1.2999999999999999E-2</v>
      </c>
      <c r="K57" s="161">
        <v>20000000</v>
      </c>
      <c r="L57" s="160">
        <v>1.9E-2</v>
      </c>
      <c r="M57" s="161">
        <v>20000000</v>
      </c>
      <c r="N57" s="160">
        <v>7.0000000000000001E-3</v>
      </c>
      <c r="O57" s="161">
        <v>10000000</v>
      </c>
      <c r="P57" s="160">
        <v>1.2E-2</v>
      </c>
      <c r="Q57" s="161">
        <v>10000000</v>
      </c>
      <c r="R57" s="160">
        <v>5.0000000000000001E-3</v>
      </c>
      <c r="S57" s="161">
        <v>0</v>
      </c>
    </row>
    <row r="58" spans="2:19" s="88" customFormat="1" ht="12.75" customHeight="1" x14ac:dyDescent="0.2">
      <c r="B58" s="210"/>
      <c r="C58" s="143" t="s">
        <v>6</v>
      </c>
      <c r="D58" s="160">
        <v>0.03</v>
      </c>
      <c r="E58" s="161">
        <v>210000000</v>
      </c>
      <c r="F58" s="160">
        <v>3.2000000000000001E-2</v>
      </c>
      <c r="G58" s="161">
        <v>20000000</v>
      </c>
      <c r="H58" s="160">
        <v>1.4E-2</v>
      </c>
      <c r="I58" s="161">
        <v>20000000</v>
      </c>
      <c r="J58" s="160">
        <v>0.04</v>
      </c>
      <c r="K58" s="161">
        <v>60000000</v>
      </c>
      <c r="L58" s="160">
        <v>4.4999999999999998E-2</v>
      </c>
      <c r="M58" s="161">
        <v>40000000</v>
      </c>
      <c r="N58" s="160">
        <v>2.1000000000000001E-2</v>
      </c>
      <c r="O58" s="161">
        <v>20000000</v>
      </c>
      <c r="P58" s="160">
        <v>2.5000000000000001E-2</v>
      </c>
      <c r="Q58" s="161">
        <v>30000000</v>
      </c>
      <c r="R58" s="160">
        <v>2.9000000000000001E-2</v>
      </c>
      <c r="S58" s="161">
        <v>30000000</v>
      </c>
    </row>
    <row r="59" spans="2:19" s="88" customFormat="1" ht="12.75" customHeight="1" x14ac:dyDescent="0.2">
      <c r="B59" s="163"/>
      <c r="C59" s="143"/>
      <c r="D59" s="160"/>
      <c r="E59" s="161"/>
      <c r="F59" s="160"/>
      <c r="G59" s="161"/>
      <c r="H59" s="160"/>
      <c r="I59" s="161"/>
      <c r="J59" s="160"/>
      <c r="K59" s="161"/>
      <c r="L59" s="160"/>
      <c r="M59" s="161"/>
      <c r="N59" s="160"/>
      <c r="O59" s="161"/>
      <c r="P59" s="160"/>
      <c r="Q59" s="161"/>
      <c r="R59" s="160"/>
      <c r="S59" s="161"/>
    </row>
    <row r="60" spans="2:19" s="88" customFormat="1" ht="12.75" customHeight="1" x14ac:dyDescent="0.2">
      <c r="B60" s="162"/>
      <c r="C60" s="143"/>
      <c r="D60" s="164"/>
      <c r="E60" s="165"/>
      <c r="F60" s="160"/>
      <c r="G60" s="165"/>
      <c r="H60" s="160"/>
      <c r="I60" s="165"/>
      <c r="J60" s="160"/>
      <c r="K60" s="165"/>
      <c r="L60" s="160"/>
      <c r="M60" s="165"/>
      <c r="N60" s="160"/>
      <c r="O60" s="165"/>
      <c r="P60" s="160"/>
      <c r="Q60" s="165"/>
      <c r="R60" s="160"/>
      <c r="S60" s="165"/>
    </row>
    <row r="61" spans="2:19" s="88" customFormat="1" ht="12.75" customHeight="1" x14ac:dyDescent="0.2">
      <c r="B61" s="162"/>
      <c r="C61" s="143"/>
      <c r="D61" s="164"/>
      <c r="E61" s="165"/>
      <c r="F61" s="160"/>
      <c r="G61" s="165"/>
      <c r="H61" s="160"/>
      <c r="I61" s="165"/>
      <c r="J61" s="160"/>
      <c r="K61" s="165"/>
      <c r="L61" s="160"/>
      <c r="M61" s="165"/>
      <c r="N61" s="160"/>
      <c r="O61" s="165"/>
      <c r="P61" s="160"/>
      <c r="Q61" s="165"/>
      <c r="R61" s="156"/>
      <c r="S61" s="157"/>
    </row>
    <row r="62" spans="2:19" s="88" customFormat="1" ht="12.75" customHeight="1" x14ac:dyDescent="0.2">
      <c r="B62" s="155" t="s">
        <v>10</v>
      </c>
      <c r="C62" s="155"/>
      <c r="D62" s="211" t="s">
        <v>71</v>
      </c>
      <c r="E62" s="211"/>
      <c r="F62" s="211" t="s">
        <v>82</v>
      </c>
      <c r="G62" s="211"/>
      <c r="H62" s="211" t="s">
        <v>83</v>
      </c>
      <c r="I62" s="211"/>
      <c r="J62" s="211" t="s">
        <v>84</v>
      </c>
      <c r="K62" s="211"/>
      <c r="L62" s="211" t="s">
        <v>85</v>
      </c>
      <c r="M62" s="211"/>
      <c r="N62" s="211" t="s">
        <v>86</v>
      </c>
      <c r="O62" s="211"/>
      <c r="P62" s="211" t="s">
        <v>87</v>
      </c>
      <c r="Q62" s="211"/>
      <c r="R62" s="211" t="s">
        <v>88</v>
      </c>
      <c r="S62" s="211"/>
    </row>
    <row r="63" spans="2:19" s="88" customFormat="1" ht="12.75" customHeight="1" x14ac:dyDescent="0.2">
      <c r="C63" s="143"/>
      <c r="D63" s="212"/>
      <c r="E63" s="212"/>
      <c r="F63" s="158"/>
      <c r="G63" s="159"/>
      <c r="H63" s="158"/>
      <c r="I63" s="159"/>
      <c r="J63" s="158"/>
      <c r="K63" s="159"/>
      <c r="L63" s="158"/>
      <c r="M63" s="159"/>
      <c r="N63" s="158"/>
      <c r="O63" s="159"/>
      <c r="P63" s="158"/>
      <c r="Q63" s="159"/>
      <c r="R63" s="158"/>
      <c r="S63" s="159"/>
    </row>
    <row r="64" spans="2:19" s="88" customFormat="1" ht="12.75" customHeight="1" x14ac:dyDescent="0.2">
      <c r="B64" s="209" t="s">
        <v>77</v>
      </c>
      <c r="C64" s="143" t="s">
        <v>3</v>
      </c>
      <c r="D64" s="160">
        <v>0.02</v>
      </c>
      <c r="E64" s="161">
        <v>130000000</v>
      </c>
      <c r="F64" s="160">
        <v>1.6E-2</v>
      </c>
      <c r="G64" s="161">
        <v>20000000</v>
      </c>
      <c r="H64" s="160">
        <v>2.5999999999999999E-2</v>
      </c>
      <c r="I64" s="161">
        <v>30000000</v>
      </c>
      <c r="J64" s="160">
        <v>2.1000000000000001E-2</v>
      </c>
      <c r="K64" s="161">
        <v>20000000</v>
      </c>
      <c r="L64" s="160">
        <v>2.5000000000000001E-2</v>
      </c>
      <c r="M64" s="161">
        <v>30000000</v>
      </c>
      <c r="N64" s="160">
        <v>1.7000000000000001E-2</v>
      </c>
      <c r="O64" s="161">
        <v>10000000</v>
      </c>
      <c r="P64" s="160">
        <v>1.6E-2</v>
      </c>
      <c r="Q64" s="161">
        <v>10000000</v>
      </c>
      <c r="R64" s="160">
        <v>1.4E-2</v>
      </c>
      <c r="S64" s="161">
        <v>10000000</v>
      </c>
    </row>
    <row r="65" spans="2:19" s="88" customFormat="1" ht="12.75" customHeight="1" x14ac:dyDescent="0.2">
      <c r="B65" s="209"/>
      <c r="C65" s="143" t="s">
        <v>49</v>
      </c>
      <c r="D65" s="160">
        <v>1.6E-2</v>
      </c>
      <c r="E65" s="161">
        <v>110000000</v>
      </c>
      <c r="F65" s="160">
        <v>2.1000000000000001E-2</v>
      </c>
      <c r="G65" s="161">
        <v>30000000</v>
      </c>
      <c r="H65" s="160">
        <v>1.6E-2</v>
      </c>
      <c r="I65" s="161">
        <v>20000000</v>
      </c>
      <c r="J65" s="160">
        <v>8.0000000000000002E-3</v>
      </c>
      <c r="K65" s="161">
        <v>10000000</v>
      </c>
      <c r="L65" s="160">
        <v>2.4E-2</v>
      </c>
      <c r="M65" s="161">
        <v>20000000</v>
      </c>
      <c r="N65" s="160">
        <v>1.2E-2</v>
      </c>
      <c r="O65" s="161">
        <v>10000000</v>
      </c>
      <c r="P65" s="160">
        <v>1.2999999999999999E-2</v>
      </c>
      <c r="Q65" s="161">
        <v>10000000</v>
      </c>
      <c r="R65" s="160">
        <v>1.6E-2</v>
      </c>
      <c r="S65" s="161">
        <v>10000000</v>
      </c>
    </row>
    <row r="66" spans="2:19" s="88" customFormat="1" ht="12.75" customHeight="1" x14ac:dyDescent="0.2">
      <c r="B66" s="209"/>
      <c r="C66" s="143" t="s">
        <v>5</v>
      </c>
      <c r="D66" s="160">
        <v>1.6E-2</v>
      </c>
      <c r="E66" s="161">
        <v>110000000</v>
      </c>
      <c r="F66" s="160">
        <v>2.1999999999999999E-2</v>
      </c>
      <c r="G66" s="161">
        <v>30000000</v>
      </c>
      <c r="H66" s="160">
        <v>1.4999999999999999E-2</v>
      </c>
      <c r="I66" s="161">
        <v>20000000</v>
      </c>
      <c r="J66" s="160">
        <v>1.4E-2</v>
      </c>
      <c r="K66" s="161">
        <v>20000000</v>
      </c>
      <c r="L66" s="160">
        <v>1.2E-2</v>
      </c>
      <c r="M66" s="161">
        <v>10000000</v>
      </c>
      <c r="N66" s="160">
        <v>1.4999999999999999E-2</v>
      </c>
      <c r="O66" s="161">
        <v>10000000</v>
      </c>
      <c r="P66" s="160">
        <v>1.6E-2</v>
      </c>
      <c r="Q66" s="161">
        <v>10000000</v>
      </c>
      <c r="R66" s="160">
        <v>2.1000000000000001E-2</v>
      </c>
      <c r="S66" s="161">
        <v>10000000</v>
      </c>
    </row>
    <row r="67" spans="2:19" s="88" customFormat="1" ht="12.75" customHeight="1" x14ac:dyDescent="0.2">
      <c r="B67" s="209"/>
      <c r="C67" s="143" t="s">
        <v>6</v>
      </c>
      <c r="D67" s="160">
        <v>5.1999999999999998E-2</v>
      </c>
      <c r="E67" s="161">
        <v>350000000</v>
      </c>
      <c r="F67" s="160">
        <v>5.8999999999999997E-2</v>
      </c>
      <c r="G67" s="161">
        <v>70000000</v>
      </c>
      <c r="H67" s="160">
        <v>5.6000000000000001E-2</v>
      </c>
      <c r="I67" s="161">
        <v>70000000</v>
      </c>
      <c r="J67" s="160">
        <v>4.2999999999999997E-2</v>
      </c>
      <c r="K67" s="161">
        <v>50000000</v>
      </c>
      <c r="L67" s="160">
        <v>6.2E-2</v>
      </c>
      <c r="M67" s="161">
        <v>60000000</v>
      </c>
      <c r="N67" s="160">
        <v>4.3999999999999997E-2</v>
      </c>
      <c r="O67" s="161">
        <v>40000000</v>
      </c>
      <c r="P67" s="160">
        <v>4.4999999999999998E-2</v>
      </c>
      <c r="Q67" s="161">
        <v>30000000</v>
      </c>
      <c r="R67" s="160">
        <v>5.0999999999999997E-2</v>
      </c>
      <c r="S67" s="161">
        <v>30000000</v>
      </c>
    </row>
    <row r="68" spans="2:19" s="88" customFormat="1" ht="12.75" customHeight="1" x14ac:dyDescent="0.2">
      <c r="B68" s="162"/>
      <c r="C68" s="143"/>
      <c r="D68" s="160"/>
      <c r="E68" s="161"/>
      <c r="F68" s="160"/>
      <c r="G68" s="161"/>
      <c r="H68" s="160"/>
      <c r="I68" s="161"/>
      <c r="J68" s="160"/>
      <c r="K68" s="161"/>
      <c r="L68" s="160"/>
      <c r="M68" s="161"/>
      <c r="N68" s="160"/>
      <c r="O68" s="161"/>
      <c r="P68" s="160"/>
      <c r="Q68" s="161"/>
      <c r="R68" s="160"/>
      <c r="S68" s="161"/>
    </row>
    <row r="69" spans="2:19" s="88" customFormat="1" ht="12.75" customHeight="1" x14ac:dyDescent="0.2">
      <c r="B69" s="210" t="s">
        <v>78</v>
      </c>
      <c r="C69" s="143" t="s">
        <v>3</v>
      </c>
      <c r="D69" s="160">
        <v>1.7999999999999999E-2</v>
      </c>
      <c r="E69" s="161">
        <v>70000000</v>
      </c>
      <c r="F69" s="160">
        <v>2.3E-2</v>
      </c>
      <c r="G69" s="161">
        <v>10000000</v>
      </c>
      <c r="H69" s="160">
        <v>1.9E-2</v>
      </c>
      <c r="I69" s="161">
        <v>10000000</v>
      </c>
      <c r="J69" s="160">
        <v>1.4E-2</v>
      </c>
      <c r="K69" s="161">
        <v>10000000</v>
      </c>
      <c r="L69" s="160">
        <v>2.7E-2</v>
      </c>
      <c r="M69" s="161">
        <v>20000000</v>
      </c>
      <c r="N69" s="160">
        <v>1.2999999999999999E-2</v>
      </c>
      <c r="O69" s="161">
        <v>10000000</v>
      </c>
      <c r="P69" s="160">
        <v>1.2999999999999999E-2</v>
      </c>
      <c r="Q69" s="161">
        <v>10000000</v>
      </c>
      <c r="R69" s="160">
        <v>1.7000000000000001E-2</v>
      </c>
      <c r="S69" s="161">
        <v>10000000</v>
      </c>
    </row>
    <row r="70" spans="2:19" s="88" customFormat="1" ht="12.75" customHeight="1" x14ac:dyDescent="0.2">
      <c r="B70" s="210"/>
      <c r="C70" s="143" t="s">
        <v>49</v>
      </c>
      <c r="D70" s="160">
        <v>1.2999999999999999E-2</v>
      </c>
      <c r="E70" s="161">
        <v>50000000</v>
      </c>
      <c r="F70" s="160">
        <v>2.3E-2</v>
      </c>
      <c r="G70" s="161">
        <v>10000000</v>
      </c>
      <c r="H70" s="160">
        <v>8.9999999999999993E-3</v>
      </c>
      <c r="I70" s="161">
        <v>10000000</v>
      </c>
      <c r="J70" s="160">
        <v>6.0000000000000001E-3</v>
      </c>
      <c r="K70" s="161">
        <v>0</v>
      </c>
      <c r="L70" s="160">
        <v>2.3E-2</v>
      </c>
      <c r="M70" s="161">
        <v>10000000</v>
      </c>
      <c r="N70" s="160">
        <v>1.4E-2</v>
      </c>
      <c r="O70" s="161">
        <v>10000000</v>
      </c>
      <c r="P70" s="160">
        <v>8.0000000000000002E-3</v>
      </c>
      <c r="Q70" s="161">
        <v>0</v>
      </c>
      <c r="R70" s="160">
        <v>1.2999999999999999E-2</v>
      </c>
      <c r="S70" s="161">
        <v>10000000</v>
      </c>
    </row>
    <row r="71" spans="2:19" s="88" customFormat="1" ht="12.75" customHeight="1" x14ac:dyDescent="0.2">
      <c r="B71" s="210"/>
      <c r="C71" s="143" t="s">
        <v>5</v>
      </c>
      <c r="D71" s="160">
        <v>1.6E-2</v>
      </c>
      <c r="E71" s="161">
        <v>60000000</v>
      </c>
      <c r="F71" s="160">
        <v>2.3E-2</v>
      </c>
      <c r="G71" s="161">
        <v>10000000</v>
      </c>
      <c r="H71" s="160">
        <v>1.0999999999999999E-2</v>
      </c>
      <c r="I71" s="161">
        <v>10000000</v>
      </c>
      <c r="J71" s="160">
        <v>1.0999999999999999E-2</v>
      </c>
      <c r="K71" s="161">
        <v>10000000</v>
      </c>
      <c r="L71" s="160">
        <v>1.7999999999999999E-2</v>
      </c>
      <c r="M71" s="161">
        <v>10000000</v>
      </c>
      <c r="N71" s="160">
        <v>1.6E-2</v>
      </c>
      <c r="O71" s="161">
        <v>10000000</v>
      </c>
      <c r="P71" s="160">
        <v>1.7000000000000001E-2</v>
      </c>
      <c r="Q71" s="161">
        <v>10000000</v>
      </c>
      <c r="R71" s="160">
        <v>2.5999999999999999E-2</v>
      </c>
      <c r="S71" s="161">
        <v>10000000</v>
      </c>
    </row>
    <row r="72" spans="2:19" s="88" customFormat="1" ht="12.75" customHeight="1" x14ac:dyDescent="0.2">
      <c r="B72" s="210"/>
      <c r="C72" s="143" t="s">
        <v>6</v>
      </c>
      <c r="D72" s="160">
        <v>4.7E-2</v>
      </c>
      <c r="E72" s="161">
        <v>180000000</v>
      </c>
      <c r="F72" s="160">
        <v>6.9000000000000006E-2</v>
      </c>
      <c r="G72" s="161">
        <v>20000000</v>
      </c>
      <c r="H72" s="160">
        <v>3.7999999999999999E-2</v>
      </c>
      <c r="I72" s="161">
        <v>30000000</v>
      </c>
      <c r="J72" s="160">
        <v>3.2000000000000001E-2</v>
      </c>
      <c r="K72" s="161">
        <v>20000000</v>
      </c>
      <c r="L72" s="160">
        <v>6.7000000000000004E-2</v>
      </c>
      <c r="M72" s="161">
        <v>40000000</v>
      </c>
      <c r="N72" s="160">
        <v>4.2999999999999997E-2</v>
      </c>
      <c r="O72" s="161">
        <v>30000000</v>
      </c>
      <c r="P72" s="160">
        <v>3.7999999999999999E-2</v>
      </c>
      <c r="Q72" s="161">
        <v>20000000</v>
      </c>
      <c r="R72" s="160">
        <v>5.6000000000000001E-2</v>
      </c>
      <c r="S72" s="161">
        <v>30000000</v>
      </c>
    </row>
    <row r="73" spans="2:19" s="88" customFormat="1" ht="12.75" customHeight="1" x14ac:dyDescent="0.2">
      <c r="B73" s="163"/>
      <c r="C73" s="143"/>
      <c r="D73" s="160"/>
      <c r="E73" s="161"/>
      <c r="F73" s="160"/>
      <c r="G73" s="161"/>
      <c r="H73" s="160"/>
      <c r="I73" s="161"/>
      <c r="J73" s="160"/>
      <c r="K73" s="161"/>
      <c r="L73" s="160"/>
      <c r="M73" s="161"/>
      <c r="N73" s="160"/>
      <c r="O73" s="161"/>
      <c r="P73" s="160"/>
      <c r="Q73" s="161"/>
      <c r="R73" s="160"/>
      <c r="S73" s="161"/>
    </row>
    <row r="74" spans="2:19" s="88" customFormat="1" ht="12.75" customHeight="1" x14ac:dyDescent="0.2">
      <c r="B74" s="210" t="s">
        <v>79</v>
      </c>
      <c r="C74" s="143" t="s">
        <v>3</v>
      </c>
      <c r="D74" s="160">
        <v>2.3E-2</v>
      </c>
      <c r="E74" s="161">
        <v>70000000</v>
      </c>
      <c r="F74" s="160">
        <v>1.4999999999999999E-2</v>
      </c>
      <c r="G74" s="161">
        <v>10000000</v>
      </c>
      <c r="H74" s="160">
        <v>3.5999999999999997E-2</v>
      </c>
      <c r="I74" s="161">
        <v>20000000</v>
      </c>
      <c r="J74" s="160">
        <v>0.03</v>
      </c>
      <c r="K74" s="161">
        <v>10000000</v>
      </c>
      <c r="L74" s="160">
        <v>2.3E-2</v>
      </c>
      <c r="M74" s="161">
        <v>10000000</v>
      </c>
      <c r="N74" s="160">
        <v>2.5000000000000001E-2</v>
      </c>
      <c r="O74" s="161">
        <v>10000000</v>
      </c>
      <c r="P74" s="160">
        <v>2.5999999999999999E-2</v>
      </c>
      <c r="Q74" s="161">
        <v>0</v>
      </c>
      <c r="R74" s="160">
        <v>0</v>
      </c>
      <c r="S74" s="161">
        <v>0</v>
      </c>
    </row>
    <row r="75" spans="2:19" s="88" customFormat="1" ht="12.75" customHeight="1" x14ac:dyDescent="0.2">
      <c r="B75" s="210"/>
      <c r="C75" s="143" t="s">
        <v>49</v>
      </c>
      <c r="D75" s="160">
        <v>0.02</v>
      </c>
      <c r="E75" s="161">
        <v>60000000</v>
      </c>
      <c r="F75" s="160">
        <v>2.1000000000000001E-2</v>
      </c>
      <c r="G75" s="161">
        <v>20000000</v>
      </c>
      <c r="H75" s="160">
        <v>2.5000000000000001E-2</v>
      </c>
      <c r="I75" s="161">
        <v>10000000</v>
      </c>
      <c r="J75" s="160">
        <v>0.01</v>
      </c>
      <c r="K75" s="161">
        <v>0</v>
      </c>
      <c r="L75" s="160">
        <v>2.5999999999999999E-2</v>
      </c>
      <c r="M75" s="161">
        <v>10000000</v>
      </c>
      <c r="N75" s="160">
        <v>8.9999999999999993E-3</v>
      </c>
      <c r="O75" s="161">
        <v>0</v>
      </c>
      <c r="P75" s="160">
        <v>2.7E-2</v>
      </c>
      <c r="Q75" s="161">
        <v>0</v>
      </c>
      <c r="R75" s="160">
        <v>2.8000000000000001E-2</v>
      </c>
      <c r="S75" s="161">
        <v>0</v>
      </c>
    </row>
    <row r="76" spans="2:19" s="88" customFormat="1" ht="12.75" customHeight="1" x14ac:dyDescent="0.2">
      <c r="B76" s="210"/>
      <c r="C76" s="143" t="s">
        <v>5</v>
      </c>
      <c r="D76" s="160">
        <v>1.6E-2</v>
      </c>
      <c r="E76" s="161">
        <v>50000000</v>
      </c>
      <c r="F76" s="160">
        <v>2.1000000000000001E-2</v>
      </c>
      <c r="G76" s="161">
        <v>20000000</v>
      </c>
      <c r="H76" s="160">
        <v>0.02</v>
      </c>
      <c r="I76" s="161">
        <v>10000000</v>
      </c>
      <c r="J76" s="160">
        <v>1.7000000000000001E-2</v>
      </c>
      <c r="K76" s="161">
        <v>10000000</v>
      </c>
      <c r="L76" s="160">
        <v>4.0000000000000001E-3</v>
      </c>
      <c r="M76" s="161">
        <v>0</v>
      </c>
      <c r="N76" s="160">
        <v>1.0999999999999999E-2</v>
      </c>
      <c r="O76" s="161">
        <v>0</v>
      </c>
      <c r="P76" s="160">
        <v>1.2999999999999999E-2</v>
      </c>
      <c r="Q76" s="161">
        <v>0</v>
      </c>
      <c r="R76" s="160">
        <v>2E-3</v>
      </c>
      <c r="S76" s="161">
        <v>0</v>
      </c>
    </row>
    <row r="77" spans="2:19" s="88" customFormat="1" ht="12.75" customHeight="1" x14ac:dyDescent="0.2">
      <c r="B77" s="210"/>
      <c r="C77" s="143" t="s">
        <v>6</v>
      </c>
      <c r="D77" s="160">
        <v>5.8999999999999997E-2</v>
      </c>
      <c r="E77" s="161">
        <v>170000000</v>
      </c>
      <c r="F77" s="160">
        <v>5.7000000000000002E-2</v>
      </c>
      <c r="G77" s="161">
        <v>50000000</v>
      </c>
      <c r="H77" s="160">
        <v>8.1000000000000003E-2</v>
      </c>
      <c r="I77" s="161">
        <v>40000000</v>
      </c>
      <c r="J77" s="160">
        <v>5.8000000000000003E-2</v>
      </c>
      <c r="K77" s="161">
        <v>30000000</v>
      </c>
      <c r="L77" s="160">
        <v>5.2999999999999999E-2</v>
      </c>
      <c r="M77" s="161">
        <v>20000000</v>
      </c>
      <c r="N77" s="160">
        <v>4.5999999999999999E-2</v>
      </c>
      <c r="O77" s="161">
        <v>10000000</v>
      </c>
      <c r="P77" s="160">
        <v>6.6000000000000003E-2</v>
      </c>
      <c r="Q77" s="161">
        <v>10000000</v>
      </c>
      <c r="R77" s="160">
        <v>0.03</v>
      </c>
      <c r="S77" s="161">
        <v>0</v>
      </c>
    </row>
    <row r="78" spans="2:19" s="88" customFormat="1" ht="12.75" customHeight="1" x14ac:dyDescent="0.2">
      <c r="B78" s="162"/>
      <c r="C78" s="143"/>
      <c r="D78" s="164"/>
      <c r="E78" s="165"/>
      <c r="F78" s="160"/>
      <c r="G78" s="165"/>
      <c r="H78" s="160"/>
      <c r="I78" s="165"/>
      <c r="J78" s="160"/>
      <c r="K78" s="165"/>
      <c r="L78" s="160"/>
      <c r="M78" s="165"/>
      <c r="N78" s="160"/>
      <c r="O78" s="165"/>
      <c r="P78" s="160"/>
      <c r="Q78" s="165"/>
      <c r="R78" s="160"/>
      <c r="S78" s="165"/>
    </row>
    <row r="79" spans="2:19" s="88" customFormat="1" ht="12.75" customHeight="1" x14ac:dyDescent="0.2">
      <c r="B79" s="162"/>
      <c r="C79" s="143"/>
      <c r="D79" s="164"/>
      <c r="E79" s="165"/>
      <c r="F79" s="160"/>
      <c r="G79" s="165"/>
      <c r="H79" s="160"/>
      <c r="I79" s="165"/>
      <c r="J79" s="160"/>
      <c r="K79" s="165"/>
      <c r="L79" s="160"/>
      <c r="M79" s="165"/>
      <c r="N79" s="160"/>
      <c r="O79" s="165"/>
      <c r="P79" s="160"/>
      <c r="Q79" s="165"/>
      <c r="R79" s="160"/>
      <c r="S79" s="165"/>
    </row>
    <row r="80" spans="2:19" s="88" customFormat="1" ht="12.75" customHeight="1" x14ac:dyDescent="0.2">
      <c r="B80" s="162"/>
      <c r="C80" s="143"/>
      <c r="D80" s="164"/>
      <c r="E80" s="165"/>
      <c r="F80" s="160"/>
      <c r="G80" s="165"/>
      <c r="H80" s="160"/>
      <c r="I80" s="165"/>
      <c r="J80" s="160"/>
      <c r="K80" s="165"/>
      <c r="L80" s="160"/>
      <c r="M80" s="165"/>
      <c r="N80" s="160"/>
      <c r="O80" s="165"/>
      <c r="P80" s="160"/>
      <c r="Q80" s="165"/>
      <c r="R80" s="160"/>
      <c r="S80" s="165"/>
    </row>
    <row r="81" spans="2:25" s="88" customFormat="1" ht="12.75" customHeight="1" x14ac:dyDescent="0.2">
      <c r="B81" s="155" t="s">
        <v>91</v>
      </c>
      <c r="C81" s="155"/>
      <c r="D81" s="211" t="s">
        <v>71</v>
      </c>
      <c r="E81" s="211"/>
      <c r="F81" s="211" t="s">
        <v>72</v>
      </c>
      <c r="G81" s="211"/>
      <c r="H81" s="211" t="s">
        <v>73</v>
      </c>
      <c r="I81" s="211"/>
      <c r="J81" s="211" t="s">
        <v>74</v>
      </c>
      <c r="K81" s="211"/>
      <c r="L81" s="211" t="s">
        <v>75</v>
      </c>
      <c r="M81" s="211"/>
      <c r="N81" s="211" t="s">
        <v>80</v>
      </c>
      <c r="O81" s="211"/>
      <c r="P81" s="211" t="s">
        <v>89</v>
      </c>
      <c r="Q81" s="211"/>
      <c r="R81" s="211" t="s">
        <v>106</v>
      </c>
      <c r="S81" s="211"/>
      <c r="T81" s="211" t="s">
        <v>258</v>
      </c>
      <c r="U81" s="211"/>
      <c r="V81" s="211" t="s">
        <v>259</v>
      </c>
      <c r="W81" s="211"/>
      <c r="X81" s="211" t="s">
        <v>90</v>
      </c>
      <c r="Y81" s="211"/>
    </row>
    <row r="82" spans="2:25" s="88" customFormat="1" ht="12.75" customHeight="1" x14ac:dyDescent="0.2">
      <c r="C82" s="143"/>
      <c r="D82" s="212"/>
      <c r="E82" s="212"/>
      <c r="F82" s="158"/>
      <c r="G82" s="159"/>
      <c r="H82" s="158"/>
      <c r="I82" s="159"/>
      <c r="J82" s="158"/>
      <c r="K82" s="159"/>
      <c r="L82" s="158"/>
      <c r="M82" s="159"/>
      <c r="N82" s="158"/>
      <c r="O82" s="159"/>
      <c r="P82" s="158"/>
      <c r="Q82" s="159"/>
      <c r="R82" s="166"/>
      <c r="S82" s="112"/>
      <c r="T82" s="112"/>
      <c r="U82" s="112"/>
      <c r="V82" s="159"/>
      <c r="W82" s="159"/>
      <c r="X82" s="159"/>
      <c r="Y82" s="159"/>
    </row>
    <row r="83" spans="2:25" s="88" customFormat="1" ht="12.75" customHeight="1" x14ac:dyDescent="0.2">
      <c r="B83" s="209" t="s">
        <v>77</v>
      </c>
      <c r="C83" s="143" t="s">
        <v>3</v>
      </c>
      <c r="D83" s="160">
        <v>1.9E-2</v>
      </c>
      <c r="E83" s="161">
        <v>470000000</v>
      </c>
      <c r="F83" s="160">
        <v>2.1999999999999999E-2</v>
      </c>
      <c r="G83" s="161">
        <v>30000000</v>
      </c>
      <c r="H83" s="160">
        <v>3.4000000000000002E-2</v>
      </c>
      <c r="I83" s="161">
        <v>150000000</v>
      </c>
      <c r="J83" s="160">
        <v>2.3E-2</v>
      </c>
      <c r="K83" s="161">
        <v>120000000</v>
      </c>
      <c r="L83" s="160">
        <v>1.7000000000000001E-2</v>
      </c>
      <c r="M83" s="161">
        <v>40000000</v>
      </c>
      <c r="N83" s="160">
        <v>1.7999999999999999E-2</v>
      </c>
      <c r="O83" s="161">
        <v>40000000</v>
      </c>
      <c r="P83" s="160">
        <v>1.4E-2</v>
      </c>
      <c r="Q83" s="161">
        <v>20000000</v>
      </c>
      <c r="R83" s="160">
        <v>1.2999999999999999E-2</v>
      </c>
      <c r="S83" s="161">
        <v>0</v>
      </c>
      <c r="T83" s="160">
        <v>1.6E-2</v>
      </c>
      <c r="U83" s="161">
        <v>10000000</v>
      </c>
      <c r="V83" s="160">
        <v>1.2E-2</v>
      </c>
      <c r="W83" s="161">
        <v>20000000</v>
      </c>
      <c r="X83" s="160">
        <v>8.9999999999999993E-3</v>
      </c>
      <c r="Y83" s="161">
        <v>50000000</v>
      </c>
    </row>
    <row r="84" spans="2:25" s="88" customFormat="1" ht="12.75" customHeight="1" x14ac:dyDescent="0.2">
      <c r="B84" s="209"/>
      <c r="C84" s="143" t="s">
        <v>49</v>
      </c>
      <c r="D84" s="160">
        <v>3.2000000000000001E-2</v>
      </c>
      <c r="E84" s="161">
        <v>770000000</v>
      </c>
      <c r="F84" s="160">
        <v>2.7E-2</v>
      </c>
      <c r="G84" s="161">
        <v>40000000</v>
      </c>
      <c r="H84" s="160">
        <v>3.7999999999999999E-2</v>
      </c>
      <c r="I84" s="161">
        <v>170000000</v>
      </c>
      <c r="J84" s="160">
        <v>4.1000000000000002E-2</v>
      </c>
      <c r="K84" s="161">
        <v>210000000</v>
      </c>
      <c r="L84" s="160">
        <v>3.7999999999999999E-2</v>
      </c>
      <c r="M84" s="161">
        <v>90000000</v>
      </c>
      <c r="N84" s="160">
        <v>3.5000000000000003E-2</v>
      </c>
      <c r="O84" s="161">
        <v>70000000</v>
      </c>
      <c r="P84" s="160">
        <v>3.3000000000000002E-2</v>
      </c>
      <c r="Q84" s="161">
        <v>50000000</v>
      </c>
      <c r="R84" s="160">
        <v>3.4000000000000002E-2</v>
      </c>
      <c r="S84" s="161">
        <v>10000000</v>
      </c>
      <c r="T84" s="160">
        <v>2E-3</v>
      </c>
      <c r="U84" s="161">
        <v>0</v>
      </c>
      <c r="V84" s="160">
        <v>1.7000000000000001E-2</v>
      </c>
      <c r="W84" s="161">
        <v>30000000</v>
      </c>
      <c r="X84" s="160">
        <v>1.9E-2</v>
      </c>
      <c r="Y84" s="161">
        <v>110000000</v>
      </c>
    </row>
    <row r="85" spans="2:25" s="88" customFormat="1" ht="12.75" customHeight="1" x14ac:dyDescent="0.2">
      <c r="B85" s="209"/>
      <c r="C85" s="143" t="s">
        <v>5</v>
      </c>
      <c r="D85" s="160">
        <v>6.0000000000000001E-3</v>
      </c>
      <c r="E85" s="161">
        <v>150000000</v>
      </c>
      <c r="F85" s="160">
        <v>2E-3</v>
      </c>
      <c r="G85" s="161">
        <v>0</v>
      </c>
      <c r="H85" s="160">
        <v>6.0000000000000001E-3</v>
      </c>
      <c r="I85" s="161">
        <v>30000000</v>
      </c>
      <c r="J85" s="160">
        <v>4.0000000000000001E-3</v>
      </c>
      <c r="K85" s="161">
        <v>20000000</v>
      </c>
      <c r="L85" s="160">
        <v>7.0000000000000001E-3</v>
      </c>
      <c r="M85" s="161">
        <v>20000000</v>
      </c>
      <c r="N85" s="160">
        <v>3.0000000000000001E-3</v>
      </c>
      <c r="O85" s="161">
        <v>10000000</v>
      </c>
      <c r="P85" s="160">
        <v>7.0000000000000001E-3</v>
      </c>
      <c r="Q85" s="161">
        <v>10000000</v>
      </c>
      <c r="R85" s="160">
        <v>8.0000000000000002E-3</v>
      </c>
      <c r="S85" s="161">
        <v>0</v>
      </c>
      <c r="T85" s="160">
        <v>0</v>
      </c>
      <c r="U85" s="161">
        <v>0</v>
      </c>
      <c r="V85" s="160">
        <v>4.0000000000000001E-3</v>
      </c>
      <c r="W85" s="161">
        <v>10000000</v>
      </c>
      <c r="X85" s="160">
        <v>8.9999999999999993E-3</v>
      </c>
      <c r="Y85" s="161">
        <v>50000000</v>
      </c>
    </row>
    <row r="86" spans="2:25" s="88" customFormat="1" ht="12.75" customHeight="1" x14ac:dyDescent="0.2">
      <c r="B86" s="209"/>
      <c r="C86" s="143" t="s">
        <v>6</v>
      </c>
      <c r="D86" s="160">
        <v>5.7000000000000002E-2</v>
      </c>
      <c r="E86" s="174">
        <v>1380000000</v>
      </c>
      <c r="F86" s="160">
        <v>5.0999999999999997E-2</v>
      </c>
      <c r="G86" s="161">
        <v>80000000</v>
      </c>
      <c r="H86" s="160">
        <v>7.8E-2</v>
      </c>
      <c r="I86" s="161">
        <v>350000000</v>
      </c>
      <c r="J86" s="160">
        <v>6.8000000000000005E-2</v>
      </c>
      <c r="K86" s="161">
        <v>340000000</v>
      </c>
      <c r="L86" s="160">
        <v>6.2E-2</v>
      </c>
      <c r="M86" s="161">
        <v>150000000</v>
      </c>
      <c r="N86" s="160">
        <v>5.7000000000000002E-2</v>
      </c>
      <c r="O86" s="161">
        <v>110000000</v>
      </c>
      <c r="P86" s="160">
        <v>5.2999999999999999E-2</v>
      </c>
      <c r="Q86" s="161">
        <v>80000000</v>
      </c>
      <c r="R86" s="160">
        <v>5.5E-2</v>
      </c>
      <c r="S86" s="161">
        <v>20000000</v>
      </c>
      <c r="T86" s="160">
        <v>1.7999999999999999E-2</v>
      </c>
      <c r="U86" s="161">
        <v>10000000</v>
      </c>
      <c r="V86" s="160">
        <v>3.3000000000000002E-2</v>
      </c>
      <c r="W86" s="161">
        <v>50000000</v>
      </c>
      <c r="X86" s="160">
        <v>3.6999999999999998E-2</v>
      </c>
      <c r="Y86" s="161">
        <v>210000000</v>
      </c>
    </row>
    <row r="87" spans="2:25" s="88" customFormat="1" ht="12.75" customHeight="1" x14ac:dyDescent="0.2">
      <c r="B87" s="162"/>
      <c r="C87" s="143"/>
      <c r="D87" s="160"/>
      <c r="E87" s="161"/>
      <c r="F87" s="160"/>
      <c r="G87" s="161"/>
      <c r="H87" s="160"/>
      <c r="I87" s="161"/>
      <c r="J87" s="160"/>
      <c r="K87" s="161"/>
      <c r="L87" s="160"/>
      <c r="M87" s="161"/>
      <c r="N87" s="160"/>
      <c r="O87" s="161"/>
      <c r="P87" s="160"/>
      <c r="Q87" s="161"/>
      <c r="R87" s="160"/>
      <c r="S87" s="161"/>
      <c r="T87" s="160"/>
      <c r="U87" s="161"/>
      <c r="V87" s="160"/>
      <c r="W87" s="161"/>
      <c r="X87" s="160"/>
      <c r="Y87" s="161"/>
    </row>
    <row r="88" spans="2:25" s="88" customFormat="1" ht="12.75" customHeight="1" x14ac:dyDescent="0.2">
      <c r="B88" s="210" t="s">
        <v>78</v>
      </c>
      <c r="C88" s="143" t="s">
        <v>3</v>
      </c>
      <c r="D88" s="160">
        <v>0.02</v>
      </c>
      <c r="E88" s="161">
        <v>290000000</v>
      </c>
      <c r="F88" s="160">
        <v>0.02</v>
      </c>
      <c r="G88" s="161">
        <v>20000000</v>
      </c>
      <c r="H88" s="160">
        <v>3.2000000000000001E-2</v>
      </c>
      <c r="I88" s="161">
        <v>110000000</v>
      </c>
      <c r="J88" s="160">
        <v>2.4E-2</v>
      </c>
      <c r="K88" s="161">
        <v>80000000</v>
      </c>
      <c r="L88" s="160">
        <v>1.4E-2</v>
      </c>
      <c r="M88" s="161">
        <v>20000000</v>
      </c>
      <c r="N88" s="160">
        <v>1.9E-2</v>
      </c>
      <c r="O88" s="161">
        <v>20000000</v>
      </c>
      <c r="P88" s="160">
        <v>1.9E-2</v>
      </c>
      <c r="Q88" s="161">
        <v>10000000</v>
      </c>
      <c r="R88" s="160">
        <v>1.2999999999999999E-2</v>
      </c>
      <c r="S88" s="161">
        <v>0</v>
      </c>
      <c r="T88" s="160">
        <v>1.6E-2</v>
      </c>
      <c r="U88" s="161">
        <v>10000000</v>
      </c>
      <c r="V88" s="160">
        <v>1.4999999999999999E-2</v>
      </c>
      <c r="W88" s="161">
        <v>10000000</v>
      </c>
      <c r="X88" s="160">
        <v>6.0000000000000001E-3</v>
      </c>
      <c r="Y88" s="161">
        <v>20000000</v>
      </c>
    </row>
    <row r="89" spans="2:25" s="88" customFormat="1" ht="12.75" customHeight="1" x14ac:dyDescent="0.2">
      <c r="B89" s="210"/>
      <c r="C89" s="143" t="s">
        <v>49</v>
      </c>
      <c r="D89" s="160">
        <v>3.3000000000000002E-2</v>
      </c>
      <c r="E89" s="161">
        <v>490000000</v>
      </c>
      <c r="F89" s="160">
        <v>2.8000000000000001E-2</v>
      </c>
      <c r="G89" s="161">
        <v>30000000</v>
      </c>
      <c r="H89" s="160">
        <v>3.9E-2</v>
      </c>
      <c r="I89" s="161">
        <v>130000000</v>
      </c>
      <c r="J89" s="160">
        <v>4.2000000000000003E-2</v>
      </c>
      <c r="K89" s="161">
        <v>140000000</v>
      </c>
      <c r="L89" s="160">
        <v>4.2999999999999997E-2</v>
      </c>
      <c r="M89" s="161">
        <v>60000000</v>
      </c>
      <c r="N89" s="160">
        <v>4.4999999999999998E-2</v>
      </c>
      <c r="O89" s="161">
        <v>50000000</v>
      </c>
      <c r="P89" s="160">
        <v>4.2999999999999997E-2</v>
      </c>
      <c r="Q89" s="161">
        <v>30000000</v>
      </c>
      <c r="R89" s="160">
        <v>3.4000000000000002E-2</v>
      </c>
      <c r="S89" s="161">
        <v>10000000</v>
      </c>
      <c r="T89" s="160">
        <v>2E-3</v>
      </c>
      <c r="U89" s="161">
        <v>0</v>
      </c>
      <c r="V89" s="160">
        <v>1.6E-2</v>
      </c>
      <c r="W89" s="161">
        <v>10000000</v>
      </c>
      <c r="X89" s="160">
        <v>1.2999999999999999E-2</v>
      </c>
      <c r="Y89" s="161">
        <v>40000000</v>
      </c>
    </row>
    <row r="90" spans="2:25" s="88" customFormat="1" ht="12.75" customHeight="1" x14ac:dyDescent="0.2">
      <c r="B90" s="210"/>
      <c r="C90" s="143" t="s">
        <v>5</v>
      </c>
      <c r="D90" s="160">
        <v>5.0000000000000001E-3</v>
      </c>
      <c r="E90" s="161">
        <v>80000000</v>
      </c>
      <c r="F90" s="160">
        <v>2E-3</v>
      </c>
      <c r="G90" s="161">
        <v>0</v>
      </c>
      <c r="H90" s="160">
        <v>5.0000000000000001E-3</v>
      </c>
      <c r="I90" s="161">
        <v>20000000</v>
      </c>
      <c r="J90" s="160">
        <v>5.0000000000000001E-3</v>
      </c>
      <c r="K90" s="161">
        <v>20000000</v>
      </c>
      <c r="L90" s="160">
        <v>7.0000000000000001E-3</v>
      </c>
      <c r="M90" s="161">
        <v>10000000</v>
      </c>
      <c r="N90" s="160">
        <v>5.0000000000000001E-3</v>
      </c>
      <c r="O90" s="161">
        <v>0</v>
      </c>
      <c r="P90" s="160">
        <v>0.01</v>
      </c>
      <c r="Q90" s="161">
        <v>10000000</v>
      </c>
      <c r="R90" s="160">
        <v>8.0000000000000002E-3</v>
      </c>
      <c r="S90" s="161">
        <v>0</v>
      </c>
      <c r="T90" s="160">
        <v>0</v>
      </c>
      <c r="U90" s="161">
        <v>0</v>
      </c>
      <c r="V90" s="160">
        <v>4.0000000000000001E-3</v>
      </c>
      <c r="W90" s="161">
        <v>0</v>
      </c>
      <c r="X90" s="160">
        <v>6.0000000000000001E-3</v>
      </c>
      <c r="Y90" s="161">
        <v>20000000</v>
      </c>
    </row>
    <row r="91" spans="2:25" s="88" customFormat="1" ht="12.75" customHeight="1" x14ac:dyDescent="0.2">
      <c r="B91" s="210"/>
      <c r="C91" s="143" t="s">
        <v>6</v>
      </c>
      <c r="D91" s="160">
        <v>5.8000000000000003E-2</v>
      </c>
      <c r="E91" s="161">
        <v>860000000</v>
      </c>
      <c r="F91" s="160">
        <v>5.0999999999999997E-2</v>
      </c>
      <c r="G91" s="161">
        <v>60000000</v>
      </c>
      <c r="H91" s="160">
        <v>7.5999999999999998E-2</v>
      </c>
      <c r="I91" s="161">
        <v>260000000</v>
      </c>
      <c r="J91" s="160">
        <v>7.1999999999999995E-2</v>
      </c>
      <c r="K91" s="161">
        <v>230000000</v>
      </c>
      <c r="L91" s="160">
        <v>6.4000000000000001E-2</v>
      </c>
      <c r="M91" s="161">
        <v>90000000</v>
      </c>
      <c r="N91" s="160">
        <v>6.9000000000000006E-2</v>
      </c>
      <c r="O91" s="161">
        <v>70000000</v>
      </c>
      <c r="P91" s="160">
        <v>7.1999999999999995E-2</v>
      </c>
      <c r="Q91" s="161">
        <v>50000000</v>
      </c>
      <c r="R91" s="160">
        <v>5.5E-2</v>
      </c>
      <c r="S91" s="161">
        <v>20000000</v>
      </c>
      <c r="T91" s="160">
        <v>1.7999999999999999E-2</v>
      </c>
      <c r="U91" s="161">
        <v>10000000</v>
      </c>
      <c r="V91" s="160">
        <v>3.5000000000000003E-2</v>
      </c>
      <c r="W91" s="161">
        <v>20000000</v>
      </c>
      <c r="X91" s="160">
        <v>2.5000000000000001E-2</v>
      </c>
      <c r="Y91" s="161">
        <v>80000000</v>
      </c>
    </row>
    <row r="92" spans="2:25" s="88" customFormat="1" ht="12.75" customHeight="1" x14ac:dyDescent="0.2">
      <c r="B92" s="163"/>
      <c r="C92" s="143"/>
      <c r="D92" s="160"/>
      <c r="E92" s="161"/>
      <c r="F92" s="160"/>
      <c r="G92" s="161"/>
      <c r="H92" s="160"/>
      <c r="I92" s="161"/>
      <c r="J92" s="160"/>
      <c r="K92" s="161"/>
      <c r="L92" s="160"/>
      <c r="M92" s="161"/>
      <c r="N92" s="160"/>
      <c r="O92" s="161"/>
      <c r="P92" s="160"/>
      <c r="Q92" s="161"/>
      <c r="R92" s="160"/>
      <c r="S92" s="161"/>
      <c r="T92" s="160"/>
      <c r="U92" s="161"/>
      <c r="V92" s="160"/>
      <c r="W92" s="161"/>
      <c r="X92" s="160"/>
      <c r="Y92" s="161"/>
    </row>
    <row r="93" spans="2:25" s="88" customFormat="1" ht="12.75" customHeight="1" x14ac:dyDescent="0.2">
      <c r="B93" s="210" t="s">
        <v>79</v>
      </c>
      <c r="C93" s="143" t="s">
        <v>3</v>
      </c>
      <c r="D93" s="160">
        <v>1.9E-2</v>
      </c>
      <c r="E93" s="161">
        <v>180000000</v>
      </c>
      <c r="F93" s="160">
        <v>2.5999999999999999E-2</v>
      </c>
      <c r="G93" s="161">
        <v>10000000</v>
      </c>
      <c r="H93" s="160">
        <v>4.1000000000000002E-2</v>
      </c>
      <c r="I93" s="161">
        <v>50000000</v>
      </c>
      <c r="J93" s="160">
        <v>0.02</v>
      </c>
      <c r="K93" s="161">
        <v>40000000</v>
      </c>
      <c r="L93" s="160">
        <v>0.02</v>
      </c>
      <c r="M93" s="161">
        <v>20000000</v>
      </c>
      <c r="N93" s="160">
        <v>1.7000000000000001E-2</v>
      </c>
      <c r="O93" s="161">
        <v>20000000</v>
      </c>
      <c r="P93" s="160">
        <v>8.0000000000000002E-3</v>
      </c>
      <c r="Q93" s="161">
        <v>10000000</v>
      </c>
      <c r="R93" s="167" t="s">
        <v>163</v>
      </c>
      <c r="S93" s="168" t="s">
        <v>163</v>
      </c>
      <c r="T93" s="167" t="s">
        <v>163</v>
      </c>
      <c r="U93" s="168" t="s">
        <v>163</v>
      </c>
      <c r="V93" s="160">
        <v>0.01</v>
      </c>
      <c r="W93" s="161">
        <v>10000000</v>
      </c>
      <c r="X93" s="160">
        <v>1.2999999999999999E-2</v>
      </c>
      <c r="Y93" s="161">
        <v>30000000</v>
      </c>
    </row>
    <row r="94" spans="2:25" s="88" customFormat="1" ht="12.75" customHeight="1" x14ac:dyDescent="0.2">
      <c r="B94" s="210"/>
      <c r="C94" s="143" t="s">
        <v>49</v>
      </c>
      <c r="D94" s="160">
        <v>2.9000000000000001E-2</v>
      </c>
      <c r="E94" s="161">
        <v>270000000</v>
      </c>
      <c r="F94" s="160">
        <v>2.1999999999999999E-2</v>
      </c>
      <c r="G94" s="161">
        <v>10000000</v>
      </c>
      <c r="H94" s="160">
        <v>3.3000000000000002E-2</v>
      </c>
      <c r="I94" s="161">
        <v>40000000</v>
      </c>
      <c r="J94" s="160">
        <v>3.9E-2</v>
      </c>
      <c r="K94" s="161">
        <v>70000000</v>
      </c>
      <c r="L94" s="160">
        <v>3.1E-2</v>
      </c>
      <c r="M94" s="161">
        <v>30000000</v>
      </c>
      <c r="N94" s="160">
        <v>2.5000000000000001E-2</v>
      </c>
      <c r="O94" s="161">
        <v>20000000</v>
      </c>
      <c r="P94" s="160">
        <v>2.3E-2</v>
      </c>
      <c r="Q94" s="161">
        <v>20000000</v>
      </c>
      <c r="R94" s="167" t="s">
        <v>163</v>
      </c>
      <c r="S94" s="168" t="s">
        <v>163</v>
      </c>
      <c r="T94" s="167" t="s">
        <v>163</v>
      </c>
      <c r="U94" s="168" t="s">
        <v>163</v>
      </c>
      <c r="V94" s="160">
        <v>1.7999999999999999E-2</v>
      </c>
      <c r="W94" s="161">
        <v>10000000</v>
      </c>
      <c r="X94" s="160">
        <v>2.7E-2</v>
      </c>
      <c r="Y94" s="161">
        <v>70000000</v>
      </c>
    </row>
    <row r="95" spans="2:25" s="88" customFormat="1" ht="12.75" customHeight="1" x14ac:dyDescent="0.2">
      <c r="B95" s="210"/>
      <c r="C95" s="143" t="s">
        <v>5</v>
      </c>
      <c r="D95" s="160">
        <v>7.0000000000000001E-3</v>
      </c>
      <c r="E95" s="161">
        <v>70000000</v>
      </c>
      <c r="F95" s="160">
        <v>1E-3</v>
      </c>
      <c r="G95" s="161">
        <v>0</v>
      </c>
      <c r="H95" s="160">
        <v>0.01</v>
      </c>
      <c r="I95" s="161">
        <v>10000000</v>
      </c>
      <c r="J95" s="160">
        <v>4.0000000000000001E-3</v>
      </c>
      <c r="K95" s="161">
        <v>10000000</v>
      </c>
      <c r="L95" s="160">
        <v>8.0000000000000002E-3</v>
      </c>
      <c r="M95" s="161">
        <v>10000000</v>
      </c>
      <c r="N95" s="160">
        <v>2E-3</v>
      </c>
      <c r="O95" s="161">
        <v>0</v>
      </c>
      <c r="P95" s="160">
        <v>4.0000000000000001E-3</v>
      </c>
      <c r="Q95" s="161">
        <v>0</v>
      </c>
      <c r="R95" s="167" t="s">
        <v>163</v>
      </c>
      <c r="S95" s="168" t="s">
        <v>163</v>
      </c>
      <c r="T95" s="167" t="s">
        <v>163</v>
      </c>
      <c r="U95" s="168" t="s">
        <v>163</v>
      </c>
      <c r="V95" s="160">
        <v>4.0000000000000001E-3</v>
      </c>
      <c r="W95" s="161">
        <v>0</v>
      </c>
      <c r="X95" s="160">
        <v>1.4E-2</v>
      </c>
      <c r="Y95" s="161">
        <v>30000000</v>
      </c>
    </row>
    <row r="96" spans="2:25" s="88" customFormat="1" ht="12.75" customHeight="1" x14ac:dyDescent="0.2">
      <c r="B96" s="210"/>
      <c r="C96" s="143" t="s">
        <v>6</v>
      </c>
      <c r="D96" s="160">
        <v>5.5E-2</v>
      </c>
      <c r="E96" s="161">
        <v>520000000</v>
      </c>
      <c r="F96" s="160">
        <v>0.05</v>
      </c>
      <c r="G96" s="161">
        <v>20000000</v>
      </c>
      <c r="H96" s="160">
        <v>8.3000000000000004E-2</v>
      </c>
      <c r="I96" s="161">
        <v>100000000</v>
      </c>
      <c r="J96" s="160">
        <v>6.3E-2</v>
      </c>
      <c r="K96" s="161">
        <v>120000000</v>
      </c>
      <c r="L96" s="160">
        <v>0.06</v>
      </c>
      <c r="M96" s="161">
        <v>60000000</v>
      </c>
      <c r="N96" s="160">
        <v>4.3999999999999997E-2</v>
      </c>
      <c r="O96" s="161">
        <v>40000000</v>
      </c>
      <c r="P96" s="160">
        <v>3.5000000000000003E-2</v>
      </c>
      <c r="Q96" s="161">
        <v>30000000</v>
      </c>
      <c r="R96" s="167" t="s">
        <v>163</v>
      </c>
      <c r="S96" s="168" t="s">
        <v>163</v>
      </c>
      <c r="T96" s="167" t="s">
        <v>163</v>
      </c>
      <c r="U96" s="168" t="s">
        <v>163</v>
      </c>
      <c r="V96" s="160">
        <v>3.2000000000000001E-2</v>
      </c>
      <c r="W96" s="161">
        <v>30000000</v>
      </c>
      <c r="X96" s="160">
        <v>5.3999999999999999E-2</v>
      </c>
      <c r="Y96" s="161">
        <v>130000000</v>
      </c>
    </row>
    <row r="97" spans="2:26" ht="12.75" customHeight="1" x14ac:dyDescent="0.2">
      <c r="B97" s="18"/>
      <c r="C97" s="14"/>
      <c r="D97" s="15"/>
      <c r="E97" s="16"/>
      <c r="F97" s="17"/>
      <c r="G97" s="16"/>
      <c r="H97" s="17"/>
      <c r="I97" s="16"/>
      <c r="J97" s="17"/>
      <c r="K97" s="16"/>
      <c r="L97" s="17"/>
      <c r="M97" s="16"/>
      <c r="N97" s="17"/>
      <c r="O97" s="16"/>
      <c r="P97" s="17"/>
      <c r="Q97" s="16"/>
      <c r="R97" s="17"/>
      <c r="S97" s="16"/>
      <c r="T97" s="17"/>
      <c r="U97" s="16"/>
    </row>
    <row r="99" spans="2:26" ht="12.75" customHeight="1" x14ac:dyDescent="0.2">
      <c r="B99" s="36" t="s">
        <v>102</v>
      </c>
    </row>
    <row r="100" spans="2:26" ht="12.75" customHeight="1" x14ac:dyDescent="0.2">
      <c r="B100" s="20" t="s">
        <v>181</v>
      </c>
    </row>
    <row r="101" spans="2:26" ht="12.75" customHeight="1" x14ac:dyDescent="0.2">
      <c r="B101" s="20" t="s">
        <v>27</v>
      </c>
    </row>
    <row r="102" spans="2:26" ht="12.75" customHeight="1" x14ac:dyDescent="0.2">
      <c r="B102" s="20" t="s">
        <v>92</v>
      </c>
    </row>
    <row r="103" spans="2:26" ht="12.75" customHeight="1" x14ac:dyDescent="0.2">
      <c r="B103" s="87" t="s">
        <v>161</v>
      </c>
      <c r="C103" s="21"/>
      <c r="D103" s="22"/>
      <c r="E103" s="22"/>
      <c r="F103" s="31"/>
      <c r="G103" s="32"/>
      <c r="H103" s="32"/>
      <c r="I103" s="21"/>
      <c r="J103" s="22"/>
      <c r="K103" s="22"/>
      <c r="L103" s="31"/>
      <c r="M103" s="32"/>
      <c r="N103" s="32"/>
      <c r="O103" s="21"/>
      <c r="P103" s="22"/>
      <c r="Q103" s="22"/>
      <c r="R103" s="31"/>
      <c r="S103" s="32"/>
      <c r="T103" s="32"/>
      <c r="V103" s="22"/>
      <c r="W103" s="22"/>
      <c r="X103" s="33"/>
      <c r="Y103" s="32"/>
      <c r="Z103" s="32"/>
    </row>
    <row r="104" spans="2:26" ht="12.75" customHeight="1" x14ac:dyDescent="0.2">
      <c r="B104" s="87" t="s">
        <v>162</v>
      </c>
      <c r="C104" s="21"/>
      <c r="D104" s="22"/>
      <c r="E104" s="22"/>
      <c r="F104" s="31"/>
      <c r="G104" s="32"/>
      <c r="H104" s="32"/>
      <c r="I104" s="21"/>
      <c r="J104" s="22"/>
      <c r="K104" s="22"/>
      <c r="L104" s="31"/>
      <c r="M104" s="32"/>
      <c r="N104" s="32"/>
      <c r="O104" s="21"/>
      <c r="P104" s="22"/>
      <c r="Q104" s="22"/>
      <c r="R104" s="31"/>
      <c r="S104" s="32"/>
      <c r="T104" s="32"/>
      <c r="V104" s="22"/>
      <c r="W104" s="22"/>
      <c r="X104" s="33"/>
      <c r="Y104" s="32"/>
      <c r="Z104" s="32"/>
    </row>
    <row r="105" spans="2:26" ht="12.75" customHeight="1" x14ac:dyDescent="0.2">
      <c r="B105" s="20" t="s">
        <v>93</v>
      </c>
    </row>
    <row r="106" spans="2:26" ht="12.75" customHeight="1" x14ac:dyDescent="0.2">
      <c r="B106" s="113" t="s">
        <v>95</v>
      </c>
    </row>
    <row r="108" spans="2:26" ht="12.75" customHeight="1" x14ac:dyDescent="0.2">
      <c r="B108" s="114" t="s">
        <v>235</v>
      </c>
      <c r="T108" s="19"/>
    </row>
    <row r="109" spans="2:26" ht="12.75" customHeight="1" x14ac:dyDescent="0.2">
      <c r="T109" s="19"/>
    </row>
    <row r="111" spans="2:26" ht="12.75" customHeight="1" x14ac:dyDescent="0.2">
      <c r="B111" s="90"/>
    </row>
    <row r="112" spans="2:26" ht="12.75" customHeight="1" x14ac:dyDescent="0.2">
      <c r="B112" s="90"/>
    </row>
    <row r="113" spans="2:27" ht="12.75" customHeight="1" x14ac:dyDescent="0.2">
      <c r="B113" s="90"/>
      <c r="D113" s="21"/>
      <c r="E113" s="22"/>
      <c r="F113" s="22"/>
      <c r="G113" s="21"/>
      <c r="H113" s="22"/>
      <c r="I113" s="22"/>
      <c r="J113" s="21"/>
      <c r="K113" s="22"/>
      <c r="L113" s="22"/>
      <c r="M113" s="21"/>
      <c r="N113" s="22"/>
      <c r="O113" s="22"/>
      <c r="P113" s="21"/>
      <c r="Q113" s="22"/>
      <c r="R113" s="22"/>
      <c r="S113" s="21"/>
      <c r="T113" s="22"/>
      <c r="U113" s="22"/>
      <c r="V113" s="21"/>
      <c r="W113" s="22"/>
      <c r="X113" s="22"/>
      <c r="Y113" s="23"/>
      <c r="Z113" s="22"/>
      <c r="AA113" s="22"/>
    </row>
    <row r="114" spans="2:27" ht="12.75" customHeight="1" x14ac:dyDescent="0.2">
      <c r="B114" s="90"/>
    </row>
    <row r="115" spans="2:27" ht="12.75" customHeight="1" x14ac:dyDescent="0.2">
      <c r="B115" s="90"/>
    </row>
  </sheetData>
  <mergeCells count="60">
    <mergeCell ref="V81:W81"/>
    <mergeCell ref="X81:Y81"/>
    <mergeCell ref="T81:U81"/>
    <mergeCell ref="B88:B91"/>
    <mergeCell ref="N81:O81"/>
    <mergeCell ref="P81:Q81"/>
    <mergeCell ref="R81:S81"/>
    <mergeCell ref="L81:M81"/>
    <mergeCell ref="D81:E81"/>
    <mergeCell ref="F81:G81"/>
    <mergeCell ref="H81:I81"/>
    <mergeCell ref="B83:B86"/>
    <mergeCell ref="D62:E62"/>
    <mergeCell ref="H62:I62"/>
    <mergeCell ref="B93:B96"/>
    <mergeCell ref="D82:E82"/>
    <mergeCell ref="J81:K81"/>
    <mergeCell ref="L5:M5"/>
    <mergeCell ref="N5:O5"/>
    <mergeCell ref="J5:K5"/>
    <mergeCell ref="B74:B77"/>
    <mergeCell ref="B36:B39"/>
    <mergeCell ref="B31:B34"/>
    <mergeCell ref="B45:B48"/>
    <mergeCell ref="B50:B53"/>
    <mergeCell ref="B55:B58"/>
    <mergeCell ref="B69:B72"/>
    <mergeCell ref="B64:B67"/>
    <mergeCell ref="D63:E63"/>
    <mergeCell ref="H43:I43"/>
    <mergeCell ref="F62:G62"/>
    <mergeCell ref="D44:E44"/>
    <mergeCell ref="D43:E43"/>
    <mergeCell ref="P24:Q24"/>
    <mergeCell ref="L24:M24"/>
    <mergeCell ref="N24:O24"/>
    <mergeCell ref="H24:I24"/>
    <mergeCell ref="J62:K62"/>
    <mergeCell ref="R62:S62"/>
    <mergeCell ref="P43:Q43"/>
    <mergeCell ref="R43:S43"/>
    <mergeCell ref="L62:M62"/>
    <mergeCell ref="N62:O62"/>
    <mergeCell ref="L43:M43"/>
    <mergeCell ref="P62:Q62"/>
    <mergeCell ref="N43:O43"/>
    <mergeCell ref="B17:B20"/>
    <mergeCell ref="J43:K43"/>
    <mergeCell ref="B26:B29"/>
    <mergeCell ref="D25:E25"/>
    <mergeCell ref="D24:E24"/>
    <mergeCell ref="F24:G24"/>
    <mergeCell ref="J24:K24"/>
    <mergeCell ref="F43:G43"/>
    <mergeCell ref="B7:B10"/>
    <mergeCell ref="B12:B15"/>
    <mergeCell ref="D5:E5"/>
    <mergeCell ref="D6:E6"/>
    <mergeCell ref="H5:I5"/>
    <mergeCell ref="F5:G5"/>
  </mergeCells>
  <phoneticPr fontId="3" type="noConversion"/>
  <hyperlinks>
    <hyperlink ref="B3" display="Return to Contents"/>
  </hyperlinks>
  <pageMargins left="0.75" right="0.55000000000000004" top="1" bottom="1.02" header="0.5" footer="0.5"/>
  <pageSetup paperSize="9" scale="3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AG170"/>
  <sheetViews>
    <sheetView zoomScaleNormal="100" workbookViewId="0">
      <pane xSplit="3" ySplit="4" topLeftCell="D5" activePane="bottomRight" state="frozen"/>
      <selection activeCell="B67" sqref="B67"/>
      <selection pane="topRight" activeCell="B67" sqref="B67"/>
      <selection pane="bottomLeft" activeCell="B67" sqref="B67"/>
      <selection pane="bottomRight" activeCell="D5" sqref="D5"/>
    </sheetView>
  </sheetViews>
  <sheetFormatPr defaultRowHeight="12.75" x14ac:dyDescent="0.2"/>
  <cols>
    <col min="1" max="1" width="2.42578125" style="20" customWidth="1"/>
    <col min="2" max="2" width="39" style="20" customWidth="1"/>
    <col min="3" max="3" width="12.85546875" style="20" customWidth="1"/>
    <col min="4" max="4" width="13.5703125" style="21" customWidth="1"/>
    <col min="5" max="6" width="13.5703125" style="22" customWidth="1"/>
    <col min="7" max="7" width="13.5703125" style="21" customWidth="1"/>
    <col min="8" max="9" width="13.5703125" style="22" customWidth="1"/>
    <col min="10" max="10" width="13.5703125" style="21" customWidth="1"/>
    <col min="11" max="12" width="13.5703125" style="22" customWidth="1"/>
    <col min="13" max="13" width="13.5703125" style="21" customWidth="1"/>
    <col min="14" max="15" width="13.5703125" style="22" customWidth="1"/>
    <col min="16" max="16" width="13.5703125" style="21" customWidth="1"/>
    <col min="17" max="18" width="13.5703125" style="22" customWidth="1"/>
    <col min="19" max="19" width="13.5703125" style="21" customWidth="1"/>
    <col min="20" max="21" width="13.5703125" style="22" customWidth="1"/>
    <col min="22" max="22" width="13.5703125" style="21" customWidth="1"/>
    <col min="23" max="24" width="13.5703125" style="22" customWidth="1"/>
    <col min="25" max="25" width="13.5703125" style="21" customWidth="1"/>
    <col min="26" max="27" width="13.5703125" style="22" customWidth="1"/>
    <col min="28" max="28" width="13.5703125" style="21" customWidth="1"/>
    <col min="29" max="30" width="13.5703125" style="22" customWidth="1"/>
    <col min="31" max="31" width="13.5703125" style="23" customWidth="1"/>
    <col min="32" max="33" width="13.5703125" style="22" customWidth="1"/>
    <col min="34" max="39" width="8.7109375" style="20" customWidth="1"/>
    <col min="40" max="16384" width="9.140625" style="20"/>
  </cols>
  <sheetData>
    <row r="1" spans="2:33" ht="20.25" x14ac:dyDescent="0.2">
      <c r="B1" s="115" t="s">
        <v>280</v>
      </c>
    </row>
    <row r="2" spans="2:33" ht="20.25" x14ac:dyDescent="0.2">
      <c r="B2" s="115" t="s">
        <v>267</v>
      </c>
    </row>
    <row r="3" spans="2:33" x14ac:dyDescent="0.2">
      <c r="B3" s="74" t="s">
        <v>26</v>
      </c>
    </row>
    <row r="4" spans="2:33" x14ac:dyDescent="0.2">
      <c r="D4" s="202" t="s">
        <v>234</v>
      </c>
      <c r="E4" s="202"/>
      <c r="F4" s="202"/>
      <c r="G4" s="202" t="s">
        <v>222</v>
      </c>
      <c r="H4" s="202"/>
      <c r="I4" s="202"/>
      <c r="J4" s="202" t="s">
        <v>105</v>
      </c>
      <c r="K4" s="202"/>
      <c r="L4" s="202"/>
      <c r="M4" s="202" t="s">
        <v>37</v>
      </c>
      <c r="N4" s="202"/>
      <c r="O4" s="202"/>
      <c r="P4" s="202" t="s">
        <v>36</v>
      </c>
      <c r="Q4" s="202"/>
      <c r="R4" s="202"/>
      <c r="S4" s="202" t="s">
        <v>35</v>
      </c>
      <c r="T4" s="202"/>
      <c r="U4" s="202"/>
      <c r="V4" s="202" t="s">
        <v>34</v>
      </c>
      <c r="W4" s="202"/>
      <c r="X4" s="202"/>
      <c r="Y4" s="202" t="s">
        <v>33</v>
      </c>
      <c r="Z4" s="202"/>
      <c r="AA4" s="202"/>
      <c r="AB4" s="202" t="s">
        <v>32</v>
      </c>
      <c r="AC4" s="202"/>
      <c r="AD4" s="202"/>
      <c r="AE4" s="202" t="s">
        <v>31</v>
      </c>
      <c r="AF4" s="202"/>
      <c r="AG4" s="202"/>
    </row>
    <row r="5" spans="2:33" s="88" customFormat="1" x14ac:dyDescent="0.2">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row>
    <row r="6" spans="2:33" s="88" customFormat="1" x14ac:dyDescent="0.2">
      <c r="D6" s="134"/>
      <c r="E6" s="92"/>
      <c r="F6" s="80"/>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row>
    <row r="7" spans="2:33" s="82" customFormat="1" x14ac:dyDescent="0.2">
      <c r="B7" s="88" t="s">
        <v>173</v>
      </c>
      <c r="C7" s="132" t="s">
        <v>3</v>
      </c>
      <c r="D7" s="133">
        <v>0</v>
      </c>
      <c r="E7" s="121">
        <v>0</v>
      </c>
      <c r="F7" s="122">
        <v>0</v>
      </c>
      <c r="G7" s="133">
        <v>0</v>
      </c>
      <c r="H7" s="121">
        <v>0</v>
      </c>
      <c r="I7" s="122">
        <v>0</v>
      </c>
      <c r="J7" s="133">
        <v>0</v>
      </c>
      <c r="K7" s="121">
        <v>0</v>
      </c>
      <c r="L7" s="122">
        <v>0</v>
      </c>
      <c r="M7" s="133">
        <v>0</v>
      </c>
      <c r="N7" s="121">
        <v>0</v>
      </c>
      <c r="O7" s="122">
        <v>0</v>
      </c>
      <c r="P7" s="133">
        <v>0</v>
      </c>
      <c r="Q7" s="121">
        <v>0</v>
      </c>
      <c r="R7" s="122">
        <v>0</v>
      </c>
      <c r="S7" s="133">
        <v>0</v>
      </c>
      <c r="T7" s="121">
        <v>0</v>
      </c>
      <c r="U7" s="122">
        <v>0</v>
      </c>
      <c r="V7" s="133">
        <v>0</v>
      </c>
      <c r="W7" s="121">
        <v>0</v>
      </c>
      <c r="X7" s="122">
        <v>0</v>
      </c>
      <c r="Y7" s="133">
        <v>0</v>
      </c>
      <c r="Z7" s="121" t="s">
        <v>160</v>
      </c>
      <c r="AA7" s="122" t="s">
        <v>160</v>
      </c>
      <c r="AB7" s="133">
        <v>0</v>
      </c>
      <c r="AC7" s="121" t="s">
        <v>160</v>
      </c>
      <c r="AD7" s="122" t="s">
        <v>160</v>
      </c>
      <c r="AE7" s="133">
        <v>0</v>
      </c>
      <c r="AF7" s="121" t="s">
        <v>160</v>
      </c>
      <c r="AG7" s="122" t="s">
        <v>160</v>
      </c>
    </row>
    <row r="8" spans="2:33" s="88" customFormat="1" x14ac:dyDescent="0.2">
      <c r="B8" s="82"/>
      <c r="C8" s="128" t="s">
        <v>49</v>
      </c>
      <c r="D8" s="134">
        <v>900000000</v>
      </c>
      <c r="E8" s="77">
        <v>600000000</v>
      </c>
      <c r="F8" s="78">
        <v>1400000000</v>
      </c>
      <c r="G8" s="134">
        <v>900000000</v>
      </c>
      <c r="H8" s="77">
        <v>600000000</v>
      </c>
      <c r="I8" s="78">
        <v>1400000000</v>
      </c>
      <c r="J8" s="134">
        <v>1000000000</v>
      </c>
      <c r="K8" s="77">
        <v>600000000</v>
      </c>
      <c r="L8" s="78">
        <v>1500000000</v>
      </c>
      <c r="M8" s="134">
        <v>900000000</v>
      </c>
      <c r="N8" s="77">
        <v>500000000</v>
      </c>
      <c r="O8" s="78">
        <v>1300000000</v>
      </c>
      <c r="P8" s="134">
        <v>800000000</v>
      </c>
      <c r="Q8" s="77">
        <v>500000000</v>
      </c>
      <c r="R8" s="78">
        <v>1200000000</v>
      </c>
      <c r="S8" s="134">
        <v>800000000</v>
      </c>
      <c r="T8" s="77">
        <v>500000000</v>
      </c>
      <c r="U8" s="78">
        <v>1200000000</v>
      </c>
      <c r="V8" s="134">
        <v>700000000</v>
      </c>
      <c r="W8" s="77">
        <v>400000000</v>
      </c>
      <c r="X8" s="78">
        <v>1100000000</v>
      </c>
      <c r="Y8" s="134">
        <v>600000000</v>
      </c>
      <c r="Z8" s="77" t="s">
        <v>160</v>
      </c>
      <c r="AA8" s="78" t="s">
        <v>160</v>
      </c>
      <c r="AB8" s="134">
        <v>600000000</v>
      </c>
      <c r="AC8" s="77" t="s">
        <v>160</v>
      </c>
      <c r="AD8" s="78" t="s">
        <v>160</v>
      </c>
      <c r="AE8" s="134">
        <v>500000000</v>
      </c>
      <c r="AF8" s="77" t="s">
        <v>160</v>
      </c>
      <c r="AG8" s="78" t="s">
        <v>160</v>
      </c>
    </row>
    <row r="9" spans="2:33" s="88" customFormat="1" x14ac:dyDescent="0.2">
      <c r="B9" s="82"/>
      <c r="C9" s="128" t="s">
        <v>5</v>
      </c>
      <c r="D9" s="134">
        <v>500000000</v>
      </c>
      <c r="E9" s="77">
        <v>400000000</v>
      </c>
      <c r="F9" s="78">
        <v>600000000</v>
      </c>
      <c r="G9" s="134">
        <v>600000000</v>
      </c>
      <c r="H9" s="77">
        <v>500000000</v>
      </c>
      <c r="I9" s="78">
        <v>700000000</v>
      </c>
      <c r="J9" s="134">
        <v>500000000</v>
      </c>
      <c r="K9" s="77">
        <v>400000000</v>
      </c>
      <c r="L9" s="78">
        <v>700000000</v>
      </c>
      <c r="M9" s="134">
        <v>400000000</v>
      </c>
      <c r="N9" s="77">
        <v>300000000</v>
      </c>
      <c r="O9" s="78">
        <v>600000000</v>
      </c>
      <c r="P9" s="134">
        <v>400000000</v>
      </c>
      <c r="Q9" s="77">
        <v>300000000</v>
      </c>
      <c r="R9" s="78">
        <v>500000000</v>
      </c>
      <c r="S9" s="134">
        <v>500000000</v>
      </c>
      <c r="T9" s="77">
        <v>400000000</v>
      </c>
      <c r="U9" s="78">
        <v>600000000</v>
      </c>
      <c r="V9" s="134">
        <v>500000000</v>
      </c>
      <c r="W9" s="77">
        <v>300000000</v>
      </c>
      <c r="X9" s="78">
        <v>700000000</v>
      </c>
      <c r="Y9" s="134">
        <v>400000000</v>
      </c>
      <c r="Z9" s="77" t="s">
        <v>160</v>
      </c>
      <c r="AA9" s="78" t="s">
        <v>160</v>
      </c>
      <c r="AB9" s="134">
        <v>400000000</v>
      </c>
      <c r="AC9" s="77" t="s">
        <v>160</v>
      </c>
      <c r="AD9" s="78" t="s">
        <v>160</v>
      </c>
      <c r="AE9" s="134">
        <v>400000000</v>
      </c>
      <c r="AF9" s="77" t="s">
        <v>160</v>
      </c>
      <c r="AG9" s="78" t="s">
        <v>160</v>
      </c>
    </row>
    <row r="10" spans="2:33" s="88" customFormat="1" x14ac:dyDescent="0.2">
      <c r="B10" s="82"/>
      <c r="C10" s="128" t="s">
        <v>6</v>
      </c>
      <c r="D10" s="134">
        <v>1400000000</v>
      </c>
      <c r="E10" s="77">
        <v>1000000000</v>
      </c>
      <c r="F10" s="78">
        <v>1900000000</v>
      </c>
      <c r="G10" s="134">
        <v>1500000000</v>
      </c>
      <c r="H10" s="77">
        <v>1100000000</v>
      </c>
      <c r="I10" s="78">
        <v>2000000000</v>
      </c>
      <c r="J10" s="134">
        <v>1600000000</v>
      </c>
      <c r="K10" s="77">
        <v>1200000000</v>
      </c>
      <c r="L10" s="78">
        <v>2000000000</v>
      </c>
      <c r="M10" s="134">
        <v>1300000000</v>
      </c>
      <c r="N10" s="77">
        <v>900000000</v>
      </c>
      <c r="O10" s="78">
        <v>1700000000</v>
      </c>
      <c r="P10" s="134">
        <v>1200000000</v>
      </c>
      <c r="Q10" s="77">
        <v>900000000</v>
      </c>
      <c r="R10" s="78">
        <v>1600000000</v>
      </c>
      <c r="S10" s="134">
        <v>1300000000</v>
      </c>
      <c r="T10" s="77">
        <v>1000000000</v>
      </c>
      <c r="U10" s="78">
        <v>1700000000</v>
      </c>
      <c r="V10" s="134">
        <v>1200000000</v>
      </c>
      <c r="W10" s="77">
        <v>900000000</v>
      </c>
      <c r="X10" s="78">
        <v>1600000000</v>
      </c>
      <c r="Y10" s="134">
        <v>1100000000</v>
      </c>
      <c r="Z10" s="77">
        <v>800000000</v>
      </c>
      <c r="AA10" s="78">
        <v>1500000000</v>
      </c>
      <c r="AB10" s="134">
        <v>1000000000</v>
      </c>
      <c r="AC10" s="77">
        <v>700000000</v>
      </c>
      <c r="AD10" s="78">
        <v>1400000000</v>
      </c>
      <c r="AE10" s="134">
        <v>1000000000</v>
      </c>
      <c r="AF10" s="77">
        <v>700000000</v>
      </c>
      <c r="AG10" s="78">
        <v>1200000000</v>
      </c>
    </row>
    <row r="11" spans="2:33" s="82" customFormat="1" x14ac:dyDescent="0.2">
      <c r="C11" s="82" t="s">
        <v>164</v>
      </c>
      <c r="D11" s="133">
        <v>168100000000</v>
      </c>
      <c r="E11" s="119" t="s">
        <v>163</v>
      </c>
      <c r="F11" s="120" t="s">
        <v>163</v>
      </c>
      <c r="G11" s="133">
        <v>164000000000</v>
      </c>
      <c r="H11" s="119" t="s">
        <v>163</v>
      </c>
      <c r="I11" s="120" t="s">
        <v>163</v>
      </c>
      <c r="J11" s="133">
        <f>'Table 1'!J11</f>
        <v>166600000000</v>
      </c>
      <c r="K11" s="119" t="str">
        <f>'Table 1'!K11</f>
        <v>z</v>
      </c>
      <c r="L11" s="120" t="str">
        <f>'Table 1'!L11</f>
        <v>z</v>
      </c>
      <c r="M11" s="133">
        <f>'Table 1'!M11</f>
        <v>159200000000</v>
      </c>
      <c r="N11" s="119" t="str">
        <f>'Table 1'!N11</f>
        <v>z</v>
      </c>
      <c r="O11" s="120" t="str">
        <f>'Table 1'!O11</f>
        <v>z</v>
      </c>
      <c r="P11" s="133">
        <f>'Table 1'!P11</f>
        <v>153400000000</v>
      </c>
      <c r="Q11" s="119" t="str">
        <f>'Table 1'!Q11</f>
        <v>z</v>
      </c>
      <c r="R11" s="120" t="str">
        <f>'Table 1'!R11</f>
        <v>z</v>
      </c>
      <c r="S11" s="133">
        <f>'Table 1'!S11</f>
        <v>148000000000</v>
      </c>
      <c r="T11" s="119" t="str">
        <f>'Table 1'!T11</f>
        <v>z</v>
      </c>
      <c r="U11" s="120" t="str">
        <f>'Table 1'!U11</f>
        <v>z</v>
      </c>
      <c r="V11" s="133">
        <f>'Table 1'!V11</f>
        <v>135700000000</v>
      </c>
      <c r="W11" s="119" t="str">
        <f>'Table 1'!W11</f>
        <v>z</v>
      </c>
      <c r="X11" s="120" t="str">
        <f>'Table 1'!X11</f>
        <v>z</v>
      </c>
      <c r="Y11" s="133">
        <f>'Table 1'!Y11</f>
        <v>125900000000</v>
      </c>
      <c r="Z11" s="119" t="str">
        <f>'Table 1'!Z11</f>
        <v>z</v>
      </c>
      <c r="AA11" s="120" t="str">
        <f>'Table 1'!AA11</f>
        <v>z</v>
      </c>
      <c r="AB11" s="133">
        <f>'Table 1'!AB11</f>
        <v>119800000000</v>
      </c>
      <c r="AC11" s="119" t="str">
        <f>'Table 1'!AC11</f>
        <v>z</v>
      </c>
      <c r="AD11" s="120" t="str">
        <f>'Table 1'!AD11</f>
        <v>z</v>
      </c>
      <c r="AE11" s="133">
        <f>'Table 1'!AE11</f>
        <v>116300000000</v>
      </c>
      <c r="AF11" s="119" t="str">
        <f>'Table 1'!AF11</f>
        <v>z</v>
      </c>
      <c r="AG11" s="120" t="str">
        <f>'Table 1'!AG11</f>
        <v>z</v>
      </c>
    </row>
    <row r="12" spans="2:33" s="88" customFormat="1" x14ac:dyDescent="0.2">
      <c r="B12" s="82"/>
      <c r="C12" s="128"/>
      <c r="D12" s="134"/>
      <c r="E12" s="79"/>
      <c r="F12" s="80"/>
      <c r="G12" s="134"/>
      <c r="H12" s="79"/>
      <c r="I12" s="80"/>
      <c r="J12" s="134"/>
      <c r="K12" s="79"/>
      <c r="L12" s="80"/>
      <c r="M12" s="134"/>
      <c r="N12" s="79"/>
      <c r="O12" s="80"/>
      <c r="P12" s="134"/>
      <c r="Q12" s="79"/>
      <c r="R12" s="80"/>
      <c r="S12" s="134"/>
      <c r="T12" s="79"/>
      <c r="U12" s="80"/>
      <c r="V12" s="134"/>
      <c r="W12" s="79"/>
      <c r="X12" s="80"/>
      <c r="Y12" s="134"/>
      <c r="Z12" s="79"/>
      <c r="AA12" s="80"/>
      <c r="AB12" s="134"/>
      <c r="AC12" s="79"/>
      <c r="AD12" s="80"/>
      <c r="AE12" s="134"/>
      <c r="AF12" s="79"/>
      <c r="AG12" s="80"/>
    </row>
    <row r="13" spans="2:33" s="88" customFormat="1" x14ac:dyDescent="0.2">
      <c r="B13" s="135" t="s">
        <v>172</v>
      </c>
      <c r="C13" s="136"/>
      <c r="D13" s="137"/>
      <c r="E13" s="71"/>
      <c r="F13" s="52"/>
      <c r="G13" s="137"/>
      <c r="H13" s="71"/>
      <c r="I13" s="52"/>
      <c r="J13" s="138"/>
      <c r="K13" s="51"/>
      <c r="L13" s="52"/>
      <c r="M13" s="138"/>
      <c r="N13" s="51"/>
      <c r="O13" s="52"/>
      <c r="P13" s="138"/>
      <c r="Q13" s="51"/>
      <c r="R13" s="52"/>
      <c r="S13" s="138"/>
      <c r="T13" s="51"/>
      <c r="U13" s="52"/>
      <c r="V13" s="138"/>
      <c r="W13" s="51"/>
      <c r="X13" s="52"/>
      <c r="Y13" s="138"/>
      <c r="Z13" s="51"/>
      <c r="AA13" s="52"/>
      <c r="AB13" s="138"/>
      <c r="AC13" s="51"/>
      <c r="AD13" s="52"/>
      <c r="AE13" s="138"/>
      <c r="AF13" s="51"/>
      <c r="AG13" s="52"/>
    </row>
    <row r="14" spans="2:33" s="88" customFormat="1" x14ac:dyDescent="0.2">
      <c r="B14" s="82"/>
      <c r="C14" s="128"/>
      <c r="D14" s="134"/>
      <c r="E14" s="92"/>
      <c r="F14" s="80"/>
      <c r="G14" s="134"/>
      <c r="H14" s="92"/>
      <c r="I14" s="80"/>
      <c r="J14" s="139"/>
      <c r="K14" s="79"/>
      <c r="L14" s="80"/>
      <c r="M14" s="139"/>
      <c r="N14" s="79"/>
      <c r="O14" s="80"/>
      <c r="P14" s="139"/>
      <c r="Q14" s="79"/>
      <c r="R14" s="80"/>
      <c r="S14" s="139"/>
      <c r="T14" s="79"/>
      <c r="U14" s="80"/>
      <c r="V14" s="139"/>
      <c r="W14" s="79"/>
      <c r="X14" s="80"/>
      <c r="Y14" s="139"/>
      <c r="Z14" s="79"/>
      <c r="AA14" s="80"/>
      <c r="AB14" s="139"/>
      <c r="AC14" s="79"/>
      <c r="AD14" s="80"/>
      <c r="AE14" s="139"/>
      <c r="AF14" s="79"/>
      <c r="AG14" s="80"/>
    </row>
    <row r="15" spans="2:33" s="88" customFormat="1" x14ac:dyDescent="0.2">
      <c r="D15" s="134"/>
      <c r="E15" s="92"/>
      <c r="F15" s="80"/>
      <c r="G15" s="134"/>
      <c r="H15" s="92"/>
      <c r="I15" s="80"/>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row>
    <row r="16" spans="2:33" s="82" customFormat="1" x14ac:dyDescent="0.2">
      <c r="B16" s="88" t="s">
        <v>30</v>
      </c>
      <c r="C16" s="132" t="s">
        <v>3</v>
      </c>
      <c r="D16" s="140">
        <v>0</v>
      </c>
      <c r="E16" s="119">
        <v>0</v>
      </c>
      <c r="F16" s="120">
        <v>10000000</v>
      </c>
      <c r="G16" s="140">
        <v>0</v>
      </c>
      <c r="H16" s="119">
        <v>0</v>
      </c>
      <c r="I16" s="120">
        <v>0</v>
      </c>
      <c r="J16" s="133">
        <v>10000000</v>
      </c>
      <c r="K16" s="121">
        <v>0</v>
      </c>
      <c r="L16" s="122">
        <v>10000000</v>
      </c>
      <c r="M16" s="133">
        <v>0</v>
      </c>
      <c r="N16" s="121">
        <v>0</v>
      </c>
      <c r="O16" s="122">
        <v>0</v>
      </c>
      <c r="P16" s="133">
        <v>0</v>
      </c>
      <c r="Q16" s="121">
        <v>0</v>
      </c>
      <c r="R16" s="122">
        <v>10000000</v>
      </c>
      <c r="S16" s="133">
        <v>0</v>
      </c>
      <c r="T16" s="121">
        <v>0</v>
      </c>
      <c r="U16" s="122">
        <v>10000000</v>
      </c>
      <c r="V16" s="133">
        <v>10000000</v>
      </c>
      <c r="W16" s="121">
        <v>0</v>
      </c>
      <c r="X16" s="122">
        <v>20000000</v>
      </c>
      <c r="Y16" s="133">
        <v>0</v>
      </c>
      <c r="Z16" s="121">
        <v>0</v>
      </c>
      <c r="AA16" s="122">
        <v>0</v>
      </c>
      <c r="AB16" s="133">
        <v>10000000</v>
      </c>
      <c r="AC16" s="121" t="s">
        <v>160</v>
      </c>
      <c r="AD16" s="122" t="s">
        <v>160</v>
      </c>
      <c r="AE16" s="133">
        <v>0</v>
      </c>
      <c r="AF16" s="121">
        <v>0</v>
      </c>
      <c r="AG16" s="122">
        <v>0</v>
      </c>
    </row>
    <row r="17" spans="2:33" s="88" customFormat="1" x14ac:dyDescent="0.2">
      <c r="B17" s="82"/>
      <c r="C17" s="128" t="s">
        <v>49</v>
      </c>
      <c r="D17" s="139">
        <v>10000000</v>
      </c>
      <c r="E17" s="79">
        <v>10000000</v>
      </c>
      <c r="F17" s="80">
        <v>20000000</v>
      </c>
      <c r="G17" s="139">
        <v>10000000</v>
      </c>
      <c r="H17" s="79">
        <v>10000000</v>
      </c>
      <c r="I17" s="80">
        <v>20000000</v>
      </c>
      <c r="J17" s="134">
        <v>40000000</v>
      </c>
      <c r="K17" s="77">
        <v>30000000</v>
      </c>
      <c r="L17" s="78">
        <v>50000000</v>
      </c>
      <c r="M17" s="134">
        <v>40000000</v>
      </c>
      <c r="N17" s="77">
        <v>30000000</v>
      </c>
      <c r="O17" s="78">
        <v>50000000</v>
      </c>
      <c r="P17" s="134">
        <v>40000000</v>
      </c>
      <c r="Q17" s="77">
        <v>30000000</v>
      </c>
      <c r="R17" s="78">
        <v>60000000</v>
      </c>
      <c r="S17" s="134">
        <v>40000000</v>
      </c>
      <c r="T17" s="77">
        <v>20000000</v>
      </c>
      <c r="U17" s="78">
        <v>60000000</v>
      </c>
      <c r="V17" s="134">
        <v>50000000</v>
      </c>
      <c r="W17" s="77">
        <v>40000000</v>
      </c>
      <c r="X17" s="78">
        <v>60000000</v>
      </c>
      <c r="Y17" s="134">
        <v>50000000</v>
      </c>
      <c r="Z17" s="77">
        <v>40000000</v>
      </c>
      <c r="AA17" s="78">
        <v>70000000</v>
      </c>
      <c r="AB17" s="134">
        <v>40000000</v>
      </c>
      <c r="AC17" s="77" t="s">
        <v>160</v>
      </c>
      <c r="AD17" s="78" t="s">
        <v>160</v>
      </c>
      <c r="AE17" s="134">
        <v>40000000</v>
      </c>
      <c r="AF17" s="77">
        <v>30000000</v>
      </c>
      <c r="AG17" s="78">
        <v>60000000</v>
      </c>
    </row>
    <row r="18" spans="2:33" s="88" customFormat="1" x14ac:dyDescent="0.2">
      <c r="B18" s="82"/>
      <c r="C18" s="128" t="s">
        <v>5</v>
      </c>
      <c r="D18" s="139">
        <v>10000000</v>
      </c>
      <c r="E18" s="79">
        <v>10000000</v>
      </c>
      <c r="F18" s="80">
        <v>20000000</v>
      </c>
      <c r="G18" s="139">
        <v>10000000</v>
      </c>
      <c r="H18" s="79">
        <v>0</v>
      </c>
      <c r="I18" s="80">
        <v>20000000</v>
      </c>
      <c r="J18" s="134">
        <v>30000000</v>
      </c>
      <c r="K18" s="77">
        <v>20000000</v>
      </c>
      <c r="L18" s="78">
        <v>40000000</v>
      </c>
      <c r="M18" s="134">
        <v>30000000</v>
      </c>
      <c r="N18" s="77">
        <v>20000000</v>
      </c>
      <c r="O18" s="78">
        <v>40000000</v>
      </c>
      <c r="P18" s="134">
        <v>40000000</v>
      </c>
      <c r="Q18" s="77">
        <v>30000000</v>
      </c>
      <c r="R18" s="78">
        <v>50000000</v>
      </c>
      <c r="S18" s="134">
        <v>50000000</v>
      </c>
      <c r="T18" s="77">
        <v>30000000</v>
      </c>
      <c r="U18" s="78">
        <v>70000000</v>
      </c>
      <c r="V18" s="134">
        <v>70000000</v>
      </c>
      <c r="W18" s="77">
        <v>50000000</v>
      </c>
      <c r="X18" s="78">
        <v>80000000</v>
      </c>
      <c r="Y18" s="134">
        <v>60000000</v>
      </c>
      <c r="Z18" s="77">
        <v>40000000</v>
      </c>
      <c r="AA18" s="78">
        <v>80000000</v>
      </c>
      <c r="AB18" s="134">
        <v>60000000</v>
      </c>
      <c r="AC18" s="77" t="s">
        <v>160</v>
      </c>
      <c r="AD18" s="78" t="s">
        <v>160</v>
      </c>
      <c r="AE18" s="134">
        <v>80000000</v>
      </c>
      <c r="AF18" s="77">
        <v>50000000</v>
      </c>
      <c r="AG18" s="78">
        <v>100000000</v>
      </c>
    </row>
    <row r="19" spans="2:33" s="88" customFormat="1" x14ac:dyDescent="0.2">
      <c r="B19" s="82" t="s">
        <v>270</v>
      </c>
      <c r="C19" s="128" t="s">
        <v>6</v>
      </c>
      <c r="D19" s="139">
        <v>30000000</v>
      </c>
      <c r="E19" s="79">
        <v>20000000</v>
      </c>
      <c r="F19" s="80">
        <v>30000000</v>
      </c>
      <c r="G19" s="139">
        <v>20000000</v>
      </c>
      <c r="H19" s="79">
        <v>20000000</v>
      </c>
      <c r="I19" s="80">
        <v>30000000</v>
      </c>
      <c r="J19" s="134">
        <v>70000000</v>
      </c>
      <c r="K19" s="77">
        <v>60000000</v>
      </c>
      <c r="L19" s="78">
        <v>90000000</v>
      </c>
      <c r="M19" s="134">
        <v>70000000</v>
      </c>
      <c r="N19" s="77">
        <v>60000000</v>
      </c>
      <c r="O19" s="78">
        <v>90000000</v>
      </c>
      <c r="P19" s="134">
        <v>90000000</v>
      </c>
      <c r="Q19" s="77">
        <v>70000000</v>
      </c>
      <c r="R19" s="78">
        <v>100000000</v>
      </c>
      <c r="S19" s="134">
        <v>90000000</v>
      </c>
      <c r="T19" s="77">
        <v>60000000</v>
      </c>
      <c r="U19" s="78">
        <v>120000000</v>
      </c>
      <c r="V19" s="134">
        <v>120000000</v>
      </c>
      <c r="W19" s="77">
        <v>100000000</v>
      </c>
      <c r="X19" s="78">
        <v>140000000</v>
      </c>
      <c r="Y19" s="134">
        <v>120000000</v>
      </c>
      <c r="Z19" s="77">
        <v>90000000</v>
      </c>
      <c r="AA19" s="78">
        <v>150000000</v>
      </c>
      <c r="AB19" s="134">
        <v>110000000</v>
      </c>
      <c r="AC19" s="77" t="s">
        <v>160</v>
      </c>
      <c r="AD19" s="78" t="s">
        <v>160</v>
      </c>
      <c r="AE19" s="134">
        <v>120000000</v>
      </c>
      <c r="AF19" s="77">
        <v>90000000</v>
      </c>
      <c r="AG19" s="78">
        <v>150000000</v>
      </c>
    </row>
    <row r="20" spans="2:33" s="82" customFormat="1" x14ac:dyDescent="0.2">
      <c r="C20" s="82" t="s">
        <v>164</v>
      </c>
      <c r="D20" s="133">
        <v>3000000000</v>
      </c>
      <c r="E20" s="119" t="s">
        <v>163</v>
      </c>
      <c r="F20" s="120" t="s">
        <v>163</v>
      </c>
      <c r="G20" s="133">
        <v>3700000000</v>
      </c>
      <c r="H20" s="119" t="s">
        <v>163</v>
      </c>
      <c r="I20" s="120" t="s">
        <v>163</v>
      </c>
      <c r="J20" s="133">
        <f>'Table 1'!J20</f>
        <v>5500000000</v>
      </c>
      <c r="K20" s="119" t="str">
        <f>'Table 1'!K20</f>
        <v>z</v>
      </c>
      <c r="L20" s="120" t="str">
        <f>'Table 1'!L20</f>
        <v>z</v>
      </c>
      <c r="M20" s="133">
        <f>'Table 1'!M20</f>
        <v>7200000000</v>
      </c>
      <c r="N20" s="119" t="str">
        <f>'Table 1'!N20</f>
        <v>z</v>
      </c>
      <c r="O20" s="120" t="str">
        <f>'Table 1'!O20</f>
        <v>z</v>
      </c>
      <c r="P20" s="133">
        <f>'Table 1'!P20</f>
        <v>7900000000</v>
      </c>
      <c r="Q20" s="119" t="str">
        <f>'Table 1'!Q20</f>
        <v>z</v>
      </c>
      <c r="R20" s="120" t="str">
        <f>'Table 1'!R20</f>
        <v>z</v>
      </c>
      <c r="S20" s="133">
        <f>'Table 1'!S20</f>
        <v>8500000000</v>
      </c>
      <c r="T20" s="119" t="str">
        <f>'Table 1'!T20</f>
        <v>z</v>
      </c>
      <c r="U20" s="120" t="str">
        <f>'Table 1'!U20</f>
        <v>z</v>
      </c>
      <c r="V20" s="133">
        <f>'Table 1'!V20</f>
        <v>8800000000</v>
      </c>
      <c r="W20" s="119" t="str">
        <f>'Table 1'!W20</f>
        <v>z</v>
      </c>
      <c r="X20" s="120" t="str">
        <f>'Table 1'!X20</f>
        <v>z</v>
      </c>
      <c r="Y20" s="133">
        <f>'Table 1'!Y20</f>
        <v>8900000000</v>
      </c>
      <c r="Z20" s="119" t="str">
        <f>'Table 1'!Z20</f>
        <v>z</v>
      </c>
      <c r="AA20" s="120" t="str">
        <f>'Table 1'!AA20</f>
        <v>z</v>
      </c>
      <c r="AB20" s="133">
        <f>'Table 1'!AB20</f>
        <v>9000000000</v>
      </c>
      <c r="AC20" s="119" t="str">
        <f>'Table 1'!AC20</f>
        <v>z</v>
      </c>
      <c r="AD20" s="120" t="str">
        <f>'Table 1'!AD20</f>
        <v>z</v>
      </c>
      <c r="AE20" s="133">
        <f>'Table 1'!AE20</f>
        <v>9400000000</v>
      </c>
      <c r="AF20" s="119" t="str">
        <f>'Table 1'!AF20</f>
        <v>z</v>
      </c>
      <c r="AG20" s="120" t="str">
        <f>'Table 1'!AG20</f>
        <v>z</v>
      </c>
    </row>
    <row r="21" spans="2:33" s="88" customFormat="1" x14ac:dyDescent="0.2">
      <c r="B21" s="82"/>
      <c r="C21" s="128"/>
      <c r="D21" s="134"/>
      <c r="E21" s="79"/>
      <c r="F21" s="80"/>
      <c r="G21" s="134"/>
      <c r="H21" s="79"/>
      <c r="I21" s="80"/>
      <c r="J21" s="134"/>
      <c r="K21" s="79"/>
      <c r="L21" s="80"/>
      <c r="M21" s="134"/>
      <c r="N21" s="79"/>
      <c r="O21" s="80"/>
      <c r="P21" s="134"/>
      <c r="Q21" s="79"/>
      <c r="R21" s="80"/>
      <c r="S21" s="134"/>
      <c r="T21" s="79"/>
      <c r="U21" s="80"/>
      <c r="V21" s="134"/>
      <c r="W21" s="79"/>
      <c r="X21" s="80"/>
      <c r="Y21" s="134"/>
      <c r="Z21" s="79"/>
      <c r="AA21" s="80"/>
      <c r="AB21" s="134"/>
      <c r="AC21" s="79"/>
      <c r="AD21" s="80"/>
      <c r="AE21" s="134"/>
      <c r="AF21" s="79"/>
      <c r="AG21" s="80"/>
    </row>
    <row r="22" spans="2:33" s="88" customFormat="1" x14ac:dyDescent="0.2">
      <c r="B22" s="82"/>
      <c r="C22" s="128"/>
      <c r="D22" s="134"/>
      <c r="E22" s="79"/>
      <c r="F22" s="80"/>
      <c r="G22" s="134"/>
      <c r="H22" s="79"/>
      <c r="I22" s="80"/>
      <c r="J22" s="134"/>
      <c r="K22" s="79"/>
      <c r="L22" s="80"/>
      <c r="M22" s="134"/>
      <c r="N22" s="79"/>
      <c r="O22" s="80"/>
      <c r="P22" s="134"/>
      <c r="Q22" s="79"/>
      <c r="R22" s="80"/>
      <c r="S22" s="134"/>
      <c r="T22" s="79"/>
      <c r="U22" s="80"/>
      <c r="V22" s="134"/>
      <c r="W22" s="79"/>
      <c r="X22" s="80"/>
      <c r="Y22" s="134"/>
      <c r="Z22" s="79"/>
      <c r="AA22" s="80"/>
      <c r="AB22" s="134"/>
      <c r="AC22" s="79"/>
      <c r="AD22" s="80"/>
      <c r="AE22" s="134"/>
      <c r="AF22" s="79"/>
      <c r="AG22" s="80"/>
    </row>
    <row r="23" spans="2:33" s="88" customFormat="1" x14ac:dyDescent="0.2">
      <c r="D23" s="134"/>
      <c r="E23" s="92"/>
      <c r="F23" s="80"/>
      <c r="G23" s="134"/>
      <c r="H23" s="92"/>
      <c r="I23" s="80"/>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row>
    <row r="24" spans="2:33" s="82" customFormat="1" x14ac:dyDescent="0.2">
      <c r="B24" s="94" t="s">
        <v>96</v>
      </c>
      <c r="C24" s="132" t="s">
        <v>3</v>
      </c>
      <c r="D24" s="133" t="s">
        <v>160</v>
      </c>
      <c r="E24" s="121" t="s">
        <v>160</v>
      </c>
      <c r="F24" s="122" t="s">
        <v>160</v>
      </c>
      <c r="G24" s="133" t="s">
        <v>160</v>
      </c>
      <c r="H24" s="121" t="s">
        <v>160</v>
      </c>
      <c r="I24" s="122" t="s">
        <v>160</v>
      </c>
      <c r="J24" s="133">
        <v>0</v>
      </c>
      <c r="K24" s="121">
        <v>0</v>
      </c>
      <c r="L24" s="122">
        <v>0</v>
      </c>
      <c r="M24" s="133">
        <v>0</v>
      </c>
      <c r="N24" s="121">
        <v>0</v>
      </c>
      <c r="O24" s="122">
        <v>0</v>
      </c>
      <c r="P24" s="133">
        <v>0</v>
      </c>
      <c r="Q24" s="121">
        <v>0</v>
      </c>
      <c r="R24" s="122">
        <v>0</v>
      </c>
      <c r="S24" s="133">
        <v>0</v>
      </c>
      <c r="T24" s="121">
        <v>0</v>
      </c>
      <c r="U24" s="122">
        <v>10000000</v>
      </c>
      <c r="V24" s="133">
        <v>10000000</v>
      </c>
      <c r="W24" s="121">
        <v>0</v>
      </c>
      <c r="X24" s="122">
        <v>10000000</v>
      </c>
      <c r="Y24" s="133">
        <v>0</v>
      </c>
      <c r="Z24" s="121">
        <v>0</v>
      </c>
      <c r="AA24" s="122">
        <v>0</v>
      </c>
      <c r="AB24" s="133">
        <v>0</v>
      </c>
      <c r="AC24" s="121" t="s">
        <v>160</v>
      </c>
      <c r="AD24" s="122" t="s">
        <v>160</v>
      </c>
      <c r="AE24" s="133">
        <v>0</v>
      </c>
      <c r="AF24" s="121">
        <v>0</v>
      </c>
      <c r="AG24" s="122">
        <v>0</v>
      </c>
    </row>
    <row r="25" spans="2:33" s="88" customFormat="1" x14ac:dyDescent="0.2">
      <c r="B25" s="94"/>
      <c r="C25" s="128" t="s">
        <v>49</v>
      </c>
      <c r="D25" s="134" t="s">
        <v>160</v>
      </c>
      <c r="E25" s="77" t="s">
        <v>160</v>
      </c>
      <c r="F25" s="78" t="s">
        <v>160</v>
      </c>
      <c r="G25" s="134" t="s">
        <v>160</v>
      </c>
      <c r="H25" s="77" t="s">
        <v>160</v>
      </c>
      <c r="I25" s="78" t="s">
        <v>160</v>
      </c>
      <c r="J25" s="134">
        <v>30000000</v>
      </c>
      <c r="K25" s="77">
        <v>20000000</v>
      </c>
      <c r="L25" s="78">
        <v>40000000</v>
      </c>
      <c r="M25" s="134">
        <v>30000000</v>
      </c>
      <c r="N25" s="77">
        <v>20000000</v>
      </c>
      <c r="O25" s="78">
        <v>40000000</v>
      </c>
      <c r="P25" s="134">
        <v>30000000</v>
      </c>
      <c r="Q25" s="77">
        <v>20000000</v>
      </c>
      <c r="R25" s="78">
        <v>40000000</v>
      </c>
      <c r="S25" s="134">
        <v>30000000</v>
      </c>
      <c r="T25" s="77">
        <v>10000000</v>
      </c>
      <c r="U25" s="78">
        <v>50000000</v>
      </c>
      <c r="V25" s="134">
        <v>30000000</v>
      </c>
      <c r="W25" s="77">
        <v>20000000</v>
      </c>
      <c r="X25" s="78">
        <v>40000000</v>
      </c>
      <c r="Y25" s="134">
        <v>40000000</v>
      </c>
      <c r="Z25" s="77">
        <v>30000000</v>
      </c>
      <c r="AA25" s="78">
        <v>50000000</v>
      </c>
      <c r="AB25" s="134">
        <v>30000000</v>
      </c>
      <c r="AC25" s="77" t="s">
        <v>160</v>
      </c>
      <c r="AD25" s="78" t="s">
        <v>160</v>
      </c>
      <c r="AE25" s="134">
        <v>20000000</v>
      </c>
      <c r="AF25" s="77">
        <v>10000000</v>
      </c>
      <c r="AG25" s="78">
        <v>30000000</v>
      </c>
    </row>
    <row r="26" spans="2:33" s="88" customFormat="1" x14ac:dyDescent="0.2">
      <c r="B26" s="94"/>
      <c r="C26" s="128" t="s">
        <v>5</v>
      </c>
      <c r="D26" s="134" t="s">
        <v>160</v>
      </c>
      <c r="E26" s="77" t="s">
        <v>160</v>
      </c>
      <c r="F26" s="78" t="s">
        <v>160</v>
      </c>
      <c r="G26" s="134" t="s">
        <v>160</v>
      </c>
      <c r="H26" s="77" t="s">
        <v>160</v>
      </c>
      <c r="I26" s="78" t="s">
        <v>160</v>
      </c>
      <c r="J26" s="134">
        <v>20000000</v>
      </c>
      <c r="K26" s="77">
        <v>10000000</v>
      </c>
      <c r="L26" s="78">
        <v>30000000</v>
      </c>
      <c r="M26" s="134">
        <v>20000000</v>
      </c>
      <c r="N26" s="77">
        <v>10000000</v>
      </c>
      <c r="O26" s="78">
        <v>30000000</v>
      </c>
      <c r="P26" s="134">
        <v>30000000</v>
      </c>
      <c r="Q26" s="77">
        <v>20000000</v>
      </c>
      <c r="R26" s="78">
        <v>40000000</v>
      </c>
      <c r="S26" s="134">
        <v>40000000</v>
      </c>
      <c r="T26" s="77">
        <v>20000000</v>
      </c>
      <c r="U26" s="78">
        <v>60000000</v>
      </c>
      <c r="V26" s="134">
        <v>50000000</v>
      </c>
      <c r="W26" s="77">
        <v>40000000</v>
      </c>
      <c r="X26" s="78">
        <v>60000000</v>
      </c>
      <c r="Y26" s="134">
        <v>40000000</v>
      </c>
      <c r="Z26" s="77">
        <v>30000000</v>
      </c>
      <c r="AA26" s="78">
        <v>60000000</v>
      </c>
      <c r="AB26" s="134">
        <v>50000000</v>
      </c>
      <c r="AC26" s="77" t="s">
        <v>160</v>
      </c>
      <c r="AD26" s="78" t="s">
        <v>160</v>
      </c>
      <c r="AE26" s="134">
        <v>50000000</v>
      </c>
      <c r="AF26" s="77">
        <v>40000000</v>
      </c>
      <c r="AG26" s="78">
        <v>70000000</v>
      </c>
    </row>
    <row r="27" spans="2:33" s="88" customFormat="1" x14ac:dyDescent="0.2">
      <c r="B27" s="94" t="s">
        <v>182</v>
      </c>
      <c r="C27" s="128" t="s">
        <v>6</v>
      </c>
      <c r="D27" s="134" t="s">
        <v>160</v>
      </c>
      <c r="E27" s="77" t="s">
        <v>160</v>
      </c>
      <c r="F27" s="78" t="s">
        <v>160</v>
      </c>
      <c r="G27" s="134" t="s">
        <v>160</v>
      </c>
      <c r="H27" s="77" t="s">
        <v>160</v>
      </c>
      <c r="I27" s="78" t="s">
        <v>160</v>
      </c>
      <c r="J27" s="134">
        <v>50000000</v>
      </c>
      <c r="K27" s="77">
        <v>40000000</v>
      </c>
      <c r="L27" s="78">
        <v>60000000</v>
      </c>
      <c r="M27" s="134">
        <v>50000000</v>
      </c>
      <c r="N27" s="77">
        <v>40000000</v>
      </c>
      <c r="O27" s="78">
        <v>70000000</v>
      </c>
      <c r="P27" s="134">
        <v>70000000</v>
      </c>
      <c r="Q27" s="77">
        <v>60000000</v>
      </c>
      <c r="R27" s="78">
        <v>80000000</v>
      </c>
      <c r="S27" s="134">
        <v>70000000</v>
      </c>
      <c r="T27" s="77">
        <v>50000000</v>
      </c>
      <c r="U27" s="78">
        <v>100000000</v>
      </c>
      <c r="V27" s="134">
        <v>90000000</v>
      </c>
      <c r="W27" s="77">
        <v>70000000</v>
      </c>
      <c r="X27" s="78">
        <v>100000000</v>
      </c>
      <c r="Y27" s="134">
        <v>80000000</v>
      </c>
      <c r="Z27" s="77">
        <v>60000000</v>
      </c>
      <c r="AA27" s="78">
        <v>100000000</v>
      </c>
      <c r="AB27" s="134">
        <v>80000000</v>
      </c>
      <c r="AC27" s="77" t="s">
        <v>160</v>
      </c>
      <c r="AD27" s="78" t="s">
        <v>160</v>
      </c>
      <c r="AE27" s="134">
        <v>80000000</v>
      </c>
      <c r="AF27" s="77">
        <v>50000000</v>
      </c>
      <c r="AG27" s="78">
        <v>100000000</v>
      </c>
    </row>
    <row r="28" spans="2:33" s="82" customFormat="1" x14ac:dyDescent="0.2">
      <c r="B28" s="94"/>
      <c r="C28" s="82" t="s">
        <v>164</v>
      </c>
      <c r="D28" s="133" t="s">
        <v>160</v>
      </c>
      <c r="E28" s="119" t="s">
        <v>163</v>
      </c>
      <c r="F28" s="120" t="s">
        <v>163</v>
      </c>
      <c r="G28" s="133" t="s">
        <v>160</v>
      </c>
      <c r="H28" s="119" t="s">
        <v>163</v>
      </c>
      <c r="I28" s="120" t="s">
        <v>163</v>
      </c>
      <c r="J28" s="133">
        <f>'Table 1'!J28</f>
        <v>3500000000</v>
      </c>
      <c r="K28" s="119" t="str">
        <f>'Table 1'!K28</f>
        <v>z</v>
      </c>
      <c r="L28" s="120" t="str">
        <f>'Table 1'!L28</f>
        <v>z</v>
      </c>
      <c r="M28" s="133">
        <f>'Table 1'!M28</f>
        <v>4700000000</v>
      </c>
      <c r="N28" s="119" t="str">
        <f>'Table 1'!N28</f>
        <v>z</v>
      </c>
      <c r="O28" s="120" t="str">
        <f>'Table 1'!O28</f>
        <v>z</v>
      </c>
      <c r="P28" s="133">
        <f>'Table 1'!P28</f>
        <v>5400000000</v>
      </c>
      <c r="Q28" s="119" t="str">
        <f>'Table 1'!Q28</f>
        <v>z</v>
      </c>
      <c r="R28" s="120" t="str">
        <f>'Table 1'!R28</f>
        <v>z</v>
      </c>
      <c r="S28" s="133">
        <f>'Table 1'!S28</f>
        <v>5700000000</v>
      </c>
      <c r="T28" s="119" t="str">
        <f>'Table 1'!T28</f>
        <v>z</v>
      </c>
      <c r="U28" s="120" t="str">
        <f>'Table 1'!U28</f>
        <v>z</v>
      </c>
      <c r="V28" s="133">
        <f>'Table 1'!V28</f>
        <v>5700000000</v>
      </c>
      <c r="W28" s="119" t="str">
        <f>'Table 1'!W28</f>
        <v>z</v>
      </c>
      <c r="X28" s="120" t="str">
        <f>'Table 1'!X28</f>
        <v>z</v>
      </c>
      <c r="Y28" s="133">
        <f>'Table 1'!Y28</f>
        <v>5600000000</v>
      </c>
      <c r="Z28" s="119" t="str">
        <f>'Table 1'!Z28</f>
        <v>z</v>
      </c>
      <c r="AA28" s="120" t="str">
        <f>'Table 1'!AA28</f>
        <v>z</v>
      </c>
      <c r="AB28" s="133">
        <f>'Table 1'!AB28</f>
        <v>5400000000</v>
      </c>
      <c r="AC28" s="119" t="str">
        <f>'Table 1'!AC28</f>
        <v>z</v>
      </c>
      <c r="AD28" s="120" t="str">
        <f>'Table 1'!AD28</f>
        <v>z</v>
      </c>
      <c r="AE28" s="133">
        <f>'Table 1'!AE28</f>
        <v>5500000000</v>
      </c>
      <c r="AF28" s="119" t="str">
        <f>'Table 1'!AF28</f>
        <v>z</v>
      </c>
      <c r="AG28" s="120" t="str">
        <f>'Table 1'!AG28</f>
        <v>z</v>
      </c>
    </row>
    <row r="29" spans="2:33" s="88" customFormat="1" x14ac:dyDescent="0.2">
      <c r="B29" s="94"/>
      <c r="C29" s="128"/>
      <c r="D29" s="134"/>
      <c r="E29" s="79"/>
      <c r="F29" s="80"/>
      <c r="G29" s="134"/>
      <c r="H29" s="79"/>
      <c r="I29" s="80"/>
      <c r="J29" s="134"/>
      <c r="K29" s="79"/>
      <c r="L29" s="80"/>
      <c r="M29" s="134"/>
      <c r="N29" s="79"/>
      <c r="O29" s="80"/>
      <c r="P29" s="134"/>
      <c r="Q29" s="79"/>
      <c r="R29" s="80"/>
      <c r="S29" s="134"/>
      <c r="T29" s="79"/>
      <c r="U29" s="80"/>
      <c r="V29" s="134"/>
      <c r="W29" s="79"/>
      <c r="X29" s="80"/>
      <c r="Y29" s="134"/>
      <c r="Z29" s="79"/>
      <c r="AA29" s="80"/>
      <c r="AB29" s="134"/>
      <c r="AC29" s="79"/>
      <c r="AD29" s="80"/>
      <c r="AE29" s="134"/>
      <c r="AF29" s="79"/>
      <c r="AG29" s="80"/>
    </row>
    <row r="30" spans="2:33" s="88" customFormat="1" x14ac:dyDescent="0.2">
      <c r="B30" s="94"/>
      <c r="C30" s="128"/>
      <c r="D30" s="134"/>
      <c r="E30" s="79"/>
      <c r="F30" s="80"/>
      <c r="G30" s="134"/>
      <c r="H30" s="79"/>
      <c r="I30" s="80"/>
      <c r="J30" s="134"/>
      <c r="K30" s="79"/>
      <c r="L30" s="80"/>
      <c r="M30" s="134"/>
      <c r="N30" s="79"/>
      <c r="O30" s="80"/>
      <c r="P30" s="134"/>
      <c r="Q30" s="79"/>
      <c r="R30" s="80"/>
      <c r="S30" s="134"/>
      <c r="T30" s="79"/>
      <c r="U30" s="80"/>
      <c r="V30" s="134"/>
      <c r="W30" s="79"/>
      <c r="X30" s="80"/>
      <c r="Y30" s="134"/>
      <c r="Z30" s="79"/>
      <c r="AA30" s="80"/>
      <c r="AB30" s="134"/>
      <c r="AC30" s="79"/>
      <c r="AD30" s="80"/>
      <c r="AE30" s="134"/>
      <c r="AF30" s="79"/>
      <c r="AG30" s="80"/>
    </row>
    <row r="31" spans="2:33" s="88" customFormat="1" x14ac:dyDescent="0.2">
      <c r="D31" s="134"/>
      <c r="E31" s="92"/>
      <c r="F31" s="80"/>
      <c r="G31" s="134"/>
      <c r="H31" s="92"/>
      <c r="I31" s="80"/>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row>
    <row r="32" spans="2:33" s="82" customFormat="1" x14ac:dyDescent="0.2">
      <c r="B32" s="94" t="s">
        <v>25</v>
      </c>
      <c r="C32" s="132" t="s">
        <v>3</v>
      </c>
      <c r="D32" s="133" t="s">
        <v>160</v>
      </c>
      <c r="E32" s="121" t="s">
        <v>160</v>
      </c>
      <c r="F32" s="122" t="s">
        <v>160</v>
      </c>
      <c r="G32" s="133" t="s">
        <v>160</v>
      </c>
      <c r="H32" s="121" t="s">
        <v>160</v>
      </c>
      <c r="I32" s="122" t="s">
        <v>160</v>
      </c>
      <c r="J32" s="133">
        <v>10000000</v>
      </c>
      <c r="K32" s="121">
        <v>0</v>
      </c>
      <c r="L32" s="122">
        <v>10000000</v>
      </c>
      <c r="M32" s="133">
        <v>0</v>
      </c>
      <c r="N32" s="121">
        <v>0</v>
      </c>
      <c r="O32" s="122">
        <v>0</v>
      </c>
      <c r="P32" s="133">
        <v>0</v>
      </c>
      <c r="Q32" s="121">
        <v>0</v>
      </c>
      <c r="R32" s="122">
        <v>0</v>
      </c>
      <c r="S32" s="133">
        <v>0</v>
      </c>
      <c r="T32" s="121">
        <v>0</v>
      </c>
      <c r="U32" s="122">
        <v>0</v>
      </c>
      <c r="V32" s="133">
        <v>0</v>
      </c>
      <c r="W32" s="121">
        <v>0</v>
      </c>
      <c r="X32" s="122">
        <v>10000000</v>
      </c>
      <c r="Y32" s="133">
        <v>0</v>
      </c>
      <c r="Z32" s="121">
        <v>0</v>
      </c>
      <c r="AA32" s="122">
        <v>0</v>
      </c>
      <c r="AB32" s="133">
        <v>0</v>
      </c>
      <c r="AC32" s="121" t="s">
        <v>160</v>
      </c>
      <c r="AD32" s="122" t="s">
        <v>160</v>
      </c>
      <c r="AE32" s="133">
        <v>0</v>
      </c>
      <c r="AF32" s="121">
        <v>0</v>
      </c>
      <c r="AG32" s="122">
        <v>0</v>
      </c>
    </row>
    <row r="33" spans="2:33" s="88" customFormat="1" x14ac:dyDescent="0.2">
      <c r="B33" s="94"/>
      <c r="C33" s="128" t="s">
        <v>49</v>
      </c>
      <c r="D33" s="134" t="s">
        <v>160</v>
      </c>
      <c r="E33" s="77" t="s">
        <v>160</v>
      </c>
      <c r="F33" s="78" t="s">
        <v>160</v>
      </c>
      <c r="G33" s="134" t="s">
        <v>160</v>
      </c>
      <c r="H33" s="77" t="s">
        <v>160</v>
      </c>
      <c r="I33" s="78" t="s">
        <v>160</v>
      </c>
      <c r="J33" s="134">
        <v>10000000</v>
      </c>
      <c r="K33" s="77">
        <v>0</v>
      </c>
      <c r="L33" s="78">
        <v>10000000</v>
      </c>
      <c r="M33" s="134">
        <v>10000000</v>
      </c>
      <c r="N33" s="77">
        <v>0</v>
      </c>
      <c r="O33" s="78">
        <v>10000000</v>
      </c>
      <c r="P33" s="134">
        <v>10000000</v>
      </c>
      <c r="Q33" s="77">
        <v>10000000</v>
      </c>
      <c r="R33" s="78">
        <v>20000000</v>
      </c>
      <c r="S33" s="134">
        <v>10000000</v>
      </c>
      <c r="T33" s="77">
        <v>0</v>
      </c>
      <c r="U33" s="78">
        <v>20000000</v>
      </c>
      <c r="V33" s="134">
        <v>20000000</v>
      </c>
      <c r="W33" s="77">
        <v>10000000</v>
      </c>
      <c r="X33" s="78">
        <v>20000000</v>
      </c>
      <c r="Y33" s="134">
        <v>20000000</v>
      </c>
      <c r="Z33" s="77">
        <v>10000000</v>
      </c>
      <c r="AA33" s="78">
        <v>20000000</v>
      </c>
      <c r="AB33" s="134">
        <v>20000000</v>
      </c>
      <c r="AC33" s="77" t="s">
        <v>160</v>
      </c>
      <c r="AD33" s="78" t="s">
        <v>160</v>
      </c>
      <c r="AE33" s="134">
        <v>20000000</v>
      </c>
      <c r="AF33" s="77">
        <v>10000000</v>
      </c>
      <c r="AG33" s="78">
        <v>30000000</v>
      </c>
    </row>
    <row r="34" spans="2:33" s="88" customFormat="1" x14ac:dyDescent="0.2">
      <c r="B34" s="94"/>
      <c r="C34" s="128" t="s">
        <v>5</v>
      </c>
      <c r="D34" s="134" t="s">
        <v>160</v>
      </c>
      <c r="E34" s="77" t="s">
        <v>160</v>
      </c>
      <c r="F34" s="78" t="s">
        <v>160</v>
      </c>
      <c r="G34" s="134" t="s">
        <v>160</v>
      </c>
      <c r="H34" s="77" t="s">
        <v>160</v>
      </c>
      <c r="I34" s="78" t="s">
        <v>160</v>
      </c>
      <c r="J34" s="134">
        <v>10000000</v>
      </c>
      <c r="K34" s="77">
        <v>0</v>
      </c>
      <c r="L34" s="78">
        <v>10000000</v>
      </c>
      <c r="M34" s="134">
        <v>10000000</v>
      </c>
      <c r="N34" s="77">
        <v>0</v>
      </c>
      <c r="O34" s="78">
        <v>10000000</v>
      </c>
      <c r="P34" s="134">
        <v>10000000</v>
      </c>
      <c r="Q34" s="77">
        <v>0</v>
      </c>
      <c r="R34" s="78">
        <v>10000000</v>
      </c>
      <c r="S34" s="134">
        <v>10000000</v>
      </c>
      <c r="T34" s="77">
        <v>0</v>
      </c>
      <c r="U34" s="78">
        <v>20000000</v>
      </c>
      <c r="V34" s="134">
        <v>20000000</v>
      </c>
      <c r="W34" s="77">
        <v>10000000</v>
      </c>
      <c r="X34" s="78">
        <v>20000000</v>
      </c>
      <c r="Y34" s="134">
        <v>20000000</v>
      </c>
      <c r="Z34" s="77">
        <v>10000000</v>
      </c>
      <c r="AA34" s="78">
        <v>30000000</v>
      </c>
      <c r="AB34" s="134">
        <v>20000000</v>
      </c>
      <c r="AC34" s="77" t="s">
        <v>160</v>
      </c>
      <c r="AD34" s="78" t="s">
        <v>160</v>
      </c>
      <c r="AE34" s="134">
        <v>20000000</v>
      </c>
      <c r="AF34" s="77">
        <v>10000000</v>
      </c>
      <c r="AG34" s="78">
        <v>30000000</v>
      </c>
    </row>
    <row r="35" spans="2:33" s="88" customFormat="1" x14ac:dyDescent="0.2">
      <c r="B35" s="94" t="s">
        <v>182</v>
      </c>
      <c r="C35" s="128" t="s">
        <v>6</v>
      </c>
      <c r="D35" s="134" t="s">
        <v>160</v>
      </c>
      <c r="E35" s="77" t="s">
        <v>160</v>
      </c>
      <c r="F35" s="78" t="s">
        <v>160</v>
      </c>
      <c r="G35" s="134" t="s">
        <v>160</v>
      </c>
      <c r="H35" s="77" t="s">
        <v>160</v>
      </c>
      <c r="I35" s="78" t="s">
        <v>160</v>
      </c>
      <c r="J35" s="134">
        <v>20000000</v>
      </c>
      <c r="K35" s="77">
        <v>10000000</v>
      </c>
      <c r="L35" s="78">
        <v>30000000</v>
      </c>
      <c r="M35" s="134">
        <v>10000000</v>
      </c>
      <c r="N35" s="77">
        <v>10000000</v>
      </c>
      <c r="O35" s="78">
        <v>20000000</v>
      </c>
      <c r="P35" s="134">
        <v>20000000</v>
      </c>
      <c r="Q35" s="77">
        <v>10000000</v>
      </c>
      <c r="R35" s="78">
        <v>30000000</v>
      </c>
      <c r="S35" s="134">
        <v>20000000</v>
      </c>
      <c r="T35" s="77">
        <v>10000000</v>
      </c>
      <c r="U35" s="78">
        <v>30000000</v>
      </c>
      <c r="V35" s="134">
        <v>40000000</v>
      </c>
      <c r="W35" s="77">
        <v>30000000</v>
      </c>
      <c r="X35" s="78">
        <v>50000000</v>
      </c>
      <c r="Y35" s="134">
        <v>40000000</v>
      </c>
      <c r="Z35" s="77">
        <v>30000000</v>
      </c>
      <c r="AA35" s="78">
        <v>50000000</v>
      </c>
      <c r="AB35" s="134">
        <v>30000000</v>
      </c>
      <c r="AC35" s="77" t="s">
        <v>160</v>
      </c>
      <c r="AD35" s="78" t="s">
        <v>160</v>
      </c>
      <c r="AE35" s="134">
        <v>50000000</v>
      </c>
      <c r="AF35" s="77">
        <v>30000000</v>
      </c>
      <c r="AG35" s="78">
        <v>60000000</v>
      </c>
    </row>
    <row r="36" spans="2:33" s="82" customFormat="1" x14ac:dyDescent="0.2">
      <c r="B36" s="94"/>
      <c r="C36" s="82" t="s">
        <v>164</v>
      </c>
      <c r="D36" s="133" t="s">
        <v>160</v>
      </c>
      <c r="E36" s="119" t="s">
        <v>163</v>
      </c>
      <c r="F36" s="120" t="s">
        <v>163</v>
      </c>
      <c r="G36" s="133" t="s">
        <v>160</v>
      </c>
      <c r="H36" s="119" t="s">
        <v>163</v>
      </c>
      <c r="I36" s="120" t="s">
        <v>163</v>
      </c>
      <c r="J36" s="133">
        <f>'Table 1'!J36</f>
        <v>2000000000</v>
      </c>
      <c r="K36" s="119" t="str">
        <f>'Table 1'!K36</f>
        <v>z</v>
      </c>
      <c r="L36" s="120" t="str">
        <f>'Table 1'!L36</f>
        <v>z</v>
      </c>
      <c r="M36" s="133">
        <f>'Table 1'!M36</f>
        <v>2500000000</v>
      </c>
      <c r="N36" s="119" t="str">
        <f>'Table 1'!N36</f>
        <v>z</v>
      </c>
      <c r="O36" s="120" t="str">
        <f>'Table 1'!O36</f>
        <v>z</v>
      </c>
      <c r="P36" s="133">
        <f>'Table 1'!P36</f>
        <v>2500000000</v>
      </c>
      <c r="Q36" s="119" t="str">
        <f>'Table 1'!Q36</f>
        <v>z</v>
      </c>
      <c r="R36" s="120" t="str">
        <f>'Table 1'!R36</f>
        <v>z</v>
      </c>
      <c r="S36" s="133">
        <f>'Table 1'!S36</f>
        <v>2800000000</v>
      </c>
      <c r="T36" s="119" t="str">
        <f>'Table 1'!T36</f>
        <v>z</v>
      </c>
      <c r="U36" s="120" t="str">
        <f>'Table 1'!U36</f>
        <v>z</v>
      </c>
      <c r="V36" s="133">
        <f>'Table 1'!V36</f>
        <v>3100000000</v>
      </c>
      <c r="W36" s="119" t="str">
        <f>'Table 1'!W36</f>
        <v>z</v>
      </c>
      <c r="X36" s="120" t="str">
        <f>'Table 1'!X36</f>
        <v>z</v>
      </c>
      <c r="Y36" s="133">
        <f>'Table 1'!Y36</f>
        <v>3300000000</v>
      </c>
      <c r="Z36" s="119" t="str">
        <f>'Table 1'!Z36</f>
        <v>z</v>
      </c>
      <c r="AA36" s="120" t="str">
        <f>'Table 1'!AA36</f>
        <v>z</v>
      </c>
      <c r="AB36" s="133">
        <f>'Table 1'!AB36</f>
        <v>3600000000</v>
      </c>
      <c r="AC36" s="119" t="str">
        <f>'Table 1'!AC36</f>
        <v>z</v>
      </c>
      <c r="AD36" s="120" t="str">
        <f>'Table 1'!AD36</f>
        <v>z</v>
      </c>
      <c r="AE36" s="133">
        <f>'Table 1'!AE36</f>
        <v>4000000000</v>
      </c>
      <c r="AF36" s="119" t="str">
        <f>'Table 1'!AF36</f>
        <v>z</v>
      </c>
      <c r="AG36" s="120" t="str">
        <f>'Table 1'!AG36</f>
        <v>z</v>
      </c>
    </row>
    <row r="37" spans="2:33" s="88" customFormat="1" x14ac:dyDescent="0.2">
      <c r="B37" s="94"/>
      <c r="C37" s="128"/>
      <c r="D37" s="134"/>
      <c r="E37" s="79"/>
      <c r="F37" s="80"/>
      <c r="G37" s="134"/>
      <c r="H37" s="79"/>
      <c r="I37" s="80"/>
      <c r="J37" s="134"/>
      <c r="K37" s="79"/>
      <c r="L37" s="80"/>
      <c r="M37" s="134"/>
      <c r="N37" s="79"/>
      <c r="O37" s="80"/>
      <c r="P37" s="134"/>
      <c r="Q37" s="79"/>
      <c r="R37" s="80"/>
      <c r="S37" s="134"/>
      <c r="T37" s="79"/>
      <c r="U37" s="80"/>
      <c r="V37" s="134"/>
      <c r="W37" s="79"/>
      <c r="X37" s="80"/>
      <c r="Y37" s="134"/>
      <c r="Z37" s="79"/>
      <c r="AA37" s="80"/>
      <c r="AB37" s="134"/>
      <c r="AC37" s="79"/>
      <c r="AD37" s="80"/>
      <c r="AE37" s="134"/>
      <c r="AF37" s="79"/>
      <c r="AG37" s="80"/>
    </row>
    <row r="38" spans="2:33" s="88" customFormat="1" x14ac:dyDescent="0.2">
      <c r="B38" s="94"/>
      <c r="C38" s="128"/>
      <c r="D38" s="134"/>
      <c r="E38" s="79"/>
      <c r="F38" s="80"/>
      <c r="G38" s="134"/>
      <c r="H38" s="79"/>
      <c r="I38" s="80"/>
      <c r="J38" s="134"/>
      <c r="K38" s="79"/>
      <c r="L38" s="80"/>
      <c r="M38" s="134"/>
      <c r="N38" s="79"/>
      <c r="O38" s="80"/>
      <c r="P38" s="134"/>
      <c r="Q38" s="79"/>
      <c r="R38" s="80"/>
      <c r="S38" s="134"/>
      <c r="T38" s="79"/>
      <c r="U38" s="80"/>
      <c r="V38" s="134"/>
      <c r="W38" s="79"/>
      <c r="X38" s="80"/>
      <c r="Y38" s="134"/>
      <c r="Z38" s="79"/>
      <c r="AA38" s="80"/>
      <c r="AB38" s="134"/>
      <c r="AC38" s="79"/>
      <c r="AD38" s="80"/>
      <c r="AE38" s="134"/>
      <c r="AF38" s="79"/>
      <c r="AG38" s="80"/>
    </row>
    <row r="39" spans="2:33" s="88" customFormat="1" x14ac:dyDescent="0.2">
      <c r="D39" s="134"/>
      <c r="E39" s="92"/>
      <c r="F39" s="80"/>
      <c r="G39" s="134"/>
      <c r="H39" s="92"/>
      <c r="I39" s="80"/>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row>
    <row r="40" spans="2:33" s="82" customFormat="1" x14ac:dyDescent="0.2">
      <c r="B40" s="88" t="s">
        <v>12</v>
      </c>
      <c r="C40" s="132" t="s">
        <v>3</v>
      </c>
      <c r="D40" s="140">
        <v>0</v>
      </c>
      <c r="E40" s="119">
        <v>0</v>
      </c>
      <c r="F40" s="120">
        <v>0</v>
      </c>
      <c r="G40" s="140">
        <v>0</v>
      </c>
      <c r="H40" s="119">
        <v>0</v>
      </c>
      <c r="I40" s="120">
        <v>0</v>
      </c>
      <c r="J40" s="133">
        <v>0</v>
      </c>
      <c r="K40" s="121">
        <v>0</v>
      </c>
      <c r="L40" s="122">
        <v>0</v>
      </c>
      <c r="M40" s="133">
        <v>0</v>
      </c>
      <c r="N40" s="121">
        <v>0</v>
      </c>
      <c r="O40" s="122">
        <v>0</v>
      </c>
      <c r="P40" s="133">
        <v>0</v>
      </c>
      <c r="Q40" s="121">
        <v>0</v>
      </c>
      <c r="R40" s="122">
        <v>10000000</v>
      </c>
      <c r="S40" s="133">
        <v>0</v>
      </c>
      <c r="T40" s="121">
        <v>0</v>
      </c>
      <c r="U40" s="122">
        <v>0</v>
      </c>
      <c r="V40" s="133">
        <v>0</v>
      </c>
      <c r="W40" s="121">
        <v>0</v>
      </c>
      <c r="X40" s="122">
        <v>0</v>
      </c>
      <c r="Y40" s="133">
        <v>0</v>
      </c>
      <c r="Z40" s="121">
        <v>0</v>
      </c>
      <c r="AA40" s="122">
        <v>0</v>
      </c>
      <c r="AB40" s="133">
        <v>0</v>
      </c>
      <c r="AC40" s="121" t="s">
        <v>160</v>
      </c>
      <c r="AD40" s="122" t="s">
        <v>160</v>
      </c>
      <c r="AE40" s="133">
        <v>0</v>
      </c>
      <c r="AF40" s="121">
        <v>0</v>
      </c>
      <c r="AG40" s="122">
        <v>0</v>
      </c>
    </row>
    <row r="41" spans="2:33" s="88" customFormat="1" x14ac:dyDescent="0.2">
      <c r="B41" s="82"/>
      <c r="C41" s="128" t="s">
        <v>49</v>
      </c>
      <c r="D41" s="139">
        <v>0</v>
      </c>
      <c r="E41" s="79">
        <v>0</v>
      </c>
      <c r="F41" s="80">
        <v>10000000</v>
      </c>
      <c r="G41" s="139">
        <v>0</v>
      </c>
      <c r="H41" s="79">
        <v>0</v>
      </c>
      <c r="I41" s="80">
        <v>10000000</v>
      </c>
      <c r="J41" s="134">
        <v>10000000</v>
      </c>
      <c r="K41" s="77">
        <v>0</v>
      </c>
      <c r="L41" s="78">
        <v>10000000</v>
      </c>
      <c r="M41" s="134">
        <v>10000000</v>
      </c>
      <c r="N41" s="77">
        <v>0</v>
      </c>
      <c r="O41" s="78">
        <v>10000000</v>
      </c>
      <c r="P41" s="134">
        <v>0</v>
      </c>
      <c r="Q41" s="77">
        <v>0</v>
      </c>
      <c r="R41" s="78">
        <v>0</v>
      </c>
      <c r="S41" s="134">
        <v>10000000</v>
      </c>
      <c r="T41" s="77">
        <v>0</v>
      </c>
      <c r="U41" s="78">
        <v>20000000</v>
      </c>
      <c r="V41" s="134">
        <v>0</v>
      </c>
      <c r="W41" s="77">
        <v>0</v>
      </c>
      <c r="X41" s="78">
        <v>10000000</v>
      </c>
      <c r="Y41" s="134">
        <v>0</v>
      </c>
      <c r="Z41" s="77">
        <v>0</v>
      </c>
      <c r="AA41" s="78">
        <v>10000000</v>
      </c>
      <c r="AB41" s="134">
        <v>0</v>
      </c>
      <c r="AC41" s="77" t="s">
        <v>160</v>
      </c>
      <c r="AD41" s="78" t="s">
        <v>160</v>
      </c>
      <c r="AE41" s="134">
        <v>0</v>
      </c>
      <c r="AF41" s="77">
        <v>0</v>
      </c>
      <c r="AG41" s="78">
        <v>10000000</v>
      </c>
    </row>
    <row r="42" spans="2:33" s="88" customFormat="1" x14ac:dyDescent="0.2">
      <c r="B42" s="82"/>
      <c r="C42" s="128" t="s">
        <v>5</v>
      </c>
      <c r="D42" s="139">
        <v>20000000</v>
      </c>
      <c r="E42" s="79">
        <v>10000000</v>
      </c>
      <c r="F42" s="80">
        <v>50000000</v>
      </c>
      <c r="G42" s="139">
        <v>10000000</v>
      </c>
      <c r="H42" s="79">
        <v>0</v>
      </c>
      <c r="I42" s="80">
        <v>20000000</v>
      </c>
      <c r="J42" s="134">
        <v>10000000</v>
      </c>
      <c r="K42" s="77">
        <v>10000000</v>
      </c>
      <c r="L42" s="78">
        <v>20000000</v>
      </c>
      <c r="M42" s="134">
        <v>10000000</v>
      </c>
      <c r="N42" s="77">
        <v>0</v>
      </c>
      <c r="O42" s="78">
        <v>10000000</v>
      </c>
      <c r="P42" s="134">
        <v>10000000</v>
      </c>
      <c r="Q42" s="77">
        <v>10000000</v>
      </c>
      <c r="R42" s="78">
        <v>20000000</v>
      </c>
      <c r="S42" s="134">
        <v>20000000</v>
      </c>
      <c r="T42" s="77">
        <v>0</v>
      </c>
      <c r="U42" s="78">
        <v>30000000</v>
      </c>
      <c r="V42" s="134">
        <v>10000000</v>
      </c>
      <c r="W42" s="77">
        <v>0</v>
      </c>
      <c r="X42" s="78">
        <v>10000000</v>
      </c>
      <c r="Y42" s="134">
        <v>0</v>
      </c>
      <c r="Z42" s="77">
        <v>0</v>
      </c>
      <c r="AA42" s="78">
        <v>10000000</v>
      </c>
      <c r="AB42" s="134">
        <v>10000000</v>
      </c>
      <c r="AC42" s="77" t="s">
        <v>160</v>
      </c>
      <c r="AD42" s="78" t="s">
        <v>160</v>
      </c>
      <c r="AE42" s="134">
        <v>10000000</v>
      </c>
      <c r="AF42" s="77">
        <v>10000000</v>
      </c>
      <c r="AG42" s="78">
        <v>10000000</v>
      </c>
    </row>
    <row r="43" spans="2:33" s="88" customFormat="1" x14ac:dyDescent="0.2">
      <c r="B43" s="82" t="s">
        <v>270</v>
      </c>
      <c r="C43" s="128" t="s">
        <v>6</v>
      </c>
      <c r="D43" s="139">
        <v>30000000</v>
      </c>
      <c r="E43" s="79">
        <v>10000000</v>
      </c>
      <c r="F43" s="80">
        <v>50000000</v>
      </c>
      <c r="G43" s="139">
        <v>20000000</v>
      </c>
      <c r="H43" s="79">
        <v>10000000</v>
      </c>
      <c r="I43" s="80">
        <v>30000000</v>
      </c>
      <c r="J43" s="134">
        <v>20000000</v>
      </c>
      <c r="K43" s="77">
        <v>20000000</v>
      </c>
      <c r="L43" s="78">
        <v>30000000</v>
      </c>
      <c r="M43" s="134">
        <v>20000000</v>
      </c>
      <c r="N43" s="77">
        <v>10000000</v>
      </c>
      <c r="O43" s="78">
        <v>20000000</v>
      </c>
      <c r="P43" s="134">
        <v>20000000</v>
      </c>
      <c r="Q43" s="77">
        <v>10000000</v>
      </c>
      <c r="R43" s="78">
        <v>30000000</v>
      </c>
      <c r="S43" s="134">
        <v>30000000</v>
      </c>
      <c r="T43" s="77">
        <v>20000000</v>
      </c>
      <c r="U43" s="78">
        <v>40000000</v>
      </c>
      <c r="V43" s="134">
        <v>10000000</v>
      </c>
      <c r="W43" s="77">
        <v>0</v>
      </c>
      <c r="X43" s="78">
        <v>20000000</v>
      </c>
      <c r="Y43" s="134">
        <v>10000000</v>
      </c>
      <c r="Z43" s="77">
        <v>0</v>
      </c>
      <c r="AA43" s="78">
        <v>10000000</v>
      </c>
      <c r="AB43" s="134">
        <v>10000000</v>
      </c>
      <c r="AC43" s="77" t="s">
        <v>160</v>
      </c>
      <c r="AD43" s="78" t="s">
        <v>160</v>
      </c>
      <c r="AE43" s="134">
        <v>10000000</v>
      </c>
      <c r="AF43" s="77">
        <v>10000000</v>
      </c>
      <c r="AG43" s="78">
        <v>20000000</v>
      </c>
    </row>
    <row r="44" spans="2:33" s="82" customFormat="1" x14ac:dyDescent="0.2">
      <c r="C44" s="82" t="s">
        <v>164</v>
      </c>
      <c r="D44" s="133">
        <v>3000000000</v>
      </c>
      <c r="E44" s="119" t="s">
        <v>163</v>
      </c>
      <c r="F44" s="120" t="s">
        <v>163</v>
      </c>
      <c r="G44" s="133">
        <v>4400000000</v>
      </c>
      <c r="H44" s="119" t="s">
        <v>163</v>
      </c>
      <c r="I44" s="120" t="s">
        <v>163</v>
      </c>
      <c r="J44" s="133">
        <f>'Table 1'!J44</f>
        <v>5200000000</v>
      </c>
      <c r="K44" s="119" t="str">
        <f>'Table 1'!K44</f>
        <v>z</v>
      </c>
      <c r="L44" s="120" t="str">
        <f>'Table 1'!L44</f>
        <v>z</v>
      </c>
      <c r="M44" s="133">
        <f>'Table 1'!M44</f>
        <v>5000000000</v>
      </c>
      <c r="N44" s="119" t="str">
        <f>'Table 1'!N44</f>
        <v>z</v>
      </c>
      <c r="O44" s="120" t="str">
        <f>'Table 1'!O44</f>
        <v>z</v>
      </c>
      <c r="P44" s="133">
        <f>'Table 1'!P44</f>
        <v>4500000000</v>
      </c>
      <c r="Q44" s="119" t="str">
        <f>'Table 1'!Q44</f>
        <v>z</v>
      </c>
      <c r="R44" s="120" t="str">
        <f>'Table 1'!R44</f>
        <v>z</v>
      </c>
      <c r="S44" s="133">
        <f>'Table 1'!S44</f>
        <v>4800000000</v>
      </c>
      <c r="T44" s="119" t="str">
        <f>'Table 1'!T44</f>
        <v>z</v>
      </c>
      <c r="U44" s="120" t="str">
        <f>'Table 1'!U44</f>
        <v>z</v>
      </c>
      <c r="V44" s="133">
        <f>'Table 1'!V44</f>
        <v>2900000000</v>
      </c>
      <c r="W44" s="119" t="str">
        <f>'Table 1'!W44</f>
        <v>z</v>
      </c>
      <c r="X44" s="120" t="str">
        <f>'Table 1'!X44</f>
        <v>z</v>
      </c>
      <c r="Y44" s="133">
        <f>'Table 1'!Y44</f>
        <v>2200000000</v>
      </c>
      <c r="Z44" s="119" t="str">
        <f>'Table 1'!Z44</f>
        <v>z</v>
      </c>
      <c r="AA44" s="120" t="str">
        <f>'Table 1'!AA44</f>
        <v>z</v>
      </c>
      <c r="AB44" s="133">
        <f>'Table 1'!AB44</f>
        <v>2400000000</v>
      </c>
      <c r="AC44" s="119" t="str">
        <f>'Table 1'!AC44</f>
        <v>z</v>
      </c>
      <c r="AD44" s="120" t="str">
        <f>'Table 1'!AD44</f>
        <v>z</v>
      </c>
      <c r="AE44" s="133">
        <f>'Table 1'!AE44</f>
        <v>2300000000</v>
      </c>
      <c r="AF44" s="119" t="str">
        <f>'Table 1'!AF44</f>
        <v>z</v>
      </c>
      <c r="AG44" s="120" t="str">
        <f>'Table 1'!AG44</f>
        <v>z</v>
      </c>
    </row>
    <row r="45" spans="2:33" s="88" customFormat="1" x14ac:dyDescent="0.2">
      <c r="B45" s="82"/>
      <c r="C45" s="128"/>
      <c r="D45" s="134"/>
      <c r="E45" s="79"/>
      <c r="F45" s="80"/>
      <c r="G45" s="134"/>
      <c r="H45" s="79"/>
      <c r="I45" s="80"/>
      <c r="J45" s="134"/>
      <c r="K45" s="79"/>
      <c r="L45" s="80"/>
      <c r="M45" s="134"/>
      <c r="N45" s="79"/>
      <c r="O45" s="80"/>
      <c r="P45" s="134"/>
      <c r="Q45" s="79"/>
      <c r="R45" s="80"/>
      <c r="S45" s="134"/>
      <c r="T45" s="79"/>
      <c r="U45" s="80"/>
      <c r="V45" s="134"/>
      <c r="W45" s="79"/>
      <c r="X45" s="80"/>
      <c r="Y45" s="134"/>
      <c r="Z45" s="79"/>
      <c r="AA45" s="80"/>
      <c r="AB45" s="134"/>
      <c r="AC45" s="79"/>
      <c r="AD45" s="80"/>
      <c r="AE45" s="134"/>
      <c r="AF45" s="79"/>
      <c r="AG45" s="80"/>
    </row>
    <row r="46" spans="2:33" s="88" customFormat="1" x14ac:dyDescent="0.2">
      <c r="B46" s="82"/>
      <c r="C46" s="128"/>
      <c r="D46" s="134"/>
      <c r="E46" s="79"/>
      <c r="F46" s="80"/>
      <c r="G46" s="134"/>
      <c r="H46" s="79"/>
      <c r="I46" s="80"/>
      <c r="J46" s="134"/>
      <c r="K46" s="79"/>
      <c r="L46" s="80"/>
      <c r="M46" s="134"/>
      <c r="N46" s="79"/>
      <c r="O46" s="80"/>
      <c r="P46" s="134"/>
      <c r="Q46" s="79"/>
      <c r="R46" s="80"/>
      <c r="S46" s="134"/>
      <c r="T46" s="79"/>
      <c r="U46" s="80"/>
      <c r="V46" s="134"/>
      <c r="W46" s="79"/>
      <c r="X46" s="80"/>
      <c r="Y46" s="134"/>
      <c r="Z46" s="79"/>
      <c r="AA46" s="80"/>
      <c r="AB46" s="134"/>
      <c r="AC46" s="79"/>
      <c r="AD46" s="80"/>
      <c r="AE46" s="134"/>
      <c r="AF46" s="79"/>
      <c r="AG46" s="80"/>
    </row>
    <row r="47" spans="2:33" s="88" customFormat="1" x14ac:dyDescent="0.2">
      <c r="D47" s="134"/>
      <c r="E47" s="92"/>
      <c r="F47" s="80"/>
      <c r="G47" s="134"/>
      <c r="H47" s="92"/>
      <c r="I47" s="80"/>
      <c r="J47" s="139"/>
      <c r="K47" s="79"/>
      <c r="L47" s="80"/>
      <c r="M47" s="139"/>
      <c r="N47" s="79"/>
      <c r="O47" s="80"/>
      <c r="P47" s="139"/>
      <c r="Q47" s="79"/>
      <c r="R47" s="80"/>
      <c r="S47" s="139"/>
      <c r="T47" s="79"/>
      <c r="U47" s="80"/>
      <c r="V47" s="139"/>
      <c r="W47" s="79"/>
      <c r="X47" s="80"/>
      <c r="Y47" s="139"/>
      <c r="Z47" s="79"/>
      <c r="AA47" s="80"/>
      <c r="AB47" s="139"/>
      <c r="AC47" s="79"/>
      <c r="AD47" s="80"/>
      <c r="AE47" s="139"/>
      <c r="AF47" s="79"/>
      <c r="AG47" s="80"/>
    </row>
    <row r="48" spans="2:33" s="82" customFormat="1" x14ac:dyDescent="0.2">
      <c r="B48" s="88" t="s">
        <v>151</v>
      </c>
      <c r="C48" s="132" t="s">
        <v>3</v>
      </c>
      <c r="D48" s="140">
        <v>0</v>
      </c>
      <c r="E48" s="119">
        <v>0</v>
      </c>
      <c r="F48" s="122">
        <v>0</v>
      </c>
      <c r="G48" s="140">
        <v>0</v>
      </c>
      <c r="H48" s="119">
        <v>0</v>
      </c>
      <c r="I48" s="122">
        <v>0</v>
      </c>
      <c r="J48" s="169" t="s">
        <v>160</v>
      </c>
      <c r="K48" s="125" t="s">
        <v>160</v>
      </c>
      <c r="L48" s="126" t="s">
        <v>160</v>
      </c>
      <c r="M48" s="169" t="s">
        <v>160</v>
      </c>
      <c r="N48" s="125" t="s">
        <v>160</v>
      </c>
      <c r="O48" s="126" t="s">
        <v>160</v>
      </c>
      <c r="P48" s="169" t="s">
        <v>160</v>
      </c>
      <c r="Q48" s="125" t="s">
        <v>160</v>
      </c>
      <c r="R48" s="126" t="s">
        <v>160</v>
      </c>
      <c r="S48" s="169" t="s">
        <v>160</v>
      </c>
      <c r="T48" s="125" t="s">
        <v>160</v>
      </c>
      <c r="U48" s="126" t="s">
        <v>160</v>
      </c>
      <c r="V48" s="169" t="s">
        <v>160</v>
      </c>
      <c r="W48" s="125" t="s">
        <v>160</v>
      </c>
      <c r="X48" s="126" t="s">
        <v>160</v>
      </c>
      <c r="Y48" s="169" t="s">
        <v>160</v>
      </c>
      <c r="Z48" s="125" t="s">
        <v>160</v>
      </c>
      <c r="AA48" s="126" t="s">
        <v>160</v>
      </c>
      <c r="AB48" s="169" t="s">
        <v>160</v>
      </c>
      <c r="AC48" s="125" t="s">
        <v>160</v>
      </c>
      <c r="AD48" s="126" t="s">
        <v>160</v>
      </c>
      <c r="AE48" s="169" t="s">
        <v>160</v>
      </c>
      <c r="AF48" s="125" t="s">
        <v>160</v>
      </c>
      <c r="AG48" s="126" t="s">
        <v>160</v>
      </c>
    </row>
    <row r="49" spans="2:33" s="88" customFormat="1" x14ac:dyDescent="0.2">
      <c r="B49" s="82"/>
      <c r="C49" s="128" t="s">
        <v>49</v>
      </c>
      <c r="D49" s="139">
        <v>80000000</v>
      </c>
      <c r="E49" s="79">
        <v>50000000</v>
      </c>
      <c r="F49" s="78">
        <v>100000000</v>
      </c>
      <c r="G49" s="139">
        <v>50000000</v>
      </c>
      <c r="H49" s="79">
        <v>30000000</v>
      </c>
      <c r="I49" s="78">
        <v>70000000</v>
      </c>
      <c r="J49" s="129" t="s">
        <v>160</v>
      </c>
      <c r="K49" s="39" t="s">
        <v>160</v>
      </c>
      <c r="L49" s="27" t="s">
        <v>160</v>
      </c>
      <c r="M49" s="129" t="s">
        <v>160</v>
      </c>
      <c r="N49" s="39" t="s">
        <v>160</v>
      </c>
      <c r="O49" s="27" t="s">
        <v>160</v>
      </c>
      <c r="P49" s="129" t="s">
        <v>160</v>
      </c>
      <c r="Q49" s="39" t="s">
        <v>160</v>
      </c>
      <c r="R49" s="27" t="s">
        <v>160</v>
      </c>
      <c r="S49" s="129" t="s">
        <v>160</v>
      </c>
      <c r="T49" s="39" t="s">
        <v>160</v>
      </c>
      <c r="U49" s="27" t="s">
        <v>160</v>
      </c>
      <c r="V49" s="129" t="s">
        <v>160</v>
      </c>
      <c r="W49" s="39" t="s">
        <v>160</v>
      </c>
      <c r="X49" s="27" t="s">
        <v>160</v>
      </c>
      <c r="Y49" s="129" t="s">
        <v>160</v>
      </c>
      <c r="Z49" s="39" t="s">
        <v>160</v>
      </c>
      <c r="AA49" s="27" t="s">
        <v>160</v>
      </c>
      <c r="AB49" s="129" t="s">
        <v>160</v>
      </c>
      <c r="AC49" s="39" t="s">
        <v>160</v>
      </c>
      <c r="AD49" s="27" t="s">
        <v>160</v>
      </c>
      <c r="AE49" s="129" t="s">
        <v>160</v>
      </c>
      <c r="AF49" s="39" t="s">
        <v>160</v>
      </c>
      <c r="AG49" s="27" t="s">
        <v>160</v>
      </c>
    </row>
    <row r="50" spans="2:33" s="88" customFormat="1" x14ac:dyDescent="0.2">
      <c r="B50" s="82"/>
      <c r="C50" s="128" t="s">
        <v>5</v>
      </c>
      <c r="D50" s="139">
        <v>130000000</v>
      </c>
      <c r="E50" s="79">
        <v>100000000</v>
      </c>
      <c r="F50" s="78">
        <v>150000000</v>
      </c>
      <c r="G50" s="139">
        <v>140000000</v>
      </c>
      <c r="H50" s="79">
        <v>110000000</v>
      </c>
      <c r="I50" s="78">
        <v>160000000</v>
      </c>
      <c r="J50" s="129" t="s">
        <v>160</v>
      </c>
      <c r="K50" s="39" t="s">
        <v>160</v>
      </c>
      <c r="L50" s="27" t="s">
        <v>160</v>
      </c>
      <c r="M50" s="129" t="s">
        <v>160</v>
      </c>
      <c r="N50" s="39" t="s">
        <v>160</v>
      </c>
      <c r="O50" s="27" t="s">
        <v>160</v>
      </c>
      <c r="P50" s="129" t="s">
        <v>160</v>
      </c>
      <c r="Q50" s="39" t="s">
        <v>160</v>
      </c>
      <c r="R50" s="27" t="s">
        <v>160</v>
      </c>
      <c r="S50" s="129" t="s">
        <v>160</v>
      </c>
      <c r="T50" s="39" t="s">
        <v>160</v>
      </c>
      <c r="U50" s="27" t="s">
        <v>160</v>
      </c>
      <c r="V50" s="129" t="s">
        <v>160</v>
      </c>
      <c r="W50" s="39" t="s">
        <v>160</v>
      </c>
      <c r="X50" s="27" t="s">
        <v>160</v>
      </c>
      <c r="Y50" s="129" t="s">
        <v>160</v>
      </c>
      <c r="Z50" s="39" t="s">
        <v>160</v>
      </c>
      <c r="AA50" s="27" t="s">
        <v>160</v>
      </c>
      <c r="AB50" s="129" t="s">
        <v>160</v>
      </c>
      <c r="AC50" s="39" t="s">
        <v>160</v>
      </c>
      <c r="AD50" s="27" t="s">
        <v>160</v>
      </c>
      <c r="AE50" s="129" t="s">
        <v>160</v>
      </c>
      <c r="AF50" s="39" t="s">
        <v>160</v>
      </c>
      <c r="AG50" s="27" t="s">
        <v>160</v>
      </c>
    </row>
    <row r="51" spans="2:33" s="88" customFormat="1" x14ac:dyDescent="0.2">
      <c r="B51" s="82" t="s">
        <v>270</v>
      </c>
      <c r="C51" s="128" t="s">
        <v>6</v>
      </c>
      <c r="D51" s="139">
        <v>200000000</v>
      </c>
      <c r="E51" s="79">
        <v>170000000</v>
      </c>
      <c r="F51" s="78">
        <v>240000000</v>
      </c>
      <c r="G51" s="139">
        <v>190000000</v>
      </c>
      <c r="H51" s="79">
        <v>160000000</v>
      </c>
      <c r="I51" s="78">
        <v>220000000</v>
      </c>
      <c r="J51" s="129" t="s">
        <v>160</v>
      </c>
      <c r="K51" s="39" t="s">
        <v>160</v>
      </c>
      <c r="L51" s="27" t="s">
        <v>160</v>
      </c>
      <c r="M51" s="129" t="s">
        <v>160</v>
      </c>
      <c r="N51" s="39" t="s">
        <v>160</v>
      </c>
      <c r="O51" s="27" t="s">
        <v>160</v>
      </c>
      <c r="P51" s="129" t="s">
        <v>160</v>
      </c>
      <c r="Q51" s="39" t="s">
        <v>160</v>
      </c>
      <c r="R51" s="27" t="s">
        <v>160</v>
      </c>
      <c r="S51" s="129" t="s">
        <v>160</v>
      </c>
      <c r="T51" s="39" t="s">
        <v>160</v>
      </c>
      <c r="U51" s="27" t="s">
        <v>160</v>
      </c>
      <c r="V51" s="129" t="s">
        <v>160</v>
      </c>
      <c r="W51" s="39" t="s">
        <v>160</v>
      </c>
      <c r="X51" s="27" t="s">
        <v>160</v>
      </c>
      <c r="Y51" s="129" t="s">
        <v>160</v>
      </c>
      <c r="Z51" s="39" t="s">
        <v>160</v>
      </c>
      <c r="AA51" s="27" t="s">
        <v>160</v>
      </c>
      <c r="AB51" s="129" t="s">
        <v>160</v>
      </c>
      <c r="AC51" s="39" t="s">
        <v>160</v>
      </c>
      <c r="AD51" s="27" t="s">
        <v>160</v>
      </c>
      <c r="AE51" s="129" t="s">
        <v>160</v>
      </c>
      <c r="AF51" s="39" t="s">
        <v>160</v>
      </c>
      <c r="AG51" s="27" t="s">
        <v>160</v>
      </c>
    </row>
    <row r="52" spans="2:33" s="82" customFormat="1" x14ac:dyDescent="0.2">
      <c r="C52" s="82" t="s">
        <v>164</v>
      </c>
      <c r="D52" s="133">
        <v>12800000000</v>
      </c>
      <c r="E52" s="119" t="s">
        <v>163</v>
      </c>
      <c r="F52" s="120" t="s">
        <v>163</v>
      </c>
      <c r="G52" s="133">
        <v>10500000000</v>
      </c>
      <c r="H52" s="119" t="s">
        <v>163</v>
      </c>
      <c r="I52" s="120" t="s">
        <v>163</v>
      </c>
      <c r="J52" s="133" t="str">
        <f>'Table 1'!J52</f>
        <v>:</v>
      </c>
      <c r="K52" s="119" t="str">
        <f>'Table 1'!K52</f>
        <v>z</v>
      </c>
      <c r="L52" s="120" t="str">
        <f>'Table 1'!L52</f>
        <v>z</v>
      </c>
      <c r="M52" s="133" t="str">
        <f>'Table 1'!M52</f>
        <v>:</v>
      </c>
      <c r="N52" s="119" t="str">
        <f>'Table 1'!N52</f>
        <v>z</v>
      </c>
      <c r="O52" s="120" t="str">
        <f>'Table 1'!O52</f>
        <v>z</v>
      </c>
      <c r="P52" s="133" t="str">
        <f>'Table 1'!P52</f>
        <v>:</v>
      </c>
      <c r="Q52" s="119" t="str">
        <f>'Table 1'!Q52</f>
        <v>z</v>
      </c>
      <c r="R52" s="120" t="str">
        <f>'Table 1'!R52</f>
        <v>z</v>
      </c>
      <c r="S52" s="133" t="str">
        <f>'Table 1'!S52</f>
        <v>:</v>
      </c>
      <c r="T52" s="119" t="str">
        <f>'Table 1'!T52</f>
        <v>z</v>
      </c>
      <c r="U52" s="120" t="str">
        <f>'Table 1'!U52</f>
        <v>z</v>
      </c>
      <c r="V52" s="133" t="str">
        <f>'Table 1'!V52</f>
        <v>:</v>
      </c>
      <c r="W52" s="119" t="str">
        <f>'Table 1'!W52</f>
        <v>z</v>
      </c>
      <c r="X52" s="120" t="str">
        <f>'Table 1'!X52</f>
        <v>z</v>
      </c>
      <c r="Y52" s="133" t="str">
        <f>'Table 1'!Y52</f>
        <v>:</v>
      </c>
      <c r="Z52" s="119" t="str">
        <f>'Table 1'!Z52</f>
        <v>z</v>
      </c>
      <c r="AA52" s="120" t="str">
        <f>'Table 1'!AA52</f>
        <v>z</v>
      </c>
      <c r="AB52" s="133" t="str">
        <f>'Table 1'!AB52</f>
        <v>:</v>
      </c>
      <c r="AC52" s="119" t="str">
        <f>'Table 1'!AC52</f>
        <v>z</v>
      </c>
      <c r="AD52" s="120" t="str">
        <f>'Table 1'!AD52</f>
        <v>z</v>
      </c>
      <c r="AE52" s="133" t="str">
        <f>'Table 1'!AE52</f>
        <v>:</v>
      </c>
      <c r="AF52" s="119" t="str">
        <f>'Table 1'!AF52</f>
        <v>z</v>
      </c>
      <c r="AG52" s="120" t="str">
        <f>'Table 1'!AG52</f>
        <v>z</v>
      </c>
    </row>
    <row r="53" spans="2:33" s="88" customFormat="1" x14ac:dyDescent="0.2">
      <c r="B53" s="82"/>
      <c r="C53" s="128"/>
      <c r="D53" s="134"/>
      <c r="E53" s="79"/>
      <c r="F53" s="80"/>
      <c r="G53" s="134"/>
      <c r="H53" s="79"/>
      <c r="I53" s="80"/>
      <c r="J53" s="134"/>
      <c r="K53" s="79"/>
      <c r="L53" s="80"/>
      <c r="M53" s="134"/>
      <c r="N53" s="79"/>
      <c r="O53" s="80"/>
      <c r="P53" s="134"/>
      <c r="Q53" s="79"/>
      <c r="R53" s="80"/>
      <c r="S53" s="134"/>
      <c r="T53" s="79"/>
      <c r="U53" s="80"/>
      <c r="V53" s="134"/>
      <c r="W53" s="79"/>
      <c r="X53" s="80"/>
      <c r="Y53" s="134"/>
      <c r="Z53" s="79"/>
      <c r="AA53" s="80"/>
      <c r="AB53" s="134"/>
      <c r="AC53" s="79"/>
      <c r="AD53" s="80"/>
      <c r="AE53" s="134"/>
      <c r="AF53" s="79"/>
      <c r="AG53" s="80"/>
    </row>
    <row r="54" spans="2:33" s="88" customFormat="1" x14ac:dyDescent="0.2">
      <c r="B54" s="82"/>
      <c r="C54" s="128"/>
      <c r="D54" s="134"/>
      <c r="E54" s="79"/>
      <c r="F54" s="80"/>
      <c r="G54" s="134"/>
      <c r="H54" s="79"/>
      <c r="I54" s="80"/>
      <c r="J54" s="134"/>
      <c r="K54" s="79"/>
      <c r="L54" s="80"/>
      <c r="M54" s="134"/>
      <c r="N54" s="79"/>
      <c r="O54" s="80"/>
      <c r="P54" s="134"/>
      <c r="Q54" s="79"/>
      <c r="R54" s="80"/>
      <c r="S54" s="134"/>
      <c r="T54" s="79"/>
      <c r="U54" s="80"/>
      <c r="V54" s="134"/>
      <c r="W54" s="79"/>
      <c r="X54" s="80"/>
      <c r="Y54" s="134"/>
      <c r="Z54" s="79"/>
      <c r="AA54" s="80"/>
      <c r="AB54" s="134"/>
      <c r="AC54" s="79"/>
      <c r="AD54" s="80"/>
      <c r="AE54" s="134"/>
      <c r="AF54" s="79"/>
      <c r="AG54" s="80"/>
    </row>
    <row r="55" spans="2:33" s="88" customFormat="1" x14ac:dyDescent="0.2">
      <c r="D55" s="134"/>
      <c r="E55" s="92"/>
      <c r="F55" s="80"/>
      <c r="G55" s="134"/>
      <c r="H55" s="92"/>
      <c r="I55" s="80"/>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row>
    <row r="56" spans="2:33" s="82" customFormat="1" x14ac:dyDescent="0.2">
      <c r="B56" s="88" t="s">
        <v>10</v>
      </c>
      <c r="C56" s="132" t="s">
        <v>3</v>
      </c>
      <c r="D56" s="140">
        <v>0</v>
      </c>
      <c r="E56" s="119">
        <v>0</v>
      </c>
      <c r="F56" s="120">
        <v>10000000</v>
      </c>
      <c r="G56" s="140">
        <v>0</v>
      </c>
      <c r="H56" s="119">
        <v>0</v>
      </c>
      <c r="I56" s="120">
        <v>10000000</v>
      </c>
      <c r="J56" s="133">
        <v>0</v>
      </c>
      <c r="K56" s="121">
        <v>0</v>
      </c>
      <c r="L56" s="122">
        <v>0</v>
      </c>
      <c r="M56" s="133">
        <v>0</v>
      </c>
      <c r="N56" s="121">
        <v>0</v>
      </c>
      <c r="O56" s="122">
        <v>0</v>
      </c>
      <c r="P56" s="133">
        <v>0</v>
      </c>
      <c r="Q56" s="121">
        <v>0</v>
      </c>
      <c r="R56" s="122">
        <v>0</v>
      </c>
      <c r="S56" s="133">
        <v>0</v>
      </c>
      <c r="T56" s="121">
        <v>0</v>
      </c>
      <c r="U56" s="122">
        <v>0</v>
      </c>
      <c r="V56" s="133">
        <v>0</v>
      </c>
      <c r="W56" s="121">
        <v>0</v>
      </c>
      <c r="X56" s="122">
        <v>0</v>
      </c>
      <c r="Y56" s="133">
        <v>0</v>
      </c>
      <c r="Z56" s="121">
        <v>0</v>
      </c>
      <c r="AA56" s="122">
        <v>10000000</v>
      </c>
      <c r="AB56" s="133">
        <v>0</v>
      </c>
      <c r="AC56" s="121">
        <v>0</v>
      </c>
      <c r="AD56" s="122">
        <v>0</v>
      </c>
      <c r="AE56" s="133">
        <v>0</v>
      </c>
      <c r="AF56" s="121">
        <v>0</v>
      </c>
      <c r="AG56" s="122">
        <v>0</v>
      </c>
    </row>
    <row r="57" spans="2:33" s="88" customFormat="1" x14ac:dyDescent="0.2">
      <c r="B57" s="82"/>
      <c r="C57" s="128" t="s">
        <v>49</v>
      </c>
      <c r="D57" s="139">
        <v>70000000</v>
      </c>
      <c r="E57" s="79">
        <v>50000000</v>
      </c>
      <c r="F57" s="80">
        <v>100000000</v>
      </c>
      <c r="G57" s="139">
        <v>80000000</v>
      </c>
      <c r="H57" s="79">
        <v>60000000</v>
      </c>
      <c r="I57" s="80">
        <v>110000000</v>
      </c>
      <c r="J57" s="134">
        <v>90000000</v>
      </c>
      <c r="K57" s="77">
        <v>70000000</v>
      </c>
      <c r="L57" s="78">
        <v>110000000</v>
      </c>
      <c r="M57" s="134">
        <v>70000000</v>
      </c>
      <c r="N57" s="77">
        <v>50000000</v>
      </c>
      <c r="O57" s="78">
        <v>90000000</v>
      </c>
      <c r="P57" s="134">
        <v>70000000</v>
      </c>
      <c r="Q57" s="77">
        <v>50000000</v>
      </c>
      <c r="R57" s="78">
        <v>80000000</v>
      </c>
      <c r="S57" s="134">
        <v>80000000</v>
      </c>
      <c r="T57" s="77">
        <v>60000000</v>
      </c>
      <c r="U57" s="78">
        <v>100000000</v>
      </c>
      <c r="V57" s="134">
        <v>40000000</v>
      </c>
      <c r="W57" s="77">
        <v>30000000</v>
      </c>
      <c r="X57" s="78">
        <v>50000000</v>
      </c>
      <c r="Y57" s="134">
        <v>30000000</v>
      </c>
      <c r="Z57" s="77">
        <v>10000000</v>
      </c>
      <c r="AA57" s="78">
        <v>60000000</v>
      </c>
      <c r="AB57" s="134">
        <v>20000000</v>
      </c>
      <c r="AC57" s="77">
        <v>10000000</v>
      </c>
      <c r="AD57" s="78">
        <v>30000000</v>
      </c>
      <c r="AE57" s="134">
        <v>20000000</v>
      </c>
      <c r="AF57" s="77">
        <v>0</v>
      </c>
      <c r="AG57" s="78">
        <v>30000000</v>
      </c>
    </row>
    <row r="58" spans="2:33" s="88" customFormat="1" x14ac:dyDescent="0.2">
      <c r="B58" s="82"/>
      <c r="C58" s="128" t="s">
        <v>5</v>
      </c>
      <c r="D58" s="139">
        <v>60000000</v>
      </c>
      <c r="E58" s="79">
        <v>40000000</v>
      </c>
      <c r="F58" s="80">
        <v>80000000</v>
      </c>
      <c r="G58" s="139">
        <v>90000000</v>
      </c>
      <c r="H58" s="79">
        <v>60000000</v>
      </c>
      <c r="I58" s="80">
        <v>110000000</v>
      </c>
      <c r="J58" s="134">
        <v>90000000</v>
      </c>
      <c r="K58" s="77">
        <v>70000000</v>
      </c>
      <c r="L58" s="78">
        <v>110000000</v>
      </c>
      <c r="M58" s="134">
        <v>80000000</v>
      </c>
      <c r="N58" s="77">
        <v>60000000</v>
      </c>
      <c r="O58" s="78">
        <v>90000000</v>
      </c>
      <c r="P58" s="134">
        <v>90000000</v>
      </c>
      <c r="Q58" s="77">
        <v>70000000</v>
      </c>
      <c r="R58" s="78">
        <v>110000000</v>
      </c>
      <c r="S58" s="134">
        <v>100000000</v>
      </c>
      <c r="T58" s="77">
        <v>80000000</v>
      </c>
      <c r="U58" s="78">
        <v>120000000</v>
      </c>
      <c r="V58" s="134">
        <v>90000000</v>
      </c>
      <c r="W58" s="77">
        <v>70000000</v>
      </c>
      <c r="X58" s="78">
        <v>110000000</v>
      </c>
      <c r="Y58" s="134">
        <v>90000000</v>
      </c>
      <c r="Z58" s="77">
        <v>70000000</v>
      </c>
      <c r="AA58" s="78">
        <v>110000000</v>
      </c>
      <c r="AB58" s="134">
        <v>90000000</v>
      </c>
      <c r="AC58" s="77">
        <v>60000000</v>
      </c>
      <c r="AD58" s="78">
        <v>120000000</v>
      </c>
      <c r="AE58" s="134">
        <v>90000000</v>
      </c>
      <c r="AF58" s="77">
        <v>40000000</v>
      </c>
      <c r="AG58" s="78">
        <v>150000000</v>
      </c>
    </row>
    <row r="59" spans="2:33" s="88" customFormat="1" x14ac:dyDescent="0.2">
      <c r="B59" s="82" t="s">
        <v>270</v>
      </c>
      <c r="C59" s="128" t="s">
        <v>6</v>
      </c>
      <c r="D59" s="139">
        <v>130000000</v>
      </c>
      <c r="E59" s="79">
        <v>100000000</v>
      </c>
      <c r="F59" s="80">
        <v>170000000</v>
      </c>
      <c r="G59" s="139">
        <v>170000000</v>
      </c>
      <c r="H59" s="79">
        <v>140000000</v>
      </c>
      <c r="I59" s="80">
        <v>210000000</v>
      </c>
      <c r="J59" s="134">
        <v>180000000</v>
      </c>
      <c r="K59" s="77">
        <v>150000000</v>
      </c>
      <c r="L59" s="78">
        <v>210000000</v>
      </c>
      <c r="M59" s="134">
        <v>150000000</v>
      </c>
      <c r="N59" s="77">
        <v>130000000</v>
      </c>
      <c r="O59" s="78">
        <v>170000000</v>
      </c>
      <c r="P59" s="134">
        <v>160000000</v>
      </c>
      <c r="Q59" s="77">
        <v>130000000</v>
      </c>
      <c r="R59" s="78">
        <v>190000000</v>
      </c>
      <c r="S59" s="134">
        <v>180000000</v>
      </c>
      <c r="T59" s="77">
        <v>150000000</v>
      </c>
      <c r="U59" s="78">
        <v>210000000</v>
      </c>
      <c r="V59" s="134">
        <v>130000000</v>
      </c>
      <c r="W59" s="77">
        <v>100000000</v>
      </c>
      <c r="X59" s="78">
        <v>150000000</v>
      </c>
      <c r="Y59" s="134">
        <v>120000000</v>
      </c>
      <c r="Z59" s="77">
        <v>90000000</v>
      </c>
      <c r="AA59" s="78">
        <v>150000000</v>
      </c>
      <c r="AB59" s="134">
        <v>110000000</v>
      </c>
      <c r="AC59" s="77">
        <v>80000000</v>
      </c>
      <c r="AD59" s="78">
        <v>130000000</v>
      </c>
      <c r="AE59" s="134">
        <v>110000000</v>
      </c>
      <c r="AF59" s="77">
        <v>70000000</v>
      </c>
      <c r="AG59" s="78">
        <v>150000000</v>
      </c>
    </row>
    <row r="60" spans="2:33" s="82" customFormat="1" x14ac:dyDescent="0.2">
      <c r="C60" s="82" t="s">
        <v>164</v>
      </c>
      <c r="D60" s="133">
        <v>6700000000</v>
      </c>
      <c r="E60" s="119" t="s">
        <v>163</v>
      </c>
      <c r="F60" s="120" t="s">
        <v>163</v>
      </c>
      <c r="G60" s="133">
        <v>7200000000</v>
      </c>
      <c r="H60" s="119" t="s">
        <v>163</v>
      </c>
      <c r="I60" s="120" t="s">
        <v>163</v>
      </c>
      <c r="J60" s="133">
        <f>'Table 1'!J60</f>
        <v>7600000000</v>
      </c>
      <c r="K60" s="119" t="str">
        <f>'Table 1'!K60</f>
        <v>z</v>
      </c>
      <c r="L60" s="120" t="str">
        <f>'Table 1'!L60</f>
        <v>z</v>
      </c>
      <c r="M60" s="133">
        <f>'Table 1'!M60</f>
        <v>8200000000</v>
      </c>
      <c r="N60" s="119" t="str">
        <f>'Table 1'!N60</f>
        <v>z</v>
      </c>
      <c r="O60" s="120" t="str">
        <f>'Table 1'!O60</f>
        <v>z</v>
      </c>
      <c r="P60" s="133">
        <f>'Table 1'!P60</f>
        <v>8300000000</v>
      </c>
      <c r="Q60" s="119" t="str">
        <f>'Table 1'!Q60</f>
        <v>z</v>
      </c>
      <c r="R60" s="120" t="str">
        <f>'Table 1'!R60</f>
        <v>z</v>
      </c>
      <c r="S60" s="133">
        <f>'Table 1'!S60</f>
        <v>8200000000</v>
      </c>
      <c r="T60" s="119" t="str">
        <f>'Table 1'!T60</f>
        <v>z</v>
      </c>
      <c r="U60" s="120" t="str">
        <f>'Table 1'!U60</f>
        <v>z</v>
      </c>
      <c r="V60" s="133">
        <f>'Table 1'!V60</f>
        <v>7800000000</v>
      </c>
      <c r="W60" s="119" t="str">
        <f>'Table 1'!W60</f>
        <v>z</v>
      </c>
      <c r="X60" s="120" t="str">
        <f>'Table 1'!X60</f>
        <v>z</v>
      </c>
      <c r="Y60" s="133">
        <f>'Table 1'!Y60</f>
        <v>7500000000</v>
      </c>
      <c r="Z60" s="119" t="str">
        <f>'Table 1'!Z60</f>
        <v>z</v>
      </c>
      <c r="AA60" s="120" t="str">
        <f>'Table 1'!AA60</f>
        <v>z</v>
      </c>
      <c r="AB60" s="133">
        <f>'Table 1'!AB60</f>
        <v>7000000000</v>
      </c>
      <c r="AC60" s="119" t="str">
        <f>'Table 1'!AC60</f>
        <v>z</v>
      </c>
      <c r="AD60" s="120" t="str">
        <f>'Table 1'!AD60</f>
        <v>z</v>
      </c>
      <c r="AE60" s="133">
        <f>'Table 1'!AE60</f>
        <v>6500000000</v>
      </c>
      <c r="AF60" s="119" t="str">
        <f>'Table 1'!AF60</f>
        <v>z</v>
      </c>
      <c r="AG60" s="120" t="str">
        <f>'Table 1'!AG60</f>
        <v>z</v>
      </c>
    </row>
    <row r="61" spans="2:33" s="88" customFormat="1" x14ac:dyDescent="0.2">
      <c r="B61" s="82"/>
      <c r="C61" s="128"/>
      <c r="D61" s="134"/>
      <c r="E61" s="79"/>
      <c r="F61" s="80"/>
      <c r="G61" s="134"/>
      <c r="H61" s="79"/>
      <c r="I61" s="80"/>
      <c r="J61" s="134"/>
      <c r="K61" s="79"/>
      <c r="L61" s="80"/>
      <c r="M61" s="134"/>
      <c r="N61" s="79"/>
      <c r="O61" s="80"/>
      <c r="P61" s="134"/>
      <c r="Q61" s="79"/>
      <c r="R61" s="80"/>
      <c r="S61" s="134"/>
      <c r="T61" s="79"/>
      <c r="U61" s="80"/>
      <c r="V61" s="134"/>
      <c r="W61" s="79"/>
      <c r="X61" s="80"/>
      <c r="Y61" s="134"/>
      <c r="Z61" s="79"/>
      <c r="AA61" s="80"/>
      <c r="AB61" s="134"/>
      <c r="AC61" s="79"/>
      <c r="AD61" s="80"/>
      <c r="AE61" s="134"/>
      <c r="AF61" s="79"/>
      <c r="AG61" s="80"/>
    </row>
    <row r="62" spans="2:33" s="88" customFormat="1" x14ac:dyDescent="0.2">
      <c r="B62" s="82"/>
      <c r="C62" s="128"/>
      <c r="D62" s="134"/>
      <c r="E62" s="79"/>
      <c r="F62" s="80"/>
      <c r="G62" s="134"/>
      <c r="H62" s="79"/>
      <c r="I62" s="80"/>
      <c r="J62" s="134"/>
      <c r="K62" s="79"/>
      <c r="L62" s="80"/>
      <c r="M62" s="134"/>
      <c r="N62" s="79"/>
      <c r="O62" s="80"/>
      <c r="P62" s="134"/>
      <c r="Q62" s="79"/>
      <c r="R62" s="80"/>
      <c r="S62" s="134"/>
      <c r="T62" s="79"/>
      <c r="U62" s="80"/>
      <c r="V62" s="134"/>
      <c r="W62" s="79"/>
      <c r="X62" s="80"/>
      <c r="Y62" s="134"/>
      <c r="Z62" s="79"/>
      <c r="AA62" s="80"/>
      <c r="AB62" s="134"/>
      <c r="AC62" s="79"/>
      <c r="AD62" s="80"/>
      <c r="AE62" s="134"/>
      <c r="AF62" s="79"/>
      <c r="AG62" s="80"/>
    </row>
    <row r="63" spans="2:33" s="88" customFormat="1" x14ac:dyDescent="0.2">
      <c r="C63" s="143"/>
      <c r="D63" s="134"/>
      <c r="E63" s="92"/>
      <c r="F63" s="80"/>
      <c r="G63" s="134"/>
      <c r="H63" s="92"/>
      <c r="I63" s="80"/>
      <c r="J63" s="65"/>
      <c r="K63" s="22"/>
      <c r="L63" s="22"/>
      <c r="M63" s="65"/>
      <c r="N63" s="22"/>
      <c r="O63" s="22"/>
      <c r="P63" s="65"/>
      <c r="Q63" s="22"/>
      <c r="R63" s="22"/>
      <c r="S63" s="65"/>
      <c r="T63" s="22"/>
      <c r="U63" s="22"/>
      <c r="V63" s="65"/>
      <c r="W63" s="22"/>
      <c r="X63" s="22"/>
      <c r="Y63" s="65"/>
      <c r="Z63" s="22"/>
      <c r="AA63" s="22"/>
      <c r="AB63" s="65"/>
      <c r="AC63" s="22"/>
      <c r="AD63" s="22"/>
      <c r="AE63" s="65"/>
      <c r="AF63" s="22"/>
      <c r="AG63" s="22"/>
    </row>
    <row r="64" spans="2:33" s="82" customFormat="1" ht="14.25" x14ac:dyDescent="0.2">
      <c r="B64" s="128" t="s">
        <v>299</v>
      </c>
      <c r="C64" s="132" t="s">
        <v>3</v>
      </c>
      <c r="D64" s="140">
        <v>0</v>
      </c>
      <c r="E64" s="119">
        <v>0</v>
      </c>
      <c r="F64" s="195">
        <v>0</v>
      </c>
      <c r="G64" s="140">
        <v>0</v>
      </c>
      <c r="H64" s="119">
        <v>0</v>
      </c>
      <c r="I64" s="120">
        <v>0</v>
      </c>
      <c r="J64" s="133">
        <v>0</v>
      </c>
      <c r="K64" s="121">
        <v>0</v>
      </c>
      <c r="L64" s="122">
        <v>0</v>
      </c>
      <c r="M64" s="133">
        <v>0</v>
      </c>
      <c r="N64" s="121">
        <v>0</v>
      </c>
      <c r="O64" s="122">
        <v>0</v>
      </c>
      <c r="P64" s="133">
        <v>0</v>
      </c>
      <c r="Q64" s="121">
        <v>0</v>
      </c>
      <c r="R64" s="122">
        <v>0</v>
      </c>
      <c r="S64" s="133">
        <v>0</v>
      </c>
      <c r="T64" s="121">
        <v>0</v>
      </c>
      <c r="U64" s="122">
        <v>0</v>
      </c>
      <c r="V64" s="133">
        <v>0</v>
      </c>
      <c r="W64" s="121">
        <v>0</v>
      </c>
      <c r="X64" s="122">
        <v>0</v>
      </c>
      <c r="Y64" s="133">
        <v>0</v>
      </c>
      <c r="Z64" s="121">
        <v>0</v>
      </c>
      <c r="AA64" s="122">
        <v>0</v>
      </c>
      <c r="AB64" s="133">
        <v>0</v>
      </c>
      <c r="AC64" s="121" t="s">
        <v>160</v>
      </c>
      <c r="AD64" s="122" t="s">
        <v>160</v>
      </c>
      <c r="AE64" s="133">
        <v>0</v>
      </c>
      <c r="AF64" s="121" t="s">
        <v>160</v>
      </c>
      <c r="AG64" s="122" t="s">
        <v>160</v>
      </c>
    </row>
    <row r="65" spans="2:33" s="88" customFormat="1" x14ac:dyDescent="0.2">
      <c r="B65" s="82"/>
      <c r="C65" s="128" t="s">
        <v>49</v>
      </c>
      <c r="D65" s="139">
        <v>230000000</v>
      </c>
      <c r="E65" s="79">
        <v>190000000</v>
      </c>
      <c r="F65" s="196">
        <v>270000000</v>
      </c>
      <c r="G65" s="139">
        <v>290000000</v>
      </c>
      <c r="H65" s="79">
        <v>250000000</v>
      </c>
      <c r="I65" s="80">
        <v>320000000</v>
      </c>
      <c r="J65" s="134">
        <v>290000000</v>
      </c>
      <c r="K65" s="77">
        <v>240000000</v>
      </c>
      <c r="L65" s="78">
        <v>360000000</v>
      </c>
      <c r="M65" s="134">
        <v>240000000</v>
      </c>
      <c r="N65" s="77">
        <v>200000000</v>
      </c>
      <c r="O65" s="78">
        <v>280000000</v>
      </c>
      <c r="P65" s="134">
        <v>220000000</v>
      </c>
      <c r="Q65" s="77">
        <v>190000000</v>
      </c>
      <c r="R65" s="78">
        <v>250000000</v>
      </c>
      <c r="S65" s="134">
        <v>220000000</v>
      </c>
      <c r="T65" s="77">
        <v>170000000</v>
      </c>
      <c r="U65" s="78">
        <v>270000000</v>
      </c>
      <c r="V65" s="134">
        <v>170000000</v>
      </c>
      <c r="W65" s="77">
        <v>150000000</v>
      </c>
      <c r="X65" s="78">
        <v>190000000</v>
      </c>
      <c r="Y65" s="134">
        <v>140000000</v>
      </c>
      <c r="Z65" s="77">
        <v>110000000</v>
      </c>
      <c r="AA65" s="78">
        <v>180000000</v>
      </c>
      <c r="AB65" s="134">
        <v>140000000</v>
      </c>
      <c r="AC65" s="77" t="s">
        <v>160</v>
      </c>
      <c r="AD65" s="78" t="s">
        <v>160</v>
      </c>
      <c r="AE65" s="134">
        <v>100000000</v>
      </c>
      <c r="AF65" s="77" t="s">
        <v>160</v>
      </c>
      <c r="AG65" s="78" t="s">
        <v>160</v>
      </c>
    </row>
    <row r="66" spans="2:33" s="88" customFormat="1" x14ac:dyDescent="0.2">
      <c r="B66" s="82"/>
      <c r="C66" s="128" t="s">
        <v>5</v>
      </c>
      <c r="D66" s="139">
        <v>70000000</v>
      </c>
      <c r="E66" s="79">
        <v>60000000</v>
      </c>
      <c r="F66" s="196">
        <v>90000000</v>
      </c>
      <c r="G66" s="139">
        <v>80000000</v>
      </c>
      <c r="H66" s="79">
        <v>60000000</v>
      </c>
      <c r="I66" s="80">
        <v>100000000</v>
      </c>
      <c r="J66" s="134">
        <v>90000000</v>
      </c>
      <c r="K66" s="77">
        <v>70000000</v>
      </c>
      <c r="L66" s="78">
        <v>120000000</v>
      </c>
      <c r="M66" s="134">
        <v>70000000</v>
      </c>
      <c r="N66" s="77">
        <v>50000000</v>
      </c>
      <c r="O66" s="78">
        <v>90000000</v>
      </c>
      <c r="P66" s="134">
        <v>50000000</v>
      </c>
      <c r="Q66" s="77">
        <v>40000000</v>
      </c>
      <c r="R66" s="78">
        <v>60000000</v>
      </c>
      <c r="S66" s="134">
        <v>80000000</v>
      </c>
      <c r="T66" s="77">
        <v>40000000</v>
      </c>
      <c r="U66" s="78">
        <v>140000000</v>
      </c>
      <c r="V66" s="134">
        <v>40000000</v>
      </c>
      <c r="W66" s="77">
        <v>30000000</v>
      </c>
      <c r="X66" s="78">
        <v>50000000</v>
      </c>
      <c r="Y66" s="134">
        <v>60000000</v>
      </c>
      <c r="Z66" s="77">
        <v>40000000</v>
      </c>
      <c r="AA66" s="78">
        <v>80000000</v>
      </c>
      <c r="AB66" s="134">
        <v>70000000</v>
      </c>
      <c r="AC66" s="77" t="s">
        <v>160</v>
      </c>
      <c r="AD66" s="78" t="s">
        <v>160</v>
      </c>
      <c r="AE66" s="134">
        <v>100000000</v>
      </c>
      <c r="AF66" s="77" t="s">
        <v>160</v>
      </c>
      <c r="AG66" s="78" t="s">
        <v>160</v>
      </c>
    </row>
    <row r="67" spans="2:33" s="88" customFormat="1" x14ac:dyDescent="0.2">
      <c r="B67" s="82" t="s">
        <v>270</v>
      </c>
      <c r="C67" s="128" t="s">
        <v>6</v>
      </c>
      <c r="D67" s="139">
        <v>300000000</v>
      </c>
      <c r="E67" s="79">
        <v>260000000</v>
      </c>
      <c r="F67" s="196">
        <v>340000000</v>
      </c>
      <c r="G67" s="139">
        <v>370000000</v>
      </c>
      <c r="H67" s="79">
        <v>330000000</v>
      </c>
      <c r="I67" s="80">
        <v>410000000</v>
      </c>
      <c r="J67" s="134">
        <v>380000000</v>
      </c>
      <c r="K67" s="77">
        <v>320000000</v>
      </c>
      <c r="L67" s="78">
        <v>450000000</v>
      </c>
      <c r="M67" s="134">
        <v>310000000</v>
      </c>
      <c r="N67" s="77">
        <v>270000000</v>
      </c>
      <c r="O67" s="78">
        <v>360000000</v>
      </c>
      <c r="P67" s="134">
        <v>270000000</v>
      </c>
      <c r="Q67" s="77">
        <v>240000000</v>
      </c>
      <c r="R67" s="78">
        <v>300000000</v>
      </c>
      <c r="S67" s="134">
        <v>300000000</v>
      </c>
      <c r="T67" s="77">
        <v>230000000</v>
      </c>
      <c r="U67" s="78">
        <v>370000000</v>
      </c>
      <c r="V67" s="134">
        <v>210000000</v>
      </c>
      <c r="W67" s="77">
        <v>190000000</v>
      </c>
      <c r="X67" s="78">
        <v>240000000</v>
      </c>
      <c r="Y67" s="134">
        <v>190000000</v>
      </c>
      <c r="Z67" s="77">
        <v>170000000</v>
      </c>
      <c r="AA67" s="78">
        <v>220000000</v>
      </c>
      <c r="AB67" s="134">
        <v>210000000</v>
      </c>
      <c r="AC67" s="77" t="s">
        <v>160</v>
      </c>
      <c r="AD67" s="78" t="s">
        <v>160</v>
      </c>
      <c r="AE67" s="134">
        <v>190000000</v>
      </c>
      <c r="AF67" s="77" t="s">
        <v>160</v>
      </c>
      <c r="AG67" s="78" t="s">
        <v>160</v>
      </c>
    </row>
    <row r="68" spans="2:33" s="82" customFormat="1" x14ac:dyDescent="0.2">
      <c r="C68" s="82" t="s">
        <v>164</v>
      </c>
      <c r="D68" s="133">
        <v>24300000000</v>
      </c>
      <c r="E68" s="119" t="s">
        <v>163</v>
      </c>
      <c r="F68" s="195" t="s">
        <v>163</v>
      </c>
      <c r="G68" s="133">
        <v>24200000000</v>
      </c>
      <c r="H68" s="119" t="s">
        <v>163</v>
      </c>
      <c r="I68" s="120" t="s">
        <v>163</v>
      </c>
      <c r="J68" s="133">
        <f>'Table 1'!J68</f>
        <v>23700000000</v>
      </c>
      <c r="K68" s="119" t="str">
        <f>'Table 1'!K68</f>
        <v>z</v>
      </c>
      <c r="L68" s="120" t="str">
        <f>'Table 1'!L68</f>
        <v>z</v>
      </c>
      <c r="M68" s="133">
        <f>'Table 1'!M68</f>
        <v>22800000000</v>
      </c>
      <c r="N68" s="119" t="str">
        <f>'Table 1'!N68</f>
        <v>z</v>
      </c>
      <c r="O68" s="120" t="str">
        <f>'Table 1'!O68</f>
        <v>z</v>
      </c>
      <c r="P68" s="133">
        <f>'Table 1'!P68</f>
        <v>21400000000</v>
      </c>
      <c r="Q68" s="119" t="str">
        <f>'Table 1'!Q68</f>
        <v>z</v>
      </c>
      <c r="R68" s="120" t="str">
        <f>'Table 1'!R68</f>
        <v>z</v>
      </c>
      <c r="S68" s="133">
        <f>'Table 1'!S68</f>
        <v>20000000000</v>
      </c>
      <c r="T68" s="119" t="str">
        <f>'Table 1'!T68</f>
        <v>z</v>
      </c>
      <c r="U68" s="120" t="str">
        <f>'Table 1'!U68</f>
        <v>z</v>
      </c>
      <c r="V68" s="133">
        <f>'Table 1'!V68</f>
        <v>17100000000</v>
      </c>
      <c r="W68" s="119" t="str">
        <f>'Table 1'!W68</f>
        <v>z</v>
      </c>
      <c r="X68" s="120" t="str">
        <f>'Table 1'!X68</f>
        <v>z</v>
      </c>
      <c r="Y68" s="133">
        <f>'Table 1'!Y68</f>
        <v>15800000000</v>
      </c>
      <c r="Z68" s="119" t="str">
        <f>'Table 1'!Z68</f>
        <v>z</v>
      </c>
      <c r="AA68" s="120" t="str">
        <f>'Table 1'!AA68</f>
        <v>z</v>
      </c>
      <c r="AB68" s="133">
        <f>'Table 1'!AB68</f>
        <v>14900000000</v>
      </c>
      <c r="AC68" s="119" t="str">
        <f>'Table 1'!AC68</f>
        <v>z</v>
      </c>
      <c r="AD68" s="120" t="str">
        <f>'Table 1'!AD68</f>
        <v>z</v>
      </c>
      <c r="AE68" s="133">
        <f>'Table 1'!AE68</f>
        <v>13900000000</v>
      </c>
      <c r="AF68" s="119" t="str">
        <f>'Table 1'!AF68</f>
        <v>z</v>
      </c>
      <c r="AG68" s="120" t="str">
        <f>'Table 1'!AG68</f>
        <v>z</v>
      </c>
    </row>
    <row r="69" spans="2:33" s="88" customFormat="1" x14ac:dyDescent="0.2">
      <c r="B69" s="82"/>
      <c r="C69" s="128"/>
      <c r="D69" s="134"/>
      <c r="E69" s="79"/>
      <c r="F69" s="196"/>
      <c r="G69" s="134"/>
      <c r="H69" s="79"/>
      <c r="I69" s="80"/>
      <c r="J69" s="134"/>
      <c r="K69" s="79"/>
      <c r="L69" s="80"/>
      <c r="M69" s="134"/>
      <c r="N69" s="79"/>
      <c r="O69" s="80"/>
      <c r="P69" s="134"/>
      <c r="Q69" s="79"/>
      <c r="R69" s="80"/>
      <c r="S69" s="134"/>
      <c r="T69" s="79"/>
      <c r="U69" s="80"/>
      <c r="V69" s="134"/>
      <c r="W69" s="79"/>
      <c r="X69" s="80"/>
      <c r="Y69" s="134"/>
      <c r="Z69" s="79"/>
      <c r="AA69" s="80"/>
      <c r="AB69" s="134"/>
      <c r="AC69" s="79"/>
      <c r="AD69" s="80"/>
      <c r="AE69" s="134"/>
      <c r="AF69" s="79"/>
      <c r="AG69" s="80"/>
    </row>
    <row r="70" spans="2:33" s="88" customFormat="1" x14ac:dyDescent="0.2">
      <c r="B70" s="82"/>
      <c r="C70" s="128"/>
      <c r="D70" s="134"/>
      <c r="E70" s="79"/>
      <c r="F70" s="196"/>
      <c r="G70" s="134"/>
      <c r="H70" s="79"/>
      <c r="I70" s="80"/>
      <c r="J70" s="134"/>
      <c r="K70" s="79"/>
      <c r="L70" s="80"/>
      <c r="M70" s="134"/>
      <c r="N70" s="79"/>
      <c r="O70" s="80"/>
      <c r="P70" s="134"/>
      <c r="Q70" s="79"/>
      <c r="R70" s="80"/>
      <c r="S70" s="134"/>
      <c r="T70" s="79"/>
      <c r="U70" s="80"/>
      <c r="V70" s="134"/>
      <c r="W70" s="79"/>
      <c r="X70" s="80"/>
      <c r="Y70" s="134"/>
      <c r="Z70" s="79"/>
      <c r="AA70" s="80"/>
      <c r="AB70" s="134"/>
      <c r="AC70" s="79"/>
      <c r="AD70" s="80"/>
      <c r="AE70" s="134"/>
      <c r="AF70" s="79"/>
      <c r="AG70" s="80"/>
    </row>
    <row r="71" spans="2:33" s="88" customFormat="1" x14ac:dyDescent="0.2">
      <c r="C71" s="143"/>
      <c r="D71" s="134"/>
      <c r="E71" s="92"/>
      <c r="F71" s="196"/>
      <c r="G71" s="134"/>
      <c r="H71" s="92"/>
      <c r="I71" s="80"/>
      <c r="J71" s="65"/>
      <c r="K71" s="22"/>
      <c r="L71" s="22"/>
      <c r="M71" s="65"/>
      <c r="N71" s="22"/>
      <c r="O71" s="22"/>
      <c r="P71" s="65"/>
      <c r="Q71" s="22"/>
      <c r="R71" s="22"/>
      <c r="S71" s="65"/>
      <c r="T71" s="22"/>
      <c r="U71" s="22"/>
      <c r="V71" s="65"/>
      <c r="W71" s="22"/>
      <c r="X71" s="22"/>
      <c r="Y71" s="65"/>
      <c r="Z71" s="22"/>
      <c r="AA71" s="22"/>
      <c r="AB71" s="65"/>
      <c r="AC71" s="22"/>
      <c r="AD71" s="22"/>
      <c r="AE71" s="65"/>
      <c r="AF71" s="22"/>
      <c r="AG71" s="22"/>
    </row>
    <row r="72" spans="2:33" s="82" customFormat="1" ht="14.25" x14ac:dyDescent="0.2">
      <c r="B72" s="94" t="s">
        <v>300</v>
      </c>
      <c r="C72" s="132" t="s">
        <v>3</v>
      </c>
      <c r="D72" s="140">
        <v>0</v>
      </c>
      <c r="E72" s="119">
        <v>0</v>
      </c>
      <c r="F72" s="195">
        <v>0</v>
      </c>
      <c r="G72" s="140">
        <v>0</v>
      </c>
      <c r="H72" s="119">
        <v>0</v>
      </c>
      <c r="I72" s="120">
        <v>0</v>
      </c>
      <c r="J72" s="133">
        <v>0</v>
      </c>
      <c r="K72" s="121">
        <v>0</v>
      </c>
      <c r="L72" s="122">
        <v>0</v>
      </c>
      <c r="M72" s="133">
        <v>0</v>
      </c>
      <c r="N72" s="121">
        <v>0</v>
      </c>
      <c r="O72" s="122">
        <v>0</v>
      </c>
      <c r="P72" s="133" t="s">
        <v>160</v>
      </c>
      <c r="Q72" s="121" t="s">
        <v>160</v>
      </c>
      <c r="R72" s="122" t="s">
        <v>160</v>
      </c>
      <c r="S72" s="133" t="s">
        <v>160</v>
      </c>
      <c r="T72" s="121" t="s">
        <v>160</v>
      </c>
      <c r="U72" s="122" t="s">
        <v>160</v>
      </c>
      <c r="V72" s="133" t="s">
        <v>160</v>
      </c>
      <c r="W72" s="121" t="s">
        <v>160</v>
      </c>
      <c r="X72" s="122" t="s">
        <v>160</v>
      </c>
      <c r="Y72" s="133" t="s">
        <v>160</v>
      </c>
      <c r="Z72" s="121" t="s">
        <v>160</v>
      </c>
      <c r="AA72" s="122" t="s">
        <v>160</v>
      </c>
      <c r="AB72" s="133" t="s">
        <v>160</v>
      </c>
      <c r="AC72" s="121" t="s">
        <v>160</v>
      </c>
      <c r="AD72" s="122" t="s">
        <v>160</v>
      </c>
      <c r="AE72" s="133" t="s">
        <v>160</v>
      </c>
      <c r="AF72" s="121" t="s">
        <v>160</v>
      </c>
      <c r="AG72" s="122" t="s">
        <v>160</v>
      </c>
    </row>
    <row r="73" spans="2:33" s="88" customFormat="1" x14ac:dyDescent="0.2">
      <c r="B73" s="94"/>
      <c r="C73" s="128" t="s">
        <v>49</v>
      </c>
      <c r="D73" s="139">
        <v>200000000</v>
      </c>
      <c r="E73" s="79">
        <v>170000000</v>
      </c>
      <c r="F73" s="196">
        <v>240000000</v>
      </c>
      <c r="G73" s="139">
        <v>250000000</v>
      </c>
      <c r="H73" s="79">
        <v>220000000</v>
      </c>
      <c r="I73" s="80">
        <v>290000000</v>
      </c>
      <c r="J73" s="134">
        <v>250000000</v>
      </c>
      <c r="K73" s="77">
        <v>200000000</v>
      </c>
      <c r="L73" s="78">
        <v>320000000</v>
      </c>
      <c r="M73" s="134">
        <v>220000000</v>
      </c>
      <c r="N73" s="77">
        <v>180000000</v>
      </c>
      <c r="O73" s="78">
        <v>260000000</v>
      </c>
      <c r="P73" s="134" t="s">
        <v>160</v>
      </c>
      <c r="Q73" s="77" t="s">
        <v>160</v>
      </c>
      <c r="R73" s="78" t="s">
        <v>160</v>
      </c>
      <c r="S73" s="134" t="s">
        <v>160</v>
      </c>
      <c r="T73" s="77" t="s">
        <v>160</v>
      </c>
      <c r="U73" s="78" t="s">
        <v>160</v>
      </c>
      <c r="V73" s="134" t="s">
        <v>160</v>
      </c>
      <c r="W73" s="77" t="s">
        <v>160</v>
      </c>
      <c r="X73" s="78" t="s">
        <v>160</v>
      </c>
      <c r="Y73" s="134" t="s">
        <v>160</v>
      </c>
      <c r="Z73" s="77" t="s">
        <v>160</v>
      </c>
      <c r="AA73" s="78" t="s">
        <v>160</v>
      </c>
      <c r="AB73" s="134" t="s">
        <v>160</v>
      </c>
      <c r="AC73" s="77" t="s">
        <v>160</v>
      </c>
      <c r="AD73" s="78" t="s">
        <v>160</v>
      </c>
      <c r="AE73" s="134" t="s">
        <v>160</v>
      </c>
      <c r="AF73" s="77" t="s">
        <v>160</v>
      </c>
      <c r="AG73" s="78" t="s">
        <v>160</v>
      </c>
    </row>
    <row r="74" spans="2:33" s="88" customFormat="1" x14ac:dyDescent="0.2">
      <c r="B74" s="94"/>
      <c r="C74" s="128" t="s">
        <v>5</v>
      </c>
      <c r="D74" s="139">
        <v>50000000</v>
      </c>
      <c r="E74" s="79">
        <v>40000000</v>
      </c>
      <c r="F74" s="196">
        <v>70000000</v>
      </c>
      <c r="G74" s="139">
        <v>60000000</v>
      </c>
      <c r="H74" s="79">
        <v>50000000</v>
      </c>
      <c r="I74" s="80">
        <v>80000000</v>
      </c>
      <c r="J74" s="134">
        <v>80000000</v>
      </c>
      <c r="K74" s="77">
        <v>60000000</v>
      </c>
      <c r="L74" s="78">
        <v>110000000</v>
      </c>
      <c r="M74" s="134">
        <v>60000000</v>
      </c>
      <c r="N74" s="77">
        <v>40000000</v>
      </c>
      <c r="O74" s="78">
        <v>70000000</v>
      </c>
      <c r="P74" s="134" t="s">
        <v>160</v>
      </c>
      <c r="Q74" s="77" t="s">
        <v>160</v>
      </c>
      <c r="R74" s="78" t="s">
        <v>160</v>
      </c>
      <c r="S74" s="134" t="s">
        <v>160</v>
      </c>
      <c r="T74" s="77" t="s">
        <v>160</v>
      </c>
      <c r="U74" s="78" t="s">
        <v>160</v>
      </c>
      <c r="V74" s="134" t="s">
        <v>160</v>
      </c>
      <c r="W74" s="77" t="s">
        <v>160</v>
      </c>
      <c r="X74" s="78" t="s">
        <v>160</v>
      </c>
      <c r="Y74" s="134" t="s">
        <v>160</v>
      </c>
      <c r="Z74" s="77" t="s">
        <v>160</v>
      </c>
      <c r="AA74" s="78" t="s">
        <v>160</v>
      </c>
      <c r="AB74" s="134" t="s">
        <v>160</v>
      </c>
      <c r="AC74" s="77" t="s">
        <v>160</v>
      </c>
      <c r="AD74" s="78" t="s">
        <v>160</v>
      </c>
      <c r="AE74" s="134" t="s">
        <v>160</v>
      </c>
      <c r="AF74" s="77" t="s">
        <v>160</v>
      </c>
      <c r="AG74" s="78" t="s">
        <v>160</v>
      </c>
    </row>
    <row r="75" spans="2:33" s="88" customFormat="1" x14ac:dyDescent="0.2">
      <c r="B75" s="94" t="s">
        <v>270</v>
      </c>
      <c r="C75" s="128" t="s">
        <v>6</v>
      </c>
      <c r="D75" s="139">
        <v>260000000</v>
      </c>
      <c r="E75" s="79">
        <v>220000000</v>
      </c>
      <c r="F75" s="196">
        <v>300000000</v>
      </c>
      <c r="G75" s="139">
        <v>320000000</v>
      </c>
      <c r="H75" s="79">
        <v>280000000</v>
      </c>
      <c r="I75" s="80">
        <v>360000000</v>
      </c>
      <c r="J75" s="134">
        <v>330000000</v>
      </c>
      <c r="K75" s="77">
        <v>270000000</v>
      </c>
      <c r="L75" s="78">
        <v>410000000</v>
      </c>
      <c r="M75" s="134">
        <v>280000000</v>
      </c>
      <c r="N75" s="77">
        <v>240000000</v>
      </c>
      <c r="O75" s="78">
        <v>320000000</v>
      </c>
      <c r="P75" s="134" t="s">
        <v>160</v>
      </c>
      <c r="Q75" s="77" t="s">
        <v>160</v>
      </c>
      <c r="R75" s="78" t="s">
        <v>160</v>
      </c>
      <c r="S75" s="134" t="s">
        <v>160</v>
      </c>
      <c r="T75" s="77" t="s">
        <v>160</v>
      </c>
      <c r="U75" s="78" t="s">
        <v>160</v>
      </c>
      <c r="V75" s="134" t="s">
        <v>160</v>
      </c>
      <c r="W75" s="77" t="s">
        <v>160</v>
      </c>
      <c r="X75" s="78" t="s">
        <v>160</v>
      </c>
      <c r="Y75" s="134" t="s">
        <v>160</v>
      </c>
      <c r="Z75" s="77" t="s">
        <v>160</v>
      </c>
      <c r="AA75" s="78" t="s">
        <v>160</v>
      </c>
      <c r="AB75" s="134" t="s">
        <v>160</v>
      </c>
      <c r="AC75" s="77" t="s">
        <v>160</v>
      </c>
      <c r="AD75" s="78" t="s">
        <v>160</v>
      </c>
      <c r="AE75" s="134" t="s">
        <v>160</v>
      </c>
      <c r="AF75" s="77" t="s">
        <v>160</v>
      </c>
      <c r="AG75" s="78" t="s">
        <v>160</v>
      </c>
    </row>
    <row r="76" spans="2:33" s="82" customFormat="1" x14ac:dyDescent="0.2">
      <c r="B76" s="94"/>
      <c r="C76" s="82" t="s">
        <v>164</v>
      </c>
      <c r="D76" s="133">
        <v>17700000000</v>
      </c>
      <c r="E76" s="119" t="s">
        <v>163</v>
      </c>
      <c r="F76" s="195" t="s">
        <v>163</v>
      </c>
      <c r="G76" s="133">
        <v>17600000000</v>
      </c>
      <c r="H76" s="119" t="s">
        <v>163</v>
      </c>
      <c r="I76" s="120" t="s">
        <v>163</v>
      </c>
      <c r="J76" s="133"/>
      <c r="K76" s="119" t="str">
        <f>'Table 1'!K76</f>
        <v>z</v>
      </c>
      <c r="L76" s="120" t="str">
        <f>'Table 1'!L76</f>
        <v>z</v>
      </c>
      <c r="M76" s="133"/>
      <c r="N76" s="119" t="str">
        <f>'Table 1'!N76</f>
        <v>z</v>
      </c>
      <c r="O76" s="120" t="str">
        <f>'Table 1'!O76</f>
        <v>z</v>
      </c>
      <c r="P76" s="133"/>
      <c r="Q76" s="119" t="str">
        <f>'Table 1'!Q76</f>
        <v>z</v>
      </c>
      <c r="R76" s="120" t="str">
        <f>'Table 1'!R76</f>
        <v>z</v>
      </c>
      <c r="S76" s="133"/>
      <c r="T76" s="119" t="str">
        <f>'Table 1'!T76</f>
        <v>z</v>
      </c>
      <c r="U76" s="120" t="str">
        <f>'Table 1'!U76</f>
        <v>z</v>
      </c>
      <c r="V76" s="133"/>
      <c r="W76" s="119" t="str">
        <f>'Table 1'!W76</f>
        <v>z</v>
      </c>
      <c r="X76" s="120" t="str">
        <f>'Table 1'!X76</f>
        <v>z</v>
      </c>
      <c r="Y76" s="133"/>
      <c r="Z76" s="119" t="str">
        <f>'Table 1'!Z76</f>
        <v>z</v>
      </c>
      <c r="AA76" s="120" t="str">
        <f>'Table 1'!AA76</f>
        <v>z</v>
      </c>
      <c r="AB76" s="133"/>
      <c r="AC76" s="119" t="str">
        <f>'Table 1'!AC76</f>
        <v>z</v>
      </c>
      <c r="AD76" s="120" t="str">
        <f>'Table 1'!AD76</f>
        <v>z</v>
      </c>
      <c r="AE76" s="133"/>
      <c r="AF76" s="119" t="str">
        <f>'Table 1'!AF76</f>
        <v>z</v>
      </c>
      <c r="AG76" s="120" t="str">
        <f>'Table 1'!AG76</f>
        <v>z</v>
      </c>
    </row>
    <row r="77" spans="2:33" s="88" customFormat="1" x14ac:dyDescent="0.2">
      <c r="B77" s="94"/>
      <c r="C77" s="128"/>
      <c r="D77" s="134"/>
      <c r="E77" s="79"/>
      <c r="F77" s="196"/>
      <c r="G77" s="134"/>
      <c r="H77" s="79"/>
      <c r="I77" s="80"/>
      <c r="J77" s="134"/>
      <c r="K77" s="79"/>
      <c r="L77" s="80"/>
      <c r="M77" s="134"/>
      <c r="N77" s="79"/>
      <c r="O77" s="80"/>
      <c r="P77" s="134"/>
      <c r="Q77" s="79"/>
      <c r="R77" s="80"/>
      <c r="S77" s="134"/>
      <c r="T77" s="79"/>
      <c r="U77" s="80"/>
      <c r="V77" s="134"/>
      <c r="W77" s="79"/>
      <c r="X77" s="80"/>
      <c r="Y77" s="134"/>
      <c r="Z77" s="79"/>
      <c r="AA77" s="80"/>
      <c r="AB77" s="134"/>
      <c r="AC77" s="79"/>
      <c r="AD77" s="80"/>
      <c r="AE77" s="134"/>
      <c r="AF77" s="79"/>
      <c r="AG77" s="80"/>
    </row>
    <row r="78" spans="2:33" s="88" customFormat="1" x14ac:dyDescent="0.2">
      <c r="B78" s="94"/>
      <c r="C78" s="128"/>
      <c r="D78" s="134"/>
      <c r="E78" s="79"/>
      <c r="F78" s="196"/>
      <c r="G78" s="134"/>
      <c r="H78" s="79"/>
      <c r="I78" s="80"/>
      <c r="J78" s="134"/>
      <c r="K78" s="79"/>
      <c r="L78" s="80"/>
      <c r="M78" s="134"/>
      <c r="N78" s="79"/>
      <c r="O78" s="80"/>
      <c r="P78" s="134"/>
      <c r="Q78" s="79"/>
      <c r="R78" s="80"/>
      <c r="S78" s="134"/>
      <c r="T78" s="79"/>
      <c r="U78" s="80"/>
      <c r="V78" s="134"/>
      <c r="W78" s="79"/>
      <c r="X78" s="80"/>
      <c r="Y78" s="134"/>
      <c r="Z78" s="79"/>
      <c r="AA78" s="80"/>
      <c r="AB78" s="134"/>
      <c r="AC78" s="79"/>
      <c r="AD78" s="80"/>
      <c r="AE78" s="134"/>
      <c r="AF78" s="79"/>
      <c r="AG78" s="80"/>
    </row>
    <row r="79" spans="2:33" s="88" customFormat="1" x14ac:dyDescent="0.2">
      <c r="C79" s="143"/>
      <c r="D79" s="134"/>
      <c r="E79" s="92"/>
      <c r="F79" s="196"/>
      <c r="G79" s="65"/>
      <c r="H79" s="22"/>
      <c r="I79" s="22"/>
      <c r="J79" s="65"/>
      <c r="K79" s="22"/>
      <c r="L79" s="22"/>
      <c r="M79" s="65"/>
      <c r="N79" s="22"/>
      <c r="O79" s="22"/>
      <c r="P79" s="65"/>
      <c r="Q79" s="22"/>
      <c r="R79" s="22"/>
      <c r="S79" s="65"/>
      <c r="T79" s="22"/>
      <c r="U79" s="22"/>
      <c r="V79" s="65"/>
      <c r="W79" s="22"/>
      <c r="X79" s="22"/>
      <c r="Y79" s="65"/>
      <c r="Z79" s="22"/>
      <c r="AA79" s="22"/>
      <c r="AB79" s="65"/>
      <c r="AC79" s="22"/>
      <c r="AD79" s="22"/>
      <c r="AE79" s="65"/>
      <c r="AF79" s="22"/>
      <c r="AG79" s="22"/>
    </row>
    <row r="80" spans="2:33" s="82" customFormat="1" ht="14.25" x14ac:dyDescent="0.2">
      <c r="B80" s="94" t="s">
        <v>301</v>
      </c>
      <c r="C80" s="132" t="s">
        <v>3</v>
      </c>
      <c r="D80" s="140">
        <v>0</v>
      </c>
      <c r="E80" s="119">
        <v>0</v>
      </c>
      <c r="F80" s="195">
        <v>0</v>
      </c>
      <c r="G80" s="140">
        <v>0</v>
      </c>
      <c r="H80" s="119">
        <v>0</v>
      </c>
      <c r="I80" s="120">
        <v>0</v>
      </c>
      <c r="J80" s="133">
        <v>0</v>
      </c>
      <c r="K80" s="121">
        <v>0</v>
      </c>
      <c r="L80" s="122">
        <v>0</v>
      </c>
      <c r="M80" s="133">
        <v>0</v>
      </c>
      <c r="N80" s="121">
        <v>0</v>
      </c>
      <c r="O80" s="122">
        <v>0</v>
      </c>
      <c r="P80" s="133" t="s">
        <v>160</v>
      </c>
      <c r="Q80" s="121" t="s">
        <v>160</v>
      </c>
      <c r="R80" s="122" t="s">
        <v>160</v>
      </c>
      <c r="S80" s="133" t="s">
        <v>160</v>
      </c>
      <c r="T80" s="121" t="s">
        <v>160</v>
      </c>
      <c r="U80" s="122" t="s">
        <v>160</v>
      </c>
      <c r="V80" s="133" t="s">
        <v>160</v>
      </c>
      <c r="W80" s="121" t="s">
        <v>160</v>
      </c>
      <c r="X80" s="122" t="s">
        <v>160</v>
      </c>
      <c r="Y80" s="133" t="s">
        <v>160</v>
      </c>
      <c r="Z80" s="121" t="s">
        <v>160</v>
      </c>
      <c r="AA80" s="122" t="s">
        <v>160</v>
      </c>
      <c r="AB80" s="133" t="s">
        <v>160</v>
      </c>
      <c r="AC80" s="121" t="s">
        <v>160</v>
      </c>
      <c r="AD80" s="122" t="s">
        <v>160</v>
      </c>
      <c r="AE80" s="133" t="s">
        <v>160</v>
      </c>
      <c r="AF80" s="121" t="s">
        <v>160</v>
      </c>
      <c r="AG80" s="122" t="s">
        <v>160</v>
      </c>
    </row>
    <row r="81" spans="2:33" s="88" customFormat="1" x14ac:dyDescent="0.2">
      <c r="B81" s="94"/>
      <c r="C81" s="128" t="s">
        <v>49</v>
      </c>
      <c r="D81" s="139">
        <v>20000000</v>
      </c>
      <c r="E81" s="79">
        <v>10000000</v>
      </c>
      <c r="F81" s="196">
        <v>40000000</v>
      </c>
      <c r="G81" s="139">
        <v>30000000</v>
      </c>
      <c r="H81" s="79">
        <v>20000000</v>
      </c>
      <c r="I81" s="80">
        <v>50000000</v>
      </c>
      <c r="J81" s="134">
        <v>40000000</v>
      </c>
      <c r="K81" s="77">
        <v>30000000</v>
      </c>
      <c r="L81" s="78">
        <v>50000000</v>
      </c>
      <c r="M81" s="134">
        <v>20000000</v>
      </c>
      <c r="N81" s="77">
        <v>10000000</v>
      </c>
      <c r="O81" s="78">
        <v>30000000</v>
      </c>
      <c r="P81" s="134" t="s">
        <v>160</v>
      </c>
      <c r="Q81" s="77" t="s">
        <v>160</v>
      </c>
      <c r="R81" s="78" t="s">
        <v>160</v>
      </c>
      <c r="S81" s="134" t="s">
        <v>160</v>
      </c>
      <c r="T81" s="77" t="s">
        <v>160</v>
      </c>
      <c r="U81" s="78" t="s">
        <v>160</v>
      </c>
      <c r="V81" s="134" t="s">
        <v>160</v>
      </c>
      <c r="W81" s="77" t="s">
        <v>160</v>
      </c>
      <c r="X81" s="78" t="s">
        <v>160</v>
      </c>
      <c r="Y81" s="134" t="s">
        <v>160</v>
      </c>
      <c r="Z81" s="77" t="s">
        <v>160</v>
      </c>
      <c r="AA81" s="78" t="s">
        <v>160</v>
      </c>
      <c r="AB81" s="134" t="s">
        <v>160</v>
      </c>
      <c r="AC81" s="77" t="s">
        <v>160</v>
      </c>
      <c r="AD81" s="78" t="s">
        <v>160</v>
      </c>
      <c r="AE81" s="134" t="s">
        <v>160</v>
      </c>
      <c r="AF81" s="77" t="s">
        <v>160</v>
      </c>
      <c r="AG81" s="78" t="s">
        <v>160</v>
      </c>
    </row>
    <row r="82" spans="2:33" s="88" customFormat="1" x14ac:dyDescent="0.2">
      <c r="B82" s="94"/>
      <c r="C82" s="128" t="s">
        <v>5</v>
      </c>
      <c r="D82" s="139">
        <v>20000000</v>
      </c>
      <c r="E82" s="79">
        <v>10000000</v>
      </c>
      <c r="F82" s="196">
        <v>30000000</v>
      </c>
      <c r="G82" s="139">
        <v>20000000</v>
      </c>
      <c r="H82" s="79">
        <v>10000000</v>
      </c>
      <c r="I82" s="80">
        <v>30000000</v>
      </c>
      <c r="J82" s="134">
        <v>10000000</v>
      </c>
      <c r="K82" s="77">
        <v>10000000</v>
      </c>
      <c r="L82" s="78">
        <v>20000000</v>
      </c>
      <c r="M82" s="134">
        <v>10000000</v>
      </c>
      <c r="N82" s="77">
        <v>10000000</v>
      </c>
      <c r="O82" s="78">
        <v>20000000</v>
      </c>
      <c r="P82" s="134" t="s">
        <v>160</v>
      </c>
      <c r="Q82" s="77" t="s">
        <v>160</v>
      </c>
      <c r="R82" s="78" t="s">
        <v>160</v>
      </c>
      <c r="S82" s="134" t="s">
        <v>160</v>
      </c>
      <c r="T82" s="77" t="s">
        <v>160</v>
      </c>
      <c r="U82" s="78" t="s">
        <v>160</v>
      </c>
      <c r="V82" s="134" t="s">
        <v>160</v>
      </c>
      <c r="W82" s="77" t="s">
        <v>160</v>
      </c>
      <c r="X82" s="78" t="s">
        <v>160</v>
      </c>
      <c r="Y82" s="134" t="s">
        <v>160</v>
      </c>
      <c r="Z82" s="77" t="s">
        <v>160</v>
      </c>
      <c r="AA82" s="78" t="s">
        <v>160</v>
      </c>
      <c r="AB82" s="134" t="s">
        <v>160</v>
      </c>
      <c r="AC82" s="77" t="s">
        <v>160</v>
      </c>
      <c r="AD82" s="78" t="s">
        <v>160</v>
      </c>
      <c r="AE82" s="134" t="s">
        <v>160</v>
      </c>
      <c r="AF82" s="77" t="s">
        <v>160</v>
      </c>
      <c r="AG82" s="78" t="s">
        <v>160</v>
      </c>
    </row>
    <row r="83" spans="2:33" s="88" customFormat="1" x14ac:dyDescent="0.2">
      <c r="B83" s="94" t="s">
        <v>270</v>
      </c>
      <c r="C83" s="128" t="s">
        <v>6</v>
      </c>
      <c r="D83" s="139">
        <v>40000000</v>
      </c>
      <c r="E83" s="79">
        <v>30000000</v>
      </c>
      <c r="F83" s="196">
        <v>60000000</v>
      </c>
      <c r="G83" s="139">
        <v>50000000</v>
      </c>
      <c r="H83" s="79">
        <v>30000000</v>
      </c>
      <c r="I83" s="80">
        <v>70000000</v>
      </c>
      <c r="J83" s="134">
        <v>50000000</v>
      </c>
      <c r="K83" s="77">
        <v>40000000</v>
      </c>
      <c r="L83" s="78">
        <v>60000000</v>
      </c>
      <c r="M83" s="134">
        <v>30000000</v>
      </c>
      <c r="N83" s="77">
        <v>20000000</v>
      </c>
      <c r="O83" s="78">
        <v>40000000</v>
      </c>
      <c r="P83" s="134" t="s">
        <v>160</v>
      </c>
      <c r="Q83" s="77" t="s">
        <v>160</v>
      </c>
      <c r="R83" s="78" t="s">
        <v>160</v>
      </c>
      <c r="S83" s="134" t="s">
        <v>160</v>
      </c>
      <c r="T83" s="77" t="s">
        <v>160</v>
      </c>
      <c r="U83" s="78" t="s">
        <v>160</v>
      </c>
      <c r="V83" s="134" t="s">
        <v>160</v>
      </c>
      <c r="W83" s="77" t="s">
        <v>160</v>
      </c>
      <c r="X83" s="78" t="s">
        <v>160</v>
      </c>
      <c r="Y83" s="134" t="s">
        <v>160</v>
      </c>
      <c r="Z83" s="77" t="s">
        <v>160</v>
      </c>
      <c r="AA83" s="78" t="s">
        <v>160</v>
      </c>
      <c r="AB83" s="134" t="s">
        <v>160</v>
      </c>
      <c r="AC83" s="77" t="s">
        <v>160</v>
      </c>
      <c r="AD83" s="78" t="s">
        <v>160</v>
      </c>
      <c r="AE83" s="134" t="s">
        <v>160</v>
      </c>
      <c r="AF83" s="77" t="s">
        <v>160</v>
      </c>
      <c r="AG83" s="78" t="s">
        <v>160</v>
      </c>
    </row>
    <row r="84" spans="2:33" s="82" customFormat="1" x14ac:dyDescent="0.2">
      <c r="B84" s="94"/>
      <c r="C84" s="82" t="s">
        <v>164</v>
      </c>
      <c r="D84" s="133">
        <v>6600000000</v>
      </c>
      <c r="E84" s="119" t="s">
        <v>163</v>
      </c>
      <c r="F84" s="195" t="s">
        <v>163</v>
      </c>
      <c r="G84" s="133">
        <v>6500000000</v>
      </c>
      <c r="H84" s="119" t="s">
        <v>163</v>
      </c>
      <c r="I84" s="120" t="s">
        <v>163</v>
      </c>
      <c r="J84" s="133"/>
      <c r="K84" s="119" t="str">
        <f>'Table 1'!K84</f>
        <v>z</v>
      </c>
      <c r="L84" s="120" t="str">
        <f>'Table 1'!L84</f>
        <v>z</v>
      </c>
      <c r="M84" s="133"/>
      <c r="N84" s="119" t="str">
        <f>'Table 1'!N84</f>
        <v>z</v>
      </c>
      <c r="O84" s="120" t="str">
        <f>'Table 1'!O84</f>
        <v>z</v>
      </c>
      <c r="P84" s="133"/>
      <c r="Q84" s="119" t="str">
        <f>'Table 1'!Q84</f>
        <v>z</v>
      </c>
      <c r="R84" s="120" t="str">
        <f>'Table 1'!R84</f>
        <v>z</v>
      </c>
      <c r="S84" s="133"/>
      <c r="T84" s="119" t="str">
        <f>'Table 1'!T84</f>
        <v>z</v>
      </c>
      <c r="U84" s="120" t="str">
        <f>'Table 1'!U84</f>
        <v>z</v>
      </c>
      <c r="V84" s="133"/>
      <c r="W84" s="119" t="str">
        <f>'Table 1'!W84</f>
        <v>z</v>
      </c>
      <c r="X84" s="120" t="str">
        <f>'Table 1'!X84</f>
        <v>z</v>
      </c>
      <c r="Y84" s="133"/>
      <c r="Z84" s="119" t="str">
        <f>'Table 1'!Z84</f>
        <v>z</v>
      </c>
      <c r="AA84" s="120" t="str">
        <f>'Table 1'!AA84</f>
        <v>z</v>
      </c>
      <c r="AB84" s="133"/>
      <c r="AC84" s="119" t="str">
        <f>'Table 1'!AC84</f>
        <v>z</v>
      </c>
      <c r="AD84" s="120" t="str">
        <f>'Table 1'!AD84</f>
        <v>z</v>
      </c>
      <c r="AE84" s="133"/>
      <c r="AF84" s="119" t="str">
        <f>'Table 1'!AF84</f>
        <v>z</v>
      </c>
      <c r="AG84" s="120" t="str">
        <f>'Table 1'!AG84</f>
        <v>z</v>
      </c>
    </row>
    <row r="85" spans="2:33" s="88" customFormat="1" x14ac:dyDescent="0.2">
      <c r="B85" s="94"/>
      <c r="C85" s="128"/>
      <c r="D85" s="134"/>
      <c r="E85" s="79"/>
      <c r="F85" s="80"/>
      <c r="G85" s="134"/>
      <c r="H85" s="79"/>
      <c r="I85" s="80"/>
      <c r="J85" s="134"/>
      <c r="K85" s="79"/>
      <c r="L85" s="80"/>
      <c r="M85" s="134"/>
      <c r="N85" s="79"/>
      <c r="O85" s="80"/>
      <c r="P85" s="134"/>
      <c r="Q85" s="79"/>
      <c r="R85" s="80"/>
      <c r="S85" s="134"/>
      <c r="T85" s="79"/>
      <c r="U85" s="80"/>
      <c r="V85" s="134"/>
      <c r="W85" s="79"/>
      <c r="X85" s="80"/>
      <c r="Y85" s="134"/>
      <c r="Z85" s="79"/>
      <c r="AA85" s="80"/>
      <c r="AB85" s="134"/>
      <c r="AC85" s="79"/>
      <c r="AD85" s="80"/>
      <c r="AE85" s="134"/>
      <c r="AF85" s="79"/>
      <c r="AG85" s="80"/>
    </row>
    <row r="86" spans="2:33" s="88" customFormat="1" x14ac:dyDescent="0.2">
      <c r="B86" s="135" t="s">
        <v>165</v>
      </c>
      <c r="C86" s="136"/>
      <c r="D86" s="138"/>
      <c r="E86" s="51"/>
      <c r="F86" s="52"/>
      <c r="G86" s="138"/>
      <c r="H86" s="51"/>
      <c r="I86" s="52"/>
      <c r="J86" s="138"/>
      <c r="K86" s="51"/>
      <c r="L86" s="52"/>
      <c r="M86" s="138"/>
      <c r="N86" s="51"/>
      <c r="O86" s="52"/>
      <c r="P86" s="138"/>
      <c r="Q86" s="51"/>
      <c r="R86" s="52"/>
      <c r="S86" s="138"/>
      <c r="T86" s="51"/>
      <c r="U86" s="52"/>
      <c r="V86" s="138"/>
      <c r="W86" s="51"/>
      <c r="X86" s="52"/>
      <c r="Y86" s="138"/>
      <c r="Z86" s="51"/>
      <c r="AA86" s="52"/>
      <c r="AB86" s="138"/>
      <c r="AC86" s="51"/>
      <c r="AD86" s="52"/>
      <c r="AE86" s="138"/>
      <c r="AF86" s="51"/>
      <c r="AG86" s="52"/>
    </row>
    <row r="87" spans="2:33" s="88" customFormat="1" x14ac:dyDescent="0.2">
      <c r="B87" s="82"/>
      <c r="C87" s="128"/>
      <c r="D87" s="139"/>
      <c r="E87" s="79"/>
      <c r="F87" s="80"/>
      <c r="G87" s="139"/>
      <c r="H87" s="79"/>
      <c r="I87" s="80"/>
      <c r="J87" s="139"/>
      <c r="K87" s="79"/>
      <c r="L87" s="80"/>
      <c r="M87" s="139"/>
      <c r="N87" s="79"/>
      <c r="O87" s="80"/>
      <c r="P87" s="139"/>
      <c r="Q87" s="79"/>
      <c r="R87" s="80"/>
      <c r="S87" s="139"/>
      <c r="T87" s="79"/>
      <c r="U87" s="80"/>
      <c r="V87" s="139"/>
      <c r="W87" s="79"/>
      <c r="X87" s="80"/>
      <c r="Y87" s="139"/>
      <c r="Z87" s="79"/>
      <c r="AA87" s="80"/>
      <c r="AB87" s="139"/>
      <c r="AC87" s="79"/>
      <c r="AD87" s="80"/>
      <c r="AE87" s="139"/>
      <c r="AF87" s="79"/>
      <c r="AG87" s="80"/>
    </row>
    <row r="88" spans="2:33" s="88" customFormat="1" x14ac:dyDescent="0.2">
      <c r="C88" s="143"/>
      <c r="D88" s="65"/>
      <c r="E88" s="22"/>
      <c r="F88" s="22"/>
      <c r="G88" s="65"/>
      <c r="H88" s="22"/>
      <c r="I88" s="22"/>
      <c r="J88" s="65"/>
      <c r="K88" s="22"/>
      <c r="L88" s="22"/>
      <c r="M88" s="65"/>
      <c r="N88" s="22"/>
      <c r="O88" s="22"/>
      <c r="P88" s="65"/>
      <c r="Q88" s="22"/>
      <c r="R88" s="22"/>
      <c r="S88" s="65"/>
      <c r="T88" s="22"/>
      <c r="U88" s="22"/>
      <c r="V88" s="65"/>
      <c r="W88" s="22"/>
      <c r="X88" s="22"/>
      <c r="Y88" s="65"/>
      <c r="Z88" s="22"/>
      <c r="AA88" s="22"/>
      <c r="AB88" s="65"/>
      <c r="AC88" s="22"/>
      <c r="AD88" s="22"/>
      <c r="AE88" s="65"/>
      <c r="AF88" s="22"/>
      <c r="AG88" s="22"/>
    </row>
    <row r="89" spans="2:33" s="82" customFormat="1" x14ac:dyDescent="0.2">
      <c r="B89" s="88" t="s">
        <v>166</v>
      </c>
      <c r="C89" s="132" t="s">
        <v>3</v>
      </c>
      <c r="D89" s="140">
        <v>0</v>
      </c>
      <c r="E89" s="119">
        <v>0</v>
      </c>
      <c r="F89" s="120">
        <v>0</v>
      </c>
      <c r="G89" s="140">
        <v>0</v>
      </c>
      <c r="H89" s="119">
        <v>0</v>
      </c>
      <c r="I89" s="120">
        <v>0</v>
      </c>
      <c r="J89" s="133">
        <v>0</v>
      </c>
      <c r="K89" s="121">
        <v>0</v>
      </c>
      <c r="L89" s="122">
        <v>0</v>
      </c>
      <c r="M89" s="133">
        <v>0</v>
      </c>
      <c r="N89" s="121">
        <v>0</v>
      </c>
      <c r="O89" s="122">
        <v>0</v>
      </c>
      <c r="P89" s="133">
        <v>0</v>
      </c>
      <c r="Q89" s="121">
        <v>0</v>
      </c>
      <c r="R89" s="122">
        <v>0</v>
      </c>
      <c r="S89" s="133">
        <v>0</v>
      </c>
      <c r="T89" s="121">
        <v>0</v>
      </c>
      <c r="U89" s="122">
        <v>0</v>
      </c>
      <c r="V89" s="133">
        <v>0</v>
      </c>
      <c r="W89" s="121">
        <v>0</v>
      </c>
      <c r="X89" s="122">
        <v>0</v>
      </c>
      <c r="Y89" s="133">
        <v>0</v>
      </c>
      <c r="Z89" s="121" t="s">
        <v>160</v>
      </c>
      <c r="AA89" s="122" t="s">
        <v>160</v>
      </c>
      <c r="AB89" s="133">
        <v>0</v>
      </c>
      <c r="AC89" s="121" t="s">
        <v>160</v>
      </c>
      <c r="AD89" s="122" t="s">
        <v>160</v>
      </c>
      <c r="AE89" s="133">
        <v>0</v>
      </c>
      <c r="AF89" s="121" t="s">
        <v>160</v>
      </c>
      <c r="AG89" s="122" t="s">
        <v>160</v>
      </c>
    </row>
    <row r="90" spans="2:33" s="88" customFormat="1" x14ac:dyDescent="0.2">
      <c r="B90" s="82"/>
      <c r="C90" s="128" t="s">
        <v>49</v>
      </c>
      <c r="D90" s="139">
        <v>0</v>
      </c>
      <c r="E90" s="79">
        <v>0</v>
      </c>
      <c r="F90" s="80">
        <v>0</v>
      </c>
      <c r="G90" s="139">
        <v>0</v>
      </c>
      <c r="H90" s="79">
        <v>0</v>
      </c>
      <c r="I90" s="80">
        <v>0</v>
      </c>
      <c r="J90" s="134">
        <v>0</v>
      </c>
      <c r="K90" s="77">
        <v>0</v>
      </c>
      <c r="L90" s="78">
        <v>0</v>
      </c>
      <c r="M90" s="134">
        <v>0</v>
      </c>
      <c r="N90" s="77">
        <v>0</v>
      </c>
      <c r="O90" s="78">
        <v>0</v>
      </c>
      <c r="P90" s="134">
        <v>0</v>
      </c>
      <c r="Q90" s="77">
        <v>0</v>
      </c>
      <c r="R90" s="78">
        <v>0</v>
      </c>
      <c r="S90" s="134">
        <v>0</v>
      </c>
      <c r="T90" s="77">
        <v>0</v>
      </c>
      <c r="U90" s="78">
        <v>0</v>
      </c>
      <c r="V90" s="134">
        <v>0</v>
      </c>
      <c r="W90" s="77">
        <v>0</v>
      </c>
      <c r="X90" s="78">
        <v>10000000</v>
      </c>
      <c r="Y90" s="134">
        <v>10000000</v>
      </c>
      <c r="Z90" s="77" t="s">
        <v>160</v>
      </c>
      <c r="AA90" s="78" t="s">
        <v>160</v>
      </c>
      <c r="AB90" s="134">
        <v>10000000</v>
      </c>
      <c r="AC90" s="77" t="s">
        <v>160</v>
      </c>
      <c r="AD90" s="78" t="s">
        <v>160</v>
      </c>
      <c r="AE90" s="134">
        <v>20000000</v>
      </c>
      <c r="AF90" s="77" t="s">
        <v>160</v>
      </c>
      <c r="AG90" s="78" t="s">
        <v>160</v>
      </c>
    </row>
    <row r="91" spans="2:33" s="88" customFormat="1" x14ac:dyDescent="0.2">
      <c r="B91" s="82"/>
      <c r="C91" s="128" t="s">
        <v>5</v>
      </c>
      <c r="D91" s="139">
        <v>0</v>
      </c>
      <c r="E91" s="79">
        <v>0</v>
      </c>
      <c r="F91" s="80">
        <v>0</v>
      </c>
      <c r="G91" s="139">
        <v>10000000</v>
      </c>
      <c r="H91" s="79">
        <v>0</v>
      </c>
      <c r="I91" s="80">
        <v>20000000</v>
      </c>
      <c r="J91" s="134">
        <v>20000000</v>
      </c>
      <c r="K91" s="77">
        <v>0</v>
      </c>
      <c r="L91" s="78">
        <v>50000000</v>
      </c>
      <c r="M91" s="134">
        <v>30000000</v>
      </c>
      <c r="N91" s="77">
        <v>0</v>
      </c>
      <c r="O91" s="78">
        <v>70000000</v>
      </c>
      <c r="P91" s="134">
        <v>40000000</v>
      </c>
      <c r="Q91" s="77">
        <v>0</v>
      </c>
      <c r="R91" s="78">
        <v>80000000</v>
      </c>
      <c r="S91" s="134">
        <v>50000000</v>
      </c>
      <c r="T91" s="77">
        <v>30000000</v>
      </c>
      <c r="U91" s="78">
        <v>80000000</v>
      </c>
      <c r="V91" s="134">
        <v>40000000</v>
      </c>
      <c r="W91" s="77">
        <v>30000000</v>
      </c>
      <c r="X91" s="78">
        <v>50000000</v>
      </c>
      <c r="Y91" s="134">
        <v>30000000</v>
      </c>
      <c r="Z91" s="77" t="s">
        <v>160</v>
      </c>
      <c r="AA91" s="78" t="s">
        <v>160</v>
      </c>
      <c r="AB91" s="134">
        <v>40000000</v>
      </c>
      <c r="AC91" s="77" t="s">
        <v>160</v>
      </c>
      <c r="AD91" s="78" t="s">
        <v>160</v>
      </c>
      <c r="AE91" s="134">
        <v>30000000</v>
      </c>
      <c r="AF91" s="77" t="s">
        <v>160</v>
      </c>
      <c r="AG91" s="78" t="s">
        <v>160</v>
      </c>
    </row>
    <row r="92" spans="2:33" s="88" customFormat="1" x14ac:dyDescent="0.2">
      <c r="B92" s="82" t="s">
        <v>183</v>
      </c>
      <c r="C92" s="128" t="s">
        <v>6</v>
      </c>
      <c r="D92" s="139">
        <v>0</v>
      </c>
      <c r="E92" s="79">
        <v>0</v>
      </c>
      <c r="F92" s="80">
        <v>0</v>
      </c>
      <c r="G92" s="139">
        <v>10000000</v>
      </c>
      <c r="H92" s="79">
        <v>0</v>
      </c>
      <c r="I92" s="80">
        <v>20000000</v>
      </c>
      <c r="J92" s="134">
        <v>20000000</v>
      </c>
      <c r="K92" s="77">
        <v>0</v>
      </c>
      <c r="L92" s="78">
        <v>50000000</v>
      </c>
      <c r="M92" s="134">
        <v>30000000</v>
      </c>
      <c r="N92" s="77">
        <v>0</v>
      </c>
      <c r="O92" s="78">
        <v>70000000</v>
      </c>
      <c r="P92" s="134">
        <v>40000000</v>
      </c>
      <c r="Q92" s="77">
        <v>0</v>
      </c>
      <c r="R92" s="78">
        <v>80000000</v>
      </c>
      <c r="S92" s="134">
        <v>50000000</v>
      </c>
      <c r="T92" s="77">
        <v>30000000</v>
      </c>
      <c r="U92" s="78">
        <v>80000000</v>
      </c>
      <c r="V92" s="134">
        <v>40000000</v>
      </c>
      <c r="W92" s="77">
        <v>30000000</v>
      </c>
      <c r="X92" s="78">
        <v>60000000</v>
      </c>
      <c r="Y92" s="134">
        <v>50000000</v>
      </c>
      <c r="Z92" s="77" t="s">
        <v>160</v>
      </c>
      <c r="AA92" s="78" t="s">
        <v>160</v>
      </c>
      <c r="AB92" s="134">
        <v>50000000</v>
      </c>
      <c r="AC92" s="77" t="s">
        <v>160</v>
      </c>
      <c r="AD92" s="78" t="s">
        <v>160</v>
      </c>
      <c r="AE92" s="134">
        <v>40000000</v>
      </c>
      <c r="AF92" s="77" t="s">
        <v>160</v>
      </c>
      <c r="AG92" s="78" t="s">
        <v>160</v>
      </c>
    </row>
    <row r="93" spans="2:33" s="82" customFormat="1" x14ac:dyDescent="0.2">
      <c r="C93" s="82" t="s">
        <v>164</v>
      </c>
      <c r="D93" s="133">
        <v>300000000</v>
      </c>
      <c r="E93" s="119" t="s">
        <v>163</v>
      </c>
      <c r="F93" s="120" t="s">
        <v>163</v>
      </c>
      <c r="G93" s="133">
        <v>1200000000</v>
      </c>
      <c r="H93" s="119" t="s">
        <v>163</v>
      </c>
      <c r="I93" s="120" t="s">
        <v>163</v>
      </c>
      <c r="J93" s="133">
        <f>'Table 1'!J93</f>
        <v>3300000000</v>
      </c>
      <c r="K93" s="119" t="str">
        <f>'Table 1'!K93</f>
        <v>z</v>
      </c>
      <c r="L93" s="120" t="str">
        <f>'Table 1'!L93</f>
        <v>z</v>
      </c>
      <c r="M93" s="133">
        <f>'Table 1'!M93</f>
        <v>5000000000</v>
      </c>
      <c r="N93" s="119" t="str">
        <f>'Table 1'!N93</f>
        <v>z</v>
      </c>
      <c r="O93" s="120" t="str">
        <f>'Table 1'!O93</f>
        <v>z</v>
      </c>
      <c r="P93" s="133">
        <f>'Table 1'!P93</f>
        <v>5600000000</v>
      </c>
      <c r="Q93" s="119" t="str">
        <f>'Table 1'!Q93</f>
        <v>z</v>
      </c>
      <c r="R93" s="120" t="str">
        <f>'Table 1'!R93</f>
        <v>z</v>
      </c>
      <c r="S93" s="133">
        <f>'Table 1'!S93</f>
        <v>6200000000</v>
      </c>
      <c r="T93" s="119" t="str">
        <f>'Table 1'!T93</f>
        <v>z</v>
      </c>
      <c r="U93" s="120" t="str">
        <f>'Table 1'!U93</f>
        <v>z</v>
      </c>
      <c r="V93" s="133">
        <f>'Table 1'!V93</f>
        <v>6600000000</v>
      </c>
      <c r="W93" s="119" t="str">
        <f>'Table 1'!W93</f>
        <v>z</v>
      </c>
      <c r="X93" s="120" t="str">
        <f>'Table 1'!X93</f>
        <v>z</v>
      </c>
      <c r="Y93" s="133">
        <f>'Table 1'!Y93</f>
        <v>6700000000</v>
      </c>
      <c r="Z93" s="119" t="str">
        <f>'Table 1'!Z93</f>
        <v>z</v>
      </c>
      <c r="AA93" s="120" t="str">
        <f>'Table 1'!AA93</f>
        <v>z</v>
      </c>
      <c r="AB93" s="133">
        <f>'Table 1'!AB93</f>
        <v>6700000000</v>
      </c>
      <c r="AC93" s="119" t="str">
        <f>'Table 1'!AC93</f>
        <v>z</v>
      </c>
      <c r="AD93" s="120" t="str">
        <f>'Table 1'!AD93</f>
        <v>z</v>
      </c>
      <c r="AE93" s="133">
        <f>'Table 1'!AE93</f>
        <v>6700000000</v>
      </c>
      <c r="AF93" s="119" t="str">
        <f>'Table 1'!AF93</f>
        <v>z</v>
      </c>
      <c r="AG93" s="120" t="str">
        <f>'Table 1'!AG93</f>
        <v>z</v>
      </c>
    </row>
    <row r="94" spans="2:33" s="88" customFormat="1" x14ac:dyDescent="0.2">
      <c r="B94" s="82"/>
      <c r="C94" s="128"/>
      <c r="D94" s="134"/>
      <c r="E94" s="79"/>
      <c r="F94" s="80"/>
      <c r="G94" s="134"/>
      <c r="H94" s="79"/>
      <c r="I94" s="80"/>
      <c r="J94" s="134"/>
      <c r="K94" s="79"/>
      <c r="L94" s="80"/>
      <c r="M94" s="134"/>
      <c r="N94" s="79"/>
      <c r="O94" s="80"/>
      <c r="P94" s="134"/>
      <c r="Q94" s="79"/>
      <c r="R94" s="80"/>
      <c r="S94" s="134"/>
      <c r="T94" s="79"/>
      <c r="U94" s="80"/>
      <c r="V94" s="134"/>
      <c r="W94" s="79"/>
      <c r="X94" s="80"/>
      <c r="Y94" s="134"/>
      <c r="Z94" s="79"/>
      <c r="AA94" s="80"/>
      <c r="AB94" s="134"/>
      <c r="AC94" s="79"/>
      <c r="AD94" s="80"/>
      <c r="AE94" s="134"/>
      <c r="AF94" s="79"/>
      <c r="AG94" s="80"/>
    </row>
    <row r="95" spans="2:33" s="88" customFormat="1" x14ac:dyDescent="0.2">
      <c r="B95" s="82"/>
      <c r="C95" s="128"/>
      <c r="D95" s="134"/>
      <c r="E95" s="79"/>
      <c r="F95" s="80"/>
      <c r="G95" s="134"/>
      <c r="H95" s="79"/>
      <c r="I95" s="80"/>
      <c r="J95" s="134"/>
      <c r="K95" s="79"/>
      <c r="L95" s="80"/>
      <c r="M95" s="134"/>
      <c r="N95" s="79"/>
      <c r="O95" s="80"/>
      <c r="P95" s="134"/>
      <c r="Q95" s="79"/>
      <c r="R95" s="80"/>
      <c r="S95" s="134"/>
      <c r="T95" s="79"/>
      <c r="U95" s="80"/>
      <c r="V95" s="134"/>
      <c r="W95" s="79"/>
      <c r="X95" s="80"/>
      <c r="Y95" s="134"/>
      <c r="Z95" s="79"/>
      <c r="AA95" s="80"/>
      <c r="AB95" s="134"/>
      <c r="AC95" s="79"/>
      <c r="AD95" s="80"/>
      <c r="AE95" s="134"/>
      <c r="AF95" s="79"/>
      <c r="AG95" s="80"/>
    </row>
    <row r="96" spans="2:33" s="88" customFormat="1" x14ac:dyDescent="0.2">
      <c r="C96" s="143"/>
      <c r="D96" s="134"/>
      <c r="E96" s="92"/>
      <c r="F96" s="80"/>
      <c r="G96" s="65"/>
      <c r="H96" s="22"/>
      <c r="I96" s="22"/>
      <c r="J96" s="65"/>
      <c r="K96" s="22"/>
      <c r="L96" s="22"/>
      <c r="M96" s="65"/>
      <c r="N96" s="22"/>
      <c r="O96" s="22"/>
      <c r="P96" s="65"/>
      <c r="Q96" s="22"/>
      <c r="R96" s="22"/>
      <c r="S96" s="65"/>
      <c r="T96" s="22"/>
      <c r="U96" s="22"/>
      <c r="V96" s="65"/>
      <c r="W96" s="22"/>
      <c r="X96" s="22"/>
      <c r="Y96" s="65"/>
      <c r="Z96" s="22"/>
      <c r="AA96" s="22"/>
      <c r="AB96" s="65"/>
      <c r="AC96" s="22"/>
      <c r="AD96" s="22"/>
      <c r="AE96" s="65"/>
      <c r="AF96" s="22"/>
      <c r="AG96" s="22"/>
    </row>
    <row r="97" spans="2:33" s="82" customFormat="1" x14ac:dyDescent="0.2">
      <c r="B97" s="88" t="s">
        <v>167</v>
      </c>
      <c r="C97" s="132" t="s">
        <v>3</v>
      </c>
      <c r="D97" s="140">
        <v>0</v>
      </c>
      <c r="E97" s="119">
        <v>0</v>
      </c>
      <c r="F97" s="120">
        <v>0</v>
      </c>
      <c r="G97" s="140">
        <v>0</v>
      </c>
      <c r="H97" s="119">
        <v>0</v>
      </c>
      <c r="I97" s="120">
        <v>0</v>
      </c>
      <c r="J97" s="133">
        <v>0</v>
      </c>
      <c r="K97" s="121">
        <v>0</v>
      </c>
      <c r="L97" s="122">
        <v>0</v>
      </c>
      <c r="M97" s="133">
        <v>0</v>
      </c>
      <c r="N97" s="121">
        <v>0</v>
      </c>
      <c r="O97" s="122">
        <v>0</v>
      </c>
      <c r="P97" s="133">
        <v>0</v>
      </c>
      <c r="Q97" s="121">
        <v>0</v>
      </c>
      <c r="R97" s="122">
        <v>0</v>
      </c>
      <c r="S97" s="133">
        <v>0</v>
      </c>
      <c r="T97" s="121">
        <v>0</v>
      </c>
      <c r="U97" s="122">
        <v>0</v>
      </c>
      <c r="V97" s="133">
        <v>0</v>
      </c>
      <c r="W97" s="121">
        <v>0</v>
      </c>
      <c r="X97" s="122">
        <v>0</v>
      </c>
      <c r="Y97" s="133">
        <v>0</v>
      </c>
      <c r="Z97" s="121" t="s">
        <v>160</v>
      </c>
      <c r="AA97" s="122" t="s">
        <v>160</v>
      </c>
      <c r="AB97" s="133">
        <v>0</v>
      </c>
      <c r="AC97" s="121" t="s">
        <v>160</v>
      </c>
      <c r="AD97" s="122" t="s">
        <v>160</v>
      </c>
      <c r="AE97" s="133">
        <v>0</v>
      </c>
      <c r="AF97" s="121" t="s">
        <v>160</v>
      </c>
      <c r="AG97" s="122" t="s">
        <v>160</v>
      </c>
    </row>
    <row r="98" spans="2:33" s="88" customFormat="1" x14ac:dyDescent="0.2">
      <c r="B98" s="82"/>
      <c r="C98" s="128" t="s">
        <v>49</v>
      </c>
      <c r="D98" s="139">
        <v>330000000</v>
      </c>
      <c r="E98" s="79">
        <v>0</v>
      </c>
      <c r="F98" s="80">
        <v>660000000</v>
      </c>
      <c r="G98" s="139">
        <v>330000000</v>
      </c>
      <c r="H98" s="79">
        <v>0</v>
      </c>
      <c r="I98" s="80">
        <v>660000000</v>
      </c>
      <c r="J98" s="134">
        <v>320000000</v>
      </c>
      <c r="K98" s="77">
        <v>0</v>
      </c>
      <c r="L98" s="78">
        <v>650000000</v>
      </c>
      <c r="M98" s="134">
        <v>300000000</v>
      </c>
      <c r="N98" s="77">
        <v>0</v>
      </c>
      <c r="O98" s="78">
        <v>610000000</v>
      </c>
      <c r="P98" s="134">
        <v>290000000</v>
      </c>
      <c r="Q98" s="77">
        <v>0</v>
      </c>
      <c r="R98" s="78">
        <v>570000000</v>
      </c>
      <c r="S98" s="134">
        <v>280000000</v>
      </c>
      <c r="T98" s="77">
        <v>0</v>
      </c>
      <c r="U98" s="78">
        <v>550000000</v>
      </c>
      <c r="V98" s="134">
        <v>250000000</v>
      </c>
      <c r="W98" s="77">
        <v>0</v>
      </c>
      <c r="X98" s="78">
        <v>510000000</v>
      </c>
      <c r="Y98" s="134">
        <v>240000000</v>
      </c>
      <c r="Z98" s="77" t="s">
        <v>160</v>
      </c>
      <c r="AA98" s="78" t="s">
        <v>160</v>
      </c>
      <c r="AB98" s="134">
        <v>220000000</v>
      </c>
      <c r="AC98" s="77" t="s">
        <v>160</v>
      </c>
      <c r="AD98" s="78" t="s">
        <v>160</v>
      </c>
      <c r="AE98" s="134">
        <v>210000000</v>
      </c>
      <c r="AF98" s="77" t="s">
        <v>160</v>
      </c>
      <c r="AG98" s="78" t="s">
        <v>160</v>
      </c>
    </row>
    <row r="99" spans="2:33" s="88" customFormat="1" x14ac:dyDescent="0.2">
      <c r="B99" s="82"/>
      <c r="C99" s="128" t="s">
        <v>5</v>
      </c>
      <c r="D99" s="139">
        <v>10000000</v>
      </c>
      <c r="E99" s="79">
        <v>0</v>
      </c>
      <c r="F99" s="80">
        <v>100000000</v>
      </c>
      <c r="G99" s="139">
        <v>10000000</v>
      </c>
      <c r="H99" s="79">
        <v>0</v>
      </c>
      <c r="I99" s="80">
        <v>100000000</v>
      </c>
      <c r="J99" s="134">
        <v>10000000</v>
      </c>
      <c r="K99" s="77">
        <v>0</v>
      </c>
      <c r="L99" s="78">
        <v>90000000</v>
      </c>
      <c r="M99" s="134">
        <v>10000000</v>
      </c>
      <c r="N99" s="77">
        <v>0</v>
      </c>
      <c r="O99" s="78">
        <v>90000000</v>
      </c>
      <c r="P99" s="134">
        <v>10000000</v>
      </c>
      <c r="Q99" s="77">
        <v>0</v>
      </c>
      <c r="R99" s="78">
        <v>80000000</v>
      </c>
      <c r="S99" s="134">
        <v>10000000</v>
      </c>
      <c r="T99" s="77">
        <v>0</v>
      </c>
      <c r="U99" s="78">
        <v>80000000</v>
      </c>
      <c r="V99" s="134">
        <v>10000000</v>
      </c>
      <c r="W99" s="77">
        <v>0</v>
      </c>
      <c r="X99" s="78">
        <v>70000000</v>
      </c>
      <c r="Y99" s="134">
        <v>10000000</v>
      </c>
      <c r="Z99" s="77" t="s">
        <v>160</v>
      </c>
      <c r="AA99" s="78" t="s">
        <v>160</v>
      </c>
      <c r="AB99" s="134">
        <v>10000000</v>
      </c>
      <c r="AC99" s="77" t="s">
        <v>160</v>
      </c>
      <c r="AD99" s="78" t="s">
        <v>160</v>
      </c>
      <c r="AE99" s="134">
        <v>10000000</v>
      </c>
      <c r="AF99" s="77" t="s">
        <v>160</v>
      </c>
      <c r="AG99" s="78" t="s">
        <v>160</v>
      </c>
    </row>
    <row r="100" spans="2:33" s="88" customFormat="1" x14ac:dyDescent="0.2">
      <c r="B100" s="82" t="s">
        <v>184</v>
      </c>
      <c r="C100" s="128" t="s">
        <v>6</v>
      </c>
      <c r="D100" s="139">
        <v>350000000</v>
      </c>
      <c r="E100" s="79">
        <v>10000000</v>
      </c>
      <c r="F100" s="80">
        <v>680000000</v>
      </c>
      <c r="G100" s="139">
        <v>350000000</v>
      </c>
      <c r="H100" s="79">
        <v>10000000</v>
      </c>
      <c r="I100" s="80">
        <v>680000000</v>
      </c>
      <c r="J100" s="134">
        <v>340000000</v>
      </c>
      <c r="K100" s="77">
        <v>10000000</v>
      </c>
      <c r="L100" s="78">
        <v>660000000</v>
      </c>
      <c r="M100" s="134">
        <v>320000000</v>
      </c>
      <c r="N100" s="77">
        <v>10000000</v>
      </c>
      <c r="O100" s="78">
        <v>620000000</v>
      </c>
      <c r="P100" s="134">
        <v>300000000</v>
      </c>
      <c r="Q100" s="77">
        <v>10000000</v>
      </c>
      <c r="R100" s="78">
        <v>590000000</v>
      </c>
      <c r="S100" s="134">
        <v>290000000</v>
      </c>
      <c r="T100" s="77">
        <v>10000000</v>
      </c>
      <c r="U100" s="78">
        <v>560000000</v>
      </c>
      <c r="V100" s="134">
        <v>260000000</v>
      </c>
      <c r="W100" s="77">
        <v>10000000</v>
      </c>
      <c r="X100" s="78">
        <v>520000000</v>
      </c>
      <c r="Y100" s="134">
        <v>250000000</v>
      </c>
      <c r="Z100" s="77" t="s">
        <v>160</v>
      </c>
      <c r="AA100" s="78" t="s">
        <v>160</v>
      </c>
      <c r="AB100" s="134">
        <v>230000000</v>
      </c>
      <c r="AC100" s="77" t="s">
        <v>160</v>
      </c>
      <c r="AD100" s="78" t="s">
        <v>160</v>
      </c>
      <c r="AE100" s="134">
        <v>220000000</v>
      </c>
      <c r="AF100" s="77" t="s">
        <v>160</v>
      </c>
      <c r="AG100" s="78" t="s">
        <v>160</v>
      </c>
    </row>
    <row r="101" spans="2:33" s="82" customFormat="1" x14ac:dyDescent="0.2">
      <c r="C101" s="82" t="s">
        <v>164</v>
      </c>
      <c r="D101" s="133">
        <v>13800000000</v>
      </c>
      <c r="E101" s="119" t="s">
        <v>163</v>
      </c>
      <c r="F101" s="120" t="s">
        <v>163</v>
      </c>
      <c r="G101" s="133">
        <v>13800000000</v>
      </c>
      <c r="H101" s="119" t="s">
        <v>163</v>
      </c>
      <c r="I101" s="120" t="s">
        <v>163</v>
      </c>
      <c r="J101" s="133">
        <f>'Table 1'!J101</f>
        <v>13500000000</v>
      </c>
      <c r="K101" s="119" t="str">
        <f>'Table 1'!K101</f>
        <v>z</v>
      </c>
      <c r="L101" s="120" t="str">
        <f>'Table 1'!L101</f>
        <v>z</v>
      </c>
      <c r="M101" s="133">
        <f>'Table 1'!M101</f>
        <v>12600000000</v>
      </c>
      <c r="N101" s="119" t="str">
        <f>'Table 1'!N101</f>
        <v>z</v>
      </c>
      <c r="O101" s="120" t="str">
        <f>'Table 1'!O101</f>
        <v>z</v>
      </c>
      <c r="P101" s="133">
        <f>'Table 1'!P101</f>
        <v>12000000000</v>
      </c>
      <c r="Q101" s="119" t="str">
        <f>'Table 1'!Q101</f>
        <v>z</v>
      </c>
      <c r="R101" s="120" t="str">
        <f>'Table 1'!R101</f>
        <v>z</v>
      </c>
      <c r="S101" s="133">
        <f>'Table 1'!S101</f>
        <v>11500000000</v>
      </c>
      <c r="T101" s="119" t="str">
        <f>'Table 1'!T101</f>
        <v>z</v>
      </c>
      <c r="U101" s="120" t="str">
        <f>'Table 1'!U101</f>
        <v>z</v>
      </c>
      <c r="V101" s="133">
        <f>'Table 1'!V101</f>
        <v>10600000000</v>
      </c>
      <c r="W101" s="119" t="str">
        <f>'Table 1'!W101</f>
        <v>z</v>
      </c>
      <c r="X101" s="120" t="str">
        <f>'Table 1'!X101</f>
        <v>z</v>
      </c>
      <c r="Y101" s="133">
        <f>'Table 1'!Y101</f>
        <v>9900000000</v>
      </c>
      <c r="Z101" s="119" t="str">
        <f>'Table 1'!Z101</f>
        <v>z</v>
      </c>
      <c r="AA101" s="120" t="str">
        <f>'Table 1'!AA101</f>
        <v>z</v>
      </c>
      <c r="AB101" s="133">
        <f>'Table 1'!AB101</f>
        <v>9200000000</v>
      </c>
      <c r="AC101" s="119" t="str">
        <f>'Table 1'!AC101</f>
        <v>z</v>
      </c>
      <c r="AD101" s="120" t="str">
        <f>'Table 1'!AD101</f>
        <v>z</v>
      </c>
      <c r="AE101" s="133">
        <f>'Table 1'!AE101</f>
        <v>8700000000</v>
      </c>
      <c r="AF101" s="119" t="str">
        <f>'Table 1'!AF101</f>
        <v>z</v>
      </c>
      <c r="AG101" s="120" t="str">
        <f>'Table 1'!AG101</f>
        <v>z</v>
      </c>
    </row>
    <row r="102" spans="2:33" s="88" customFormat="1" x14ac:dyDescent="0.2">
      <c r="B102" s="82"/>
      <c r="C102" s="128"/>
      <c r="D102" s="134"/>
      <c r="E102" s="79"/>
      <c r="F102" s="80"/>
      <c r="G102" s="134"/>
      <c r="H102" s="79"/>
      <c r="I102" s="80"/>
      <c r="J102" s="134"/>
      <c r="K102" s="79"/>
      <c r="L102" s="80"/>
      <c r="M102" s="134"/>
      <c r="N102" s="79"/>
      <c r="O102" s="80"/>
      <c r="P102" s="134"/>
      <c r="Q102" s="79"/>
      <c r="R102" s="80"/>
      <c r="S102" s="134"/>
      <c r="T102" s="79"/>
      <c r="U102" s="80"/>
      <c r="V102" s="134"/>
      <c r="W102" s="79"/>
      <c r="X102" s="80"/>
      <c r="Y102" s="134"/>
      <c r="Z102" s="79"/>
      <c r="AA102" s="80"/>
      <c r="AB102" s="134"/>
      <c r="AC102" s="79"/>
      <c r="AD102" s="80"/>
      <c r="AE102" s="134"/>
      <c r="AF102" s="79"/>
      <c r="AG102" s="80"/>
    </row>
    <row r="103" spans="2:33" s="88" customFormat="1" x14ac:dyDescent="0.2">
      <c r="B103" s="82"/>
      <c r="C103" s="128"/>
      <c r="D103" s="134"/>
      <c r="E103" s="79"/>
      <c r="F103" s="80"/>
      <c r="G103" s="134"/>
      <c r="H103" s="79"/>
      <c r="I103" s="80"/>
      <c r="J103" s="134"/>
      <c r="K103" s="79"/>
      <c r="L103" s="80"/>
      <c r="M103" s="134"/>
      <c r="N103" s="79"/>
      <c r="O103" s="80"/>
      <c r="P103" s="134"/>
      <c r="Q103" s="79"/>
      <c r="R103" s="80"/>
      <c r="S103" s="134"/>
      <c r="T103" s="79"/>
      <c r="U103" s="80"/>
      <c r="V103" s="134"/>
      <c r="W103" s="79"/>
      <c r="X103" s="80"/>
      <c r="Y103" s="134"/>
      <c r="Z103" s="79"/>
      <c r="AA103" s="80"/>
      <c r="AB103" s="134"/>
      <c r="AC103" s="79"/>
      <c r="AD103" s="80"/>
      <c r="AE103" s="134"/>
      <c r="AF103" s="79"/>
      <c r="AG103" s="80"/>
    </row>
    <row r="104" spans="2:33" s="88" customFormat="1" x14ac:dyDescent="0.2">
      <c r="C104" s="143"/>
      <c r="D104" s="134"/>
      <c r="E104" s="92"/>
      <c r="F104" s="80"/>
      <c r="G104" s="65"/>
      <c r="H104" s="22"/>
      <c r="I104" s="22"/>
      <c r="J104" s="65"/>
      <c r="K104" s="22"/>
      <c r="L104" s="22"/>
      <c r="M104" s="65"/>
      <c r="N104" s="22"/>
      <c r="O104" s="22"/>
      <c r="P104" s="65"/>
      <c r="Q104" s="22"/>
      <c r="R104" s="22"/>
      <c r="S104" s="65"/>
      <c r="T104" s="22"/>
      <c r="U104" s="22"/>
      <c r="V104" s="65"/>
      <c r="W104" s="22"/>
      <c r="X104" s="22"/>
      <c r="Y104" s="65"/>
      <c r="Z104" s="22"/>
      <c r="AA104" s="22"/>
      <c r="AB104" s="65"/>
      <c r="AC104" s="22"/>
      <c r="AD104" s="22"/>
      <c r="AE104" s="65"/>
      <c r="AF104" s="22"/>
      <c r="AG104" s="22"/>
    </row>
    <row r="105" spans="2:33" s="82" customFormat="1" ht="14.25" x14ac:dyDescent="0.2">
      <c r="B105" s="88" t="s">
        <v>260</v>
      </c>
      <c r="C105" s="132" t="s">
        <v>3</v>
      </c>
      <c r="D105" s="140">
        <v>0</v>
      </c>
      <c r="E105" s="119">
        <v>0</v>
      </c>
      <c r="F105" s="120">
        <v>0</v>
      </c>
      <c r="G105" s="140">
        <v>0</v>
      </c>
      <c r="H105" s="119">
        <v>0</v>
      </c>
      <c r="I105" s="120">
        <v>0</v>
      </c>
      <c r="J105" s="133">
        <v>0</v>
      </c>
      <c r="K105" s="121">
        <v>0</v>
      </c>
      <c r="L105" s="122">
        <v>0</v>
      </c>
      <c r="M105" s="133">
        <v>0</v>
      </c>
      <c r="N105" s="121">
        <v>0</v>
      </c>
      <c r="O105" s="122">
        <v>0</v>
      </c>
      <c r="P105" s="133">
        <v>0</v>
      </c>
      <c r="Q105" s="121">
        <v>0</v>
      </c>
      <c r="R105" s="122">
        <v>0</v>
      </c>
      <c r="S105" s="133">
        <v>0</v>
      </c>
      <c r="T105" s="121">
        <v>0</v>
      </c>
      <c r="U105" s="122">
        <v>0</v>
      </c>
      <c r="V105" s="133">
        <v>0</v>
      </c>
      <c r="W105" s="121">
        <v>0</v>
      </c>
      <c r="X105" s="122">
        <v>0</v>
      </c>
      <c r="Y105" s="133">
        <v>0</v>
      </c>
      <c r="Z105" s="121" t="s">
        <v>160</v>
      </c>
      <c r="AA105" s="122" t="s">
        <v>160</v>
      </c>
      <c r="AB105" s="133">
        <v>0</v>
      </c>
      <c r="AC105" s="121" t="s">
        <v>160</v>
      </c>
      <c r="AD105" s="122" t="s">
        <v>160</v>
      </c>
      <c r="AE105" s="133">
        <v>0</v>
      </c>
      <c r="AF105" s="121" t="s">
        <v>160</v>
      </c>
      <c r="AG105" s="122" t="s">
        <v>160</v>
      </c>
    </row>
    <row r="106" spans="2:33" s="88" customFormat="1" x14ac:dyDescent="0.2">
      <c r="B106" s="82"/>
      <c r="C106" s="128" t="s">
        <v>49</v>
      </c>
      <c r="D106" s="139">
        <v>0</v>
      </c>
      <c r="E106" s="79">
        <v>0</v>
      </c>
      <c r="F106" s="80">
        <v>260000000</v>
      </c>
      <c r="G106" s="139">
        <v>0</v>
      </c>
      <c r="H106" s="79">
        <v>0</v>
      </c>
      <c r="I106" s="80">
        <v>250000000</v>
      </c>
      <c r="J106" s="134">
        <v>0</v>
      </c>
      <c r="K106" s="77">
        <v>0</v>
      </c>
      <c r="L106" s="78">
        <v>240000000</v>
      </c>
      <c r="M106" s="134">
        <v>0</v>
      </c>
      <c r="N106" s="77">
        <v>0</v>
      </c>
      <c r="O106" s="78">
        <v>220000000</v>
      </c>
      <c r="P106" s="134">
        <v>0</v>
      </c>
      <c r="Q106" s="77">
        <v>0</v>
      </c>
      <c r="R106" s="78">
        <v>210000000</v>
      </c>
      <c r="S106" s="134">
        <v>0</v>
      </c>
      <c r="T106" s="77">
        <v>0</v>
      </c>
      <c r="U106" s="78">
        <v>200000000</v>
      </c>
      <c r="V106" s="134">
        <v>0</v>
      </c>
      <c r="W106" s="77">
        <v>0</v>
      </c>
      <c r="X106" s="78">
        <v>180000000</v>
      </c>
      <c r="Y106" s="134">
        <v>0</v>
      </c>
      <c r="Z106" s="77" t="s">
        <v>160</v>
      </c>
      <c r="AA106" s="78" t="s">
        <v>160</v>
      </c>
      <c r="AB106" s="134">
        <v>0</v>
      </c>
      <c r="AC106" s="77" t="s">
        <v>160</v>
      </c>
      <c r="AD106" s="78" t="s">
        <v>160</v>
      </c>
      <c r="AE106" s="134">
        <v>0</v>
      </c>
      <c r="AF106" s="77" t="s">
        <v>160</v>
      </c>
      <c r="AG106" s="78" t="s">
        <v>160</v>
      </c>
    </row>
    <row r="107" spans="2:33" s="88" customFormat="1" x14ac:dyDescent="0.2">
      <c r="B107" s="82"/>
      <c r="C107" s="128" t="s">
        <v>5</v>
      </c>
      <c r="D107" s="139">
        <v>150000000</v>
      </c>
      <c r="E107" s="79">
        <v>90000000</v>
      </c>
      <c r="F107" s="80">
        <v>240000000</v>
      </c>
      <c r="G107" s="139">
        <v>160000000</v>
      </c>
      <c r="H107" s="79">
        <v>90000000</v>
      </c>
      <c r="I107" s="80">
        <v>240000000</v>
      </c>
      <c r="J107" s="134">
        <v>160000000</v>
      </c>
      <c r="K107" s="77">
        <v>70000000</v>
      </c>
      <c r="L107" s="78">
        <v>270000000</v>
      </c>
      <c r="M107" s="134">
        <v>120000000</v>
      </c>
      <c r="N107" s="77">
        <v>70000000</v>
      </c>
      <c r="O107" s="78">
        <v>190000000</v>
      </c>
      <c r="P107" s="134">
        <v>90000000</v>
      </c>
      <c r="Q107" s="77">
        <v>50000000</v>
      </c>
      <c r="R107" s="78">
        <v>150000000</v>
      </c>
      <c r="S107" s="134">
        <v>100000000</v>
      </c>
      <c r="T107" s="77">
        <v>10000000</v>
      </c>
      <c r="U107" s="78">
        <v>220000000</v>
      </c>
      <c r="V107" s="134">
        <v>170000000</v>
      </c>
      <c r="W107" s="77">
        <v>50000000</v>
      </c>
      <c r="X107" s="78">
        <v>360000000</v>
      </c>
      <c r="Y107" s="134">
        <v>150000000</v>
      </c>
      <c r="Z107" s="77" t="s">
        <v>160</v>
      </c>
      <c r="AA107" s="78" t="s">
        <v>160</v>
      </c>
      <c r="AB107" s="134">
        <v>80000000</v>
      </c>
      <c r="AC107" s="77" t="s">
        <v>160</v>
      </c>
      <c r="AD107" s="78" t="s">
        <v>160</v>
      </c>
      <c r="AE107" s="134">
        <v>60000000</v>
      </c>
      <c r="AF107" s="77" t="s">
        <v>160</v>
      </c>
      <c r="AG107" s="78" t="s">
        <v>160</v>
      </c>
    </row>
    <row r="108" spans="2:33" s="88" customFormat="1" x14ac:dyDescent="0.2">
      <c r="B108" s="82" t="s">
        <v>185</v>
      </c>
      <c r="C108" s="128" t="s">
        <v>6</v>
      </c>
      <c r="D108" s="139">
        <v>150000000</v>
      </c>
      <c r="E108" s="79">
        <v>90000000</v>
      </c>
      <c r="F108" s="80">
        <v>430000000</v>
      </c>
      <c r="G108" s="139">
        <v>160000000</v>
      </c>
      <c r="H108" s="79">
        <v>90000000</v>
      </c>
      <c r="I108" s="80">
        <v>420000000</v>
      </c>
      <c r="J108" s="134">
        <v>160000000</v>
      </c>
      <c r="K108" s="77">
        <v>70000000</v>
      </c>
      <c r="L108" s="78">
        <v>420000000</v>
      </c>
      <c r="M108" s="134">
        <v>120000000</v>
      </c>
      <c r="N108" s="77">
        <v>70000000</v>
      </c>
      <c r="O108" s="78">
        <v>350000000</v>
      </c>
      <c r="P108" s="134">
        <v>90000000</v>
      </c>
      <c r="Q108" s="77">
        <v>50000000</v>
      </c>
      <c r="R108" s="78">
        <v>310000000</v>
      </c>
      <c r="S108" s="134">
        <v>100000000</v>
      </c>
      <c r="T108" s="77">
        <v>10000000</v>
      </c>
      <c r="U108" s="78">
        <v>330000000</v>
      </c>
      <c r="V108" s="134">
        <v>170000000</v>
      </c>
      <c r="W108" s="77">
        <v>50000000</v>
      </c>
      <c r="X108" s="78">
        <v>430000000</v>
      </c>
      <c r="Y108" s="134">
        <v>150000000</v>
      </c>
      <c r="Z108" s="77" t="s">
        <v>160</v>
      </c>
      <c r="AA108" s="78" t="s">
        <v>160</v>
      </c>
      <c r="AB108" s="134">
        <v>80000000</v>
      </c>
      <c r="AC108" s="77" t="s">
        <v>160</v>
      </c>
      <c r="AD108" s="78" t="s">
        <v>160</v>
      </c>
      <c r="AE108" s="134">
        <v>60000000</v>
      </c>
      <c r="AF108" s="77" t="s">
        <v>160</v>
      </c>
      <c r="AG108" s="78" t="s">
        <v>160</v>
      </c>
    </row>
    <row r="109" spans="2:33" s="82" customFormat="1" x14ac:dyDescent="0.2">
      <c r="C109" s="82" t="s">
        <v>164</v>
      </c>
      <c r="D109" s="133">
        <v>86500000000</v>
      </c>
      <c r="E109" s="119" t="s">
        <v>163</v>
      </c>
      <c r="F109" s="120" t="s">
        <v>163</v>
      </c>
      <c r="G109" s="133">
        <v>83100000000</v>
      </c>
      <c r="H109" s="119" t="s">
        <v>163</v>
      </c>
      <c r="I109" s="120" t="s">
        <v>163</v>
      </c>
      <c r="J109" s="133">
        <f>'Table 1'!J109</f>
        <v>79800000000</v>
      </c>
      <c r="K109" s="119" t="str">
        <f>'Table 1'!K109</f>
        <v>z</v>
      </c>
      <c r="L109" s="120" t="str">
        <f>'Table 1'!L109</f>
        <v>z</v>
      </c>
      <c r="M109" s="133">
        <f>'Table 1'!M109</f>
        <v>74200000000</v>
      </c>
      <c r="N109" s="119" t="str">
        <f>'Table 1'!N109</f>
        <v>z</v>
      </c>
      <c r="O109" s="120" t="str">
        <f>'Table 1'!O109</f>
        <v>z</v>
      </c>
      <c r="P109" s="133">
        <f>'Table 1'!P109</f>
        <v>69800000000</v>
      </c>
      <c r="Q109" s="119" t="str">
        <f>'Table 1'!Q109</f>
        <v>z</v>
      </c>
      <c r="R109" s="120" t="str">
        <f>'Table 1'!R109</f>
        <v>z</v>
      </c>
      <c r="S109" s="133">
        <f>'Table 1'!S109</f>
        <v>66900000000</v>
      </c>
      <c r="T109" s="119" t="str">
        <f>'Table 1'!T109</f>
        <v>z</v>
      </c>
      <c r="U109" s="120" t="str">
        <f>'Table 1'!U109</f>
        <v>z</v>
      </c>
      <c r="V109" s="133">
        <f>'Table 1'!V109</f>
        <v>61600000000</v>
      </c>
      <c r="W109" s="119" t="str">
        <f>'Table 1'!W109</f>
        <v>z</v>
      </c>
      <c r="X109" s="120" t="str">
        <f>'Table 1'!X109</f>
        <v>z</v>
      </c>
      <c r="Y109" s="133">
        <f>'Table 1'!Y109</f>
        <v>57600000000</v>
      </c>
      <c r="Z109" s="119" t="str">
        <f>'Table 1'!Z109</f>
        <v>z</v>
      </c>
      <c r="AA109" s="120" t="str">
        <f>'Table 1'!AA109</f>
        <v>z</v>
      </c>
      <c r="AB109" s="133">
        <f>'Table 1'!AB109</f>
        <v>53700000000</v>
      </c>
      <c r="AC109" s="119" t="str">
        <f>'Table 1'!AC109</f>
        <v>z</v>
      </c>
      <c r="AD109" s="120" t="str">
        <f>'Table 1'!AD109</f>
        <v>z</v>
      </c>
      <c r="AE109" s="133">
        <f>'Table 1'!AE109</f>
        <v>51400000000</v>
      </c>
      <c r="AF109" s="119" t="str">
        <f>'Table 1'!AF109</f>
        <v>z</v>
      </c>
      <c r="AG109" s="120" t="str">
        <f>'Table 1'!AG109</f>
        <v>z</v>
      </c>
    </row>
    <row r="110" spans="2:33" s="88" customFormat="1" x14ac:dyDescent="0.2">
      <c r="B110" s="82"/>
      <c r="C110" s="128"/>
      <c r="D110" s="134"/>
      <c r="E110" s="79"/>
      <c r="F110" s="80"/>
      <c r="G110" s="134"/>
      <c r="H110" s="79"/>
      <c r="I110" s="80"/>
      <c r="J110" s="134"/>
      <c r="K110" s="79"/>
      <c r="L110" s="80"/>
      <c r="M110" s="134"/>
      <c r="N110" s="79"/>
      <c r="O110" s="80"/>
      <c r="P110" s="134"/>
      <c r="Q110" s="79"/>
      <c r="R110" s="80"/>
      <c r="S110" s="134"/>
      <c r="T110" s="79"/>
      <c r="U110" s="80"/>
      <c r="V110" s="134"/>
      <c r="W110" s="79"/>
      <c r="X110" s="80"/>
      <c r="Y110" s="134"/>
      <c r="Z110" s="79"/>
      <c r="AA110" s="80"/>
      <c r="AB110" s="134"/>
      <c r="AC110" s="79"/>
      <c r="AD110" s="80"/>
      <c r="AE110" s="134"/>
      <c r="AF110" s="79"/>
      <c r="AG110" s="80"/>
    </row>
    <row r="111" spans="2:33" s="88" customFormat="1" x14ac:dyDescent="0.2">
      <c r="B111" s="82"/>
      <c r="C111" s="128"/>
      <c r="D111" s="134"/>
      <c r="E111" s="79"/>
      <c r="F111" s="80"/>
      <c r="G111" s="134"/>
      <c r="H111" s="79"/>
      <c r="I111" s="80"/>
      <c r="J111" s="134"/>
      <c r="K111" s="79"/>
      <c r="L111" s="80"/>
      <c r="M111" s="134"/>
      <c r="N111" s="79"/>
      <c r="O111" s="80"/>
      <c r="P111" s="134"/>
      <c r="Q111" s="79"/>
      <c r="R111" s="80"/>
      <c r="S111" s="134"/>
      <c r="T111" s="79"/>
      <c r="U111" s="80"/>
      <c r="V111" s="134"/>
      <c r="W111" s="79"/>
      <c r="X111" s="80"/>
      <c r="Y111" s="134"/>
      <c r="Z111" s="79"/>
      <c r="AA111" s="80"/>
      <c r="AB111" s="134"/>
      <c r="AC111" s="79"/>
      <c r="AD111" s="80"/>
      <c r="AE111" s="134"/>
      <c r="AF111" s="79"/>
      <c r="AG111" s="80"/>
    </row>
    <row r="112" spans="2:33" s="88" customFormat="1" x14ac:dyDescent="0.2">
      <c r="C112" s="143"/>
      <c r="D112" s="134"/>
      <c r="E112" s="92"/>
      <c r="F112" s="80"/>
      <c r="G112" s="65"/>
      <c r="H112" s="22"/>
      <c r="I112" s="22"/>
      <c r="J112" s="65"/>
      <c r="K112" s="22"/>
      <c r="L112" s="22"/>
      <c r="M112" s="65"/>
      <c r="N112" s="22"/>
      <c r="O112" s="22"/>
      <c r="P112" s="65"/>
      <c r="Q112" s="22"/>
      <c r="R112" s="22"/>
      <c r="S112" s="65"/>
      <c r="T112" s="22"/>
      <c r="U112" s="22"/>
      <c r="V112" s="65"/>
      <c r="W112" s="22"/>
      <c r="X112" s="22"/>
      <c r="Y112" s="65"/>
      <c r="Z112" s="22"/>
      <c r="AA112" s="22"/>
      <c r="AB112" s="65"/>
      <c r="AC112" s="22"/>
      <c r="AD112" s="22"/>
      <c r="AE112" s="65"/>
      <c r="AF112" s="22"/>
      <c r="AG112" s="22"/>
    </row>
    <row r="113" spans="2:33" s="82" customFormat="1" x14ac:dyDescent="0.2">
      <c r="B113" s="88" t="s">
        <v>168</v>
      </c>
      <c r="C113" s="132" t="s">
        <v>3</v>
      </c>
      <c r="D113" s="140">
        <v>0</v>
      </c>
      <c r="E113" s="119">
        <v>0</v>
      </c>
      <c r="F113" s="120">
        <v>0</v>
      </c>
      <c r="G113" s="140">
        <v>0</v>
      </c>
      <c r="H113" s="119">
        <v>0</v>
      </c>
      <c r="I113" s="120">
        <v>0</v>
      </c>
      <c r="J113" s="133">
        <v>0</v>
      </c>
      <c r="K113" s="121">
        <v>0</v>
      </c>
      <c r="L113" s="122">
        <v>0</v>
      </c>
      <c r="M113" s="133">
        <v>0</v>
      </c>
      <c r="N113" s="121">
        <v>0</v>
      </c>
      <c r="O113" s="122">
        <v>0</v>
      </c>
      <c r="P113" s="133">
        <v>0</v>
      </c>
      <c r="Q113" s="121">
        <v>0</v>
      </c>
      <c r="R113" s="122">
        <v>0</v>
      </c>
      <c r="S113" s="133">
        <v>0</v>
      </c>
      <c r="T113" s="121">
        <v>0</v>
      </c>
      <c r="U113" s="122">
        <v>0</v>
      </c>
      <c r="V113" s="133">
        <v>0</v>
      </c>
      <c r="W113" s="121">
        <v>0</v>
      </c>
      <c r="X113" s="122">
        <v>0</v>
      </c>
      <c r="Y113" s="133">
        <v>0</v>
      </c>
      <c r="Z113" s="121" t="s">
        <v>160</v>
      </c>
      <c r="AA113" s="122" t="s">
        <v>160</v>
      </c>
      <c r="AB113" s="133">
        <v>0</v>
      </c>
      <c r="AC113" s="121" t="s">
        <v>160</v>
      </c>
      <c r="AD113" s="122" t="s">
        <v>160</v>
      </c>
      <c r="AE113" s="133">
        <v>0</v>
      </c>
      <c r="AF113" s="121" t="s">
        <v>160</v>
      </c>
      <c r="AG113" s="122" t="s">
        <v>160</v>
      </c>
    </row>
    <row r="114" spans="2:33" s="88" customFormat="1" x14ac:dyDescent="0.2">
      <c r="B114" s="82"/>
      <c r="C114" s="128" t="s">
        <v>49</v>
      </c>
      <c r="D114" s="139">
        <v>0</v>
      </c>
      <c r="E114" s="79">
        <v>0</v>
      </c>
      <c r="F114" s="80">
        <v>10000000</v>
      </c>
      <c r="G114" s="139">
        <v>0</v>
      </c>
      <c r="H114" s="79">
        <v>0</v>
      </c>
      <c r="I114" s="80">
        <v>10000000</v>
      </c>
      <c r="J114" s="134">
        <v>0</v>
      </c>
      <c r="K114" s="77">
        <v>0</v>
      </c>
      <c r="L114" s="78">
        <v>10000000</v>
      </c>
      <c r="M114" s="134">
        <v>0</v>
      </c>
      <c r="N114" s="77">
        <v>0</v>
      </c>
      <c r="O114" s="78">
        <v>10000000</v>
      </c>
      <c r="P114" s="134">
        <v>0</v>
      </c>
      <c r="Q114" s="77">
        <v>0</v>
      </c>
      <c r="R114" s="78">
        <v>10000000</v>
      </c>
      <c r="S114" s="134">
        <v>0</v>
      </c>
      <c r="T114" s="77">
        <v>0</v>
      </c>
      <c r="U114" s="78">
        <v>0</v>
      </c>
      <c r="V114" s="134">
        <v>0</v>
      </c>
      <c r="W114" s="77">
        <v>0</v>
      </c>
      <c r="X114" s="78">
        <v>0</v>
      </c>
      <c r="Y114" s="134">
        <v>0</v>
      </c>
      <c r="Z114" s="77" t="s">
        <v>160</v>
      </c>
      <c r="AA114" s="78" t="s">
        <v>160</v>
      </c>
      <c r="AB114" s="134">
        <v>0</v>
      </c>
      <c r="AC114" s="77" t="s">
        <v>160</v>
      </c>
      <c r="AD114" s="78" t="s">
        <v>160</v>
      </c>
      <c r="AE114" s="134">
        <v>0</v>
      </c>
      <c r="AF114" s="77" t="s">
        <v>160</v>
      </c>
      <c r="AG114" s="78" t="s">
        <v>160</v>
      </c>
    </row>
    <row r="115" spans="2:33" s="88" customFormat="1" x14ac:dyDescent="0.2">
      <c r="B115" s="82"/>
      <c r="C115" s="128" t="s">
        <v>5</v>
      </c>
      <c r="D115" s="139">
        <v>0</v>
      </c>
      <c r="E115" s="79">
        <v>0</v>
      </c>
      <c r="F115" s="80">
        <v>0</v>
      </c>
      <c r="G115" s="139">
        <v>0</v>
      </c>
      <c r="H115" s="79">
        <v>0</v>
      </c>
      <c r="I115" s="80">
        <v>0</v>
      </c>
      <c r="J115" s="134">
        <v>0</v>
      </c>
      <c r="K115" s="77">
        <v>0</v>
      </c>
      <c r="L115" s="78">
        <v>0</v>
      </c>
      <c r="M115" s="134">
        <v>0</v>
      </c>
      <c r="N115" s="77">
        <v>0</v>
      </c>
      <c r="O115" s="78">
        <v>0</v>
      </c>
      <c r="P115" s="134">
        <v>0</v>
      </c>
      <c r="Q115" s="77">
        <v>0</v>
      </c>
      <c r="R115" s="78">
        <v>0</v>
      </c>
      <c r="S115" s="134">
        <v>0</v>
      </c>
      <c r="T115" s="77">
        <v>0</v>
      </c>
      <c r="U115" s="78">
        <v>0</v>
      </c>
      <c r="V115" s="134">
        <v>0</v>
      </c>
      <c r="W115" s="77">
        <v>0</v>
      </c>
      <c r="X115" s="78">
        <v>0</v>
      </c>
      <c r="Y115" s="134">
        <v>0</v>
      </c>
      <c r="Z115" s="77" t="s">
        <v>160</v>
      </c>
      <c r="AA115" s="78" t="s">
        <v>160</v>
      </c>
      <c r="AB115" s="134">
        <v>0</v>
      </c>
      <c r="AC115" s="77" t="s">
        <v>160</v>
      </c>
      <c r="AD115" s="78" t="s">
        <v>160</v>
      </c>
      <c r="AE115" s="134">
        <v>0</v>
      </c>
      <c r="AF115" s="77" t="s">
        <v>160</v>
      </c>
      <c r="AG115" s="78" t="s">
        <v>160</v>
      </c>
    </row>
    <row r="116" spans="2:33" s="88" customFormat="1" x14ac:dyDescent="0.2">
      <c r="B116" s="82" t="s">
        <v>186</v>
      </c>
      <c r="C116" s="128" t="s">
        <v>6</v>
      </c>
      <c r="D116" s="139">
        <v>0</v>
      </c>
      <c r="E116" s="79">
        <v>0</v>
      </c>
      <c r="F116" s="80">
        <v>10000000</v>
      </c>
      <c r="G116" s="139">
        <v>0</v>
      </c>
      <c r="H116" s="79">
        <v>0</v>
      </c>
      <c r="I116" s="80">
        <v>10000000</v>
      </c>
      <c r="J116" s="134">
        <v>0</v>
      </c>
      <c r="K116" s="77">
        <v>0</v>
      </c>
      <c r="L116" s="78">
        <v>10000000</v>
      </c>
      <c r="M116" s="134">
        <v>0</v>
      </c>
      <c r="N116" s="77">
        <v>0</v>
      </c>
      <c r="O116" s="78">
        <v>10000000</v>
      </c>
      <c r="P116" s="134">
        <v>0</v>
      </c>
      <c r="Q116" s="77">
        <v>0</v>
      </c>
      <c r="R116" s="78">
        <v>10000000</v>
      </c>
      <c r="S116" s="134">
        <v>0</v>
      </c>
      <c r="T116" s="77">
        <v>0</v>
      </c>
      <c r="U116" s="78">
        <v>0</v>
      </c>
      <c r="V116" s="134">
        <v>0</v>
      </c>
      <c r="W116" s="77">
        <v>0</v>
      </c>
      <c r="X116" s="78">
        <v>0</v>
      </c>
      <c r="Y116" s="134">
        <v>0</v>
      </c>
      <c r="Z116" s="77" t="s">
        <v>160</v>
      </c>
      <c r="AA116" s="78" t="s">
        <v>160</v>
      </c>
      <c r="AB116" s="134">
        <v>0</v>
      </c>
      <c r="AC116" s="77" t="s">
        <v>160</v>
      </c>
      <c r="AD116" s="78" t="s">
        <v>160</v>
      </c>
      <c r="AE116" s="134">
        <v>0</v>
      </c>
      <c r="AF116" s="77" t="s">
        <v>160</v>
      </c>
      <c r="AG116" s="78" t="s">
        <v>160</v>
      </c>
    </row>
    <row r="117" spans="2:33" s="82" customFormat="1" x14ac:dyDescent="0.2">
      <c r="C117" s="82" t="s">
        <v>164</v>
      </c>
      <c r="D117" s="133">
        <v>2300000000</v>
      </c>
      <c r="E117" s="119" t="s">
        <v>163</v>
      </c>
      <c r="F117" s="120" t="s">
        <v>163</v>
      </c>
      <c r="G117" s="133">
        <v>2100000000</v>
      </c>
      <c r="H117" s="119" t="s">
        <v>163</v>
      </c>
      <c r="I117" s="120" t="s">
        <v>163</v>
      </c>
      <c r="J117" s="133">
        <f>'Table 1'!J117</f>
        <v>2000000000</v>
      </c>
      <c r="K117" s="119" t="str">
        <f>'Table 1'!K117</f>
        <v>z</v>
      </c>
      <c r="L117" s="120" t="str">
        <f>'Table 1'!L117</f>
        <v>z</v>
      </c>
      <c r="M117" s="133">
        <f>'Table 1'!M117</f>
        <v>1800000000</v>
      </c>
      <c r="N117" s="119" t="str">
        <f>'Table 1'!N117</f>
        <v>z</v>
      </c>
      <c r="O117" s="120" t="str">
        <f>'Table 1'!O117</f>
        <v>z</v>
      </c>
      <c r="P117" s="133">
        <f>'Table 1'!P117</f>
        <v>1600000000</v>
      </c>
      <c r="Q117" s="119" t="str">
        <f>'Table 1'!Q117</f>
        <v>z</v>
      </c>
      <c r="R117" s="120" t="str">
        <f>'Table 1'!R117</f>
        <v>z</v>
      </c>
      <c r="S117" s="133">
        <f>'Table 1'!S117</f>
        <v>1500000000</v>
      </c>
      <c r="T117" s="119" t="str">
        <f>'Table 1'!T117</f>
        <v>z</v>
      </c>
      <c r="U117" s="120" t="str">
        <f>'Table 1'!U117</f>
        <v>z</v>
      </c>
      <c r="V117" s="133">
        <f>'Table 1'!V117</f>
        <v>1400000000</v>
      </c>
      <c r="W117" s="119" t="str">
        <f>'Table 1'!W117</f>
        <v>z</v>
      </c>
      <c r="X117" s="120" t="str">
        <f>'Table 1'!X117</f>
        <v>z</v>
      </c>
      <c r="Y117" s="133">
        <f>'Table 1'!Y117</f>
        <v>1300000000</v>
      </c>
      <c r="Z117" s="119" t="str">
        <f>'Table 1'!Z117</f>
        <v>z</v>
      </c>
      <c r="AA117" s="120" t="str">
        <f>'Table 1'!AA117</f>
        <v>z</v>
      </c>
      <c r="AB117" s="133">
        <f>'Table 1'!AB117</f>
        <v>1200000000</v>
      </c>
      <c r="AC117" s="119" t="str">
        <f>'Table 1'!AC117</f>
        <v>z</v>
      </c>
      <c r="AD117" s="120" t="str">
        <f>'Table 1'!AD117</f>
        <v>z</v>
      </c>
      <c r="AE117" s="133">
        <f>'Table 1'!AE117</f>
        <v>1200000000</v>
      </c>
      <c r="AF117" s="119" t="str">
        <f>'Table 1'!AF117</f>
        <v>z</v>
      </c>
      <c r="AG117" s="120" t="str">
        <f>'Table 1'!AG117</f>
        <v>z</v>
      </c>
    </row>
    <row r="118" spans="2:33" s="88" customFormat="1" x14ac:dyDescent="0.2">
      <c r="B118" s="82"/>
      <c r="C118" s="128"/>
      <c r="D118" s="134"/>
      <c r="E118" s="79"/>
      <c r="F118" s="80"/>
      <c r="G118" s="134"/>
      <c r="H118" s="79"/>
      <c r="I118" s="80"/>
      <c r="J118" s="134"/>
      <c r="K118" s="79"/>
      <c r="L118" s="80"/>
      <c r="M118" s="134"/>
      <c r="N118" s="79"/>
      <c r="O118" s="80"/>
      <c r="P118" s="134"/>
      <c r="Q118" s="79"/>
      <c r="R118" s="80"/>
      <c r="S118" s="134"/>
      <c r="T118" s="79"/>
      <c r="U118" s="80"/>
      <c r="V118" s="134"/>
      <c r="W118" s="79"/>
      <c r="X118" s="80"/>
      <c r="Y118" s="134"/>
      <c r="Z118" s="79"/>
      <c r="AA118" s="80"/>
      <c r="AB118" s="134"/>
      <c r="AC118" s="79"/>
      <c r="AD118" s="80"/>
      <c r="AE118" s="134"/>
      <c r="AF118" s="79"/>
      <c r="AG118" s="80"/>
    </row>
    <row r="119" spans="2:33" s="88" customFormat="1" x14ac:dyDescent="0.2">
      <c r="B119" s="135" t="s">
        <v>170</v>
      </c>
      <c r="C119" s="136"/>
      <c r="D119" s="138"/>
      <c r="E119" s="51"/>
      <c r="F119" s="52"/>
      <c r="G119" s="138"/>
      <c r="H119" s="51"/>
      <c r="I119" s="52"/>
      <c r="J119" s="138"/>
      <c r="K119" s="51"/>
      <c r="L119" s="52"/>
      <c r="M119" s="138"/>
      <c r="N119" s="51"/>
      <c r="O119" s="52"/>
      <c r="P119" s="138"/>
      <c r="Q119" s="51"/>
      <c r="R119" s="52"/>
      <c r="S119" s="138"/>
      <c r="T119" s="51"/>
      <c r="U119" s="52"/>
      <c r="V119" s="138"/>
      <c r="W119" s="51"/>
      <c r="X119" s="52"/>
      <c r="Y119" s="138"/>
      <c r="Z119" s="51"/>
      <c r="AA119" s="52"/>
      <c r="AB119" s="138"/>
      <c r="AC119" s="51"/>
      <c r="AD119" s="52"/>
      <c r="AE119" s="138"/>
      <c r="AF119" s="51"/>
      <c r="AG119" s="52"/>
    </row>
    <row r="120" spans="2:33" s="88" customFormat="1" x14ac:dyDescent="0.2">
      <c r="B120" s="82"/>
      <c r="C120" s="128"/>
      <c r="D120" s="139"/>
      <c r="E120" s="79"/>
      <c r="F120" s="80"/>
      <c r="G120" s="139"/>
      <c r="H120" s="79"/>
      <c r="I120" s="80"/>
      <c r="J120" s="139"/>
      <c r="K120" s="79"/>
      <c r="L120" s="80"/>
      <c r="M120" s="139"/>
      <c r="N120" s="79"/>
      <c r="O120" s="80"/>
      <c r="P120" s="139"/>
      <c r="Q120" s="79"/>
      <c r="R120" s="80"/>
      <c r="S120" s="139"/>
      <c r="T120" s="79"/>
      <c r="U120" s="80"/>
      <c r="V120" s="139"/>
      <c r="W120" s="79"/>
      <c r="X120" s="80"/>
      <c r="Y120" s="139"/>
      <c r="Z120" s="79"/>
      <c r="AA120" s="80"/>
      <c r="AB120" s="139"/>
      <c r="AC120" s="79"/>
      <c r="AD120" s="80"/>
      <c r="AE120" s="139"/>
      <c r="AF120" s="79"/>
      <c r="AG120" s="80"/>
    </row>
    <row r="121" spans="2:33" s="88" customFormat="1" x14ac:dyDescent="0.2">
      <c r="C121" s="143"/>
      <c r="D121" s="65"/>
      <c r="E121" s="22"/>
      <c r="F121" s="22"/>
      <c r="G121" s="65"/>
      <c r="H121" s="22"/>
      <c r="I121" s="22"/>
      <c r="J121" s="65"/>
      <c r="K121" s="22"/>
      <c r="L121" s="22"/>
      <c r="M121" s="65"/>
      <c r="N121" s="22"/>
      <c r="O121" s="22"/>
      <c r="P121" s="65"/>
      <c r="Q121" s="22"/>
      <c r="R121" s="22"/>
      <c r="S121" s="65"/>
      <c r="T121" s="22"/>
      <c r="U121" s="22"/>
      <c r="V121" s="65"/>
      <c r="W121" s="22"/>
      <c r="X121" s="22"/>
      <c r="Y121" s="65"/>
      <c r="Z121" s="22"/>
      <c r="AA121" s="22"/>
      <c r="AB121" s="65"/>
      <c r="AC121" s="22"/>
      <c r="AD121" s="22"/>
      <c r="AE121" s="65"/>
      <c r="AF121" s="22"/>
      <c r="AG121" s="22"/>
    </row>
    <row r="122" spans="2:33" s="82" customFormat="1" ht="14.25" x14ac:dyDescent="0.2">
      <c r="B122" s="88" t="s">
        <v>261</v>
      </c>
      <c r="C122" s="132" t="s">
        <v>3</v>
      </c>
      <c r="D122" s="140">
        <v>0</v>
      </c>
      <c r="E122" s="119">
        <v>0</v>
      </c>
      <c r="F122" s="120">
        <v>0</v>
      </c>
      <c r="G122" s="140">
        <v>0</v>
      </c>
      <c r="H122" s="119">
        <v>0</v>
      </c>
      <c r="I122" s="120">
        <v>0</v>
      </c>
      <c r="J122" s="133">
        <v>0</v>
      </c>
      <c r="K122" s="121">
        <v>0</v>
      </c>
      <c r="L122" s="122">
        <v>10000000</v>
      </c>
      <c r="M122" s="133">
        <v>0</v>
      </c>
      <c r="N122" s="121">
        <v>0</v>
      </c>
      <c r="O122" s="122">
        <v>20000000</v>
      </c>
      <c r="P122" s="133">
        <v>0</v>
      </c>
      <c r="Q122" s="121">
        <v>0</v>
      </c>
      <c r="R122" s="122">
        <v>20000000</v>
      </c>
      <c r="S122" s="133">
        <v>0</v>
      </c>
      <c r="T122" s="121">
        <v>0</v>
      </c>
      <c r="U122" s="122">
        <v>10000000</v>
      </c>
      <c r="V122" s="133">
        <v>0</v>
      </c>
      <c r="W122" s="121">
        <v>0</v>
      </c>
      <c r="X122" s="122">
        <v>10000000</v>
      </c>
      <c r="Y122" s="133">
        <v>0</v>
      </c>
      <c r="Z122" s="121" t="s">
        <v>160</v>
      </c>
      <c r="AA122" s="122" t="s">
        <v>160</v>
      </c>
      <c r="AB122" s="133">
        <v>0</v>
      </c>
      <c r="AC122" s="121" t="s">
        <v>160</v>
      </c>
      <c r="AD122" s="122" t="s">
        <v>160</v>
      </c>
      <c r="AE122" s="133">
        <v>0</v>
      </c>
      <c r="AF122" s="121" t="s">
        <v>160</v>
      </c>
      <c r="AG122" s="122" t="s">
        <v>160</v>
      </c>
    </row>
    <row r="123" spans="2:33" s="88" customFormat="1" x14ac:dyDescent="0.2">
      <c r="B123" s="82"/>
      <c r="C123" s="128" t="s">
        <v>49</v>
      </c>
      <c r="D123" s="139">
        <v>210000000</v>
      </c>
      <c r="E123" s="79">
        <v>30000000</v>
      </c>
      <c r="F123" s="80">
        <v>390000000</v>
      </c>
      <c r="G123" s="139">
        <v>170000000</v>
      </c>
      <c r="H123" s="79">
        <v>20000000</v>
      </c>
      <c r="I123" s="80">
        <v>320000000</v>
      </c>
      <c r="J123" s="134">
        <v>210000000</v>
      </c>
      <c r="K123" s="77">
        <v>60000000</v>
      </c>
      <c r="L123" s="78">
        <v>380000000</v>
      </c>
      <c r="M123" s="134">
        <v>180000000</v>
      </c>
      <c r="N123" s="77">
        <v>20000000</v>
      </c>
      <c r="O123" s="78">
        <v>330000000</v>
      </c>
      <c r="P123" s="134">
        <v>170000000</v>
      </c>
      <c r="Q123" s="77">
        <v>20000000</v>
      </c>
      <c r="R123" s="78">
        <v>320000000</v>
      </c>
      <c r="S123" s="134">
        <v>160000000</v>
      </c>
      <c r="T123" s="77">
        <v>20000000</v>
      </c>
      <c r="U123" s="78">
        <v>310000000</v>
      </c>
      <c r="V123" s="134">
        <v>150000000</v>
      </c>
      <c r="W123" s="77">
        <v>20000000</v>
      </c>
      <c r="X123" s="78">
        <v>280000000</v>
      </c>
      <c r="Y123" s="134">
        <v>140000000</v>
      </c>
      <c r="Z123" s="77" t="s">
        <v>160</v>
      </c>
      <c r="AA123" s="78" t="s">
        <v>160</v>
      </c>
      <c r="AB123" s="134">
        <v>140000000</v>
      </c>
      <c r="AC123" s="77" t="s">
        <v>160</v>
      </c>
      <c r="AD123" s="78" t="s">
        <v>160</v>
      </c>
      <c r="AE123" s="134">
        <v>130000000</v>
      </c>
      <c r="AF123" s="77" t="s">
        <v>160</v>
      </c>
      <c r="AG123" s="78" t="s">
        <v>160</v>
      </c>
    </row>
    <row r="124" spans="2:33" s="88" customFormat="1" x14ac:dyDescent="0.2">
      <c r="B124" s="82"/>
      <c r="C124" s="128" t="s">
        <v>5</v>
      </c>
      <c r="D124" s="139">
        <v>30000000</v>
      </c>
      <c r="E124" s="79">
        <v>0</v>
      </c>
      <c r="F124" s="80">
        <v>110000000</v>
      </c>
      <c r="G124" s="139">
        <v>40000000</v>
      </c>
      <c r="H124" s="79">
        <v>0</v>
      </c>
      <c r="I124" s="80">
        <v>110000000</v>
      </c>
      <c r="J124" s="134">
        <v>110000000</v>
      </c>
      <c r="K124" s="77">
        <v>70000000</v>
      </c>
      <c r="L124" s="78">
        <v>180000000</v>
      </c>
      <c r="M124" s="134">
        <v>50000000</v>
      </c>
      <c r="N124" s="77">
        <v>0</v>
      </c>
      <c r="O124" s="78">
        <v>130000000</v>
      </c>
      <c r="P124" s="134">
        <v>50000000</v>
      </c>
      <c r="Q124" s="77">
        <v>0</v>
      </c>
      <c r="R124" s="78">
        <v>120000000</v>
      </c>
      <c r="S124" s="134">
        <v>50000000</v>
      </c>
      <c r="T124" s="77">
        <v>0</v>
      </c>
      <c r="U124" s="78">
        <v>120000000</v>
      </c>
      <c r="V124" s="134">
        <v>40000000</v>
      </c>
      <c r="W124" s="77">
        <v>0</v>
      </c>
      <c r="X124" s="78">
        <v>110000000</v>
      </c>
      <c r="Y124" s="134">
        <v>30000000</v>
      </c>
      <c r="Z124" s="77" t="s">
        <v>160</v>
      </c>
      <c r="AA124" s="78" t="s">
        <v>160</v>
      </c>
      <c r="AB124" s="134">
        <v>20000000</v>
      </c>
      <c r="AC124" s="77" t="s">
        <v>160</v>
      </c>
      <c r="AD124" s="78" t="s">
        <v>160</v>
      </c>
      <c r="AE124" s="134">
        <v>30000000</v>
      </c>
      <c r="AF124" s="77" t="s">
        <v>160</v>
      </c>
      <c r="AG124" s="78" t="s">
        <v>160</v>
      </c>
    </row>
    <row r="125" spans="2:33" s="88" customFormat="1" x14ac:dyDescent="0.2">
      <c r="B125" s="82"/>
      <c r="C125" s="128" t="s">
        <v>6</v>
      </c>
      <c r="D125" s="139">
        <v>240000000</v>
      </c>
      <c r="E125" s="79">
        <v>50000000</v>
      </c>
      <c r="F125" s="80">
        <v>430000000</v>
      </c>
      <c r="G125" s="139">
        <v>210000000</v>
      </c>
      <c r="H125" s="79">
        <v>50000000</v>
      </c>
      <c r="I125" s="80">
        <v>380000000</v>
      </c>
      <c r="J125" s="134">
        <v>320000000</v>
      </c>
      <c r="K125" s="77">
        <v>160000000</v>
      </c>
      <c r="L125" s="78">
        <v>510000000</v>
      </c>
      <c r="M125" s="134">
        <v>230000000</v>
      </c>
      <c r="N125" s="77">
        <v>50000000</v>
      </c>
      <c r="O125" s="78">
        <v>400000000</v>
      </c>
      <c r="P125" s="134">
        <v>220000000</v>
      </c>
      <c r="Q125" s="77">
        <v>50000000</v>
      </c>
      <c r="R125" s="78">
        <v>380000000</v>
      </c>
      <c r="S125" s="134">
        <v>210000000</v>
      </c>
      <c r="T125" s="77">
        <v>50000000</v>
      </c>
      <c r="U125" s="78">
        <v>370000000</v>
      </c>
      <c r="V125" s="134">
        <v>190000000</v>
      </c>
      <c r="W125" s="77">
        <v>40000000</v>
      </c>
      <c r="X125" s="78">
        <v>340000000</v>
      </c>
      <c r="Y125" s="134">
        <v>170000000</v>
      </c>
      <c r="Z125" s="77" t="s">
        <v>160</v>
      </c>
      <c r="AA125" s="78" t="s">
        <v>160</v>
      </c>
      <c r="AB125" s="134">
        <v>160000000</v>
      </c>
      <c r="AC125" s="77" t="s">
        <v>160</v>
      </c>
      <c r="AD125" s="78" t="s">
        <v>160</v>
      </c>
      <c r="AE125" s="134">
        <v>150000000</v>
      </c>
      <c r="AF125" s="77" t="s">
        <v>160</v>
      </c>
      <c r="AG125" s="78" t="s">
        <v>160</v>
      </c>
    </row>
    <row r="126" spans="2:33" s="82" customFormat="1" x14ac:dyDescent="0.2">
      <c r="C126" s="82" t="s">
        <v>164</v>
      </c>
      <c r="D126" s="133">
        <v>15100000000</v>
      </c>
      <c r="E126" s="119" t="s">
        <v>163</v>
      </c>
      <c r="F126" s="120" t="s">
        <v>163</v>
      </c>
      <c r="G126" s="133">
        <v>13800000000</v>
      </c>
      <c r="H126" s="119" t="s">
        <v>163</v>
      </c>
      <c r="I126" s="120" t="s">
        <v>163</v>
      </c>
      <c r="J126" s="133">
        <f>'Table 1'!J134</f>
        <v>21000000000</v>
      </c>
      <c r="K126" s="119" t="str">
        <f>'Table 1'!K134</f>
        <v>z</v>
      </c>
      <c r="L126" s="120" t="str">
        <f>'Table 1'!L134</f>
        <v>z</v>
      </c>
      <c r="M126" s="133">
        <f>'Table 1'!M134</f>
        <v>17600000000</v>
      </c>
      <c r="N126" s="119" t="str">
        <f>'Table 1'!N134</f>
        <v>z</v>
      </c>
      <c r="O126" s="120" t="str">
        <f>'Table 1'!O134</f>
        <v>z</v>
      </c>
      <c r="P126" s="133">
        <f>'Table 1'!P134</f>
        <v>17300000000</v>
      </c>
      <c r="Q126" s="119" t="str">
        <f>'Table 1'!Q134</f>
        <v>z</v>
      </c>
      <c r="R126" s="120" t="str">
        <f>'Table 1'!R134</f>
        <v>z</v>
      </c>
      <c r="S126" s="133">
        <f>'Table 1'!S134</f>
        <v>15700000000</v>
      </c>
      <c r="T126" s="119" t="str">
        <f>'Table 1'!T134</f>
        <v>z</v>
      </c>
      <c r="U126" s="120" t="str">
        <f>'Table 1'!U134</f>
        <v>z</v>
      </c>
      <c r="V126" s="133">
        <f>'Table 1'!V134</f>
        <v>14700000000</v>
      </c>
      <c r="W126" s="119" t="str">
        <f>'Table 1'!W134</f>
        <v>z</v>
      </c>
      <c r="X126" s="120" t="str">
        <f>'Table 1'!X134</f>
        <v>z</v>
      </c>
      <c r="Y126" s="133">
        <f>'Table 1'!Y134</f>
        <v>12000000000</v>
      </c>
      <c r="Z126" s="119" t="str">
        <f>'Table 1'!Z134</f>
        <v>z</v>
      </c>
      <c r="AA126" s="120" t="str">
        <f>'Table 1'!AA134</f>
        <v>z</v>
      </c>
      <c r="AB126" s="133">
        <f>'Table 1'!AB134</f>
        <v>11700000000</v>
      </c>
      <c r="AC126" s="119" t="str">
        <f>'Table 1'!AC134</f>
        <v>z</v>
      </c>
      <c r="AD126" s="120" t="str">
        <f>'Table 1'!AD134</f>
        <v>z</v>
      </c>
      <c r="AE126" s="133">
        <f>'Table 1'!AE134</f>
        <v>12500000000</v>
      </c>
      <c r="AF126" s="119" t="str">
        <f>'Table 1'!AF134</f>
        <v>z</v>
      </c>
      <c r="AG126" s="120" t="str">
        <f>'Table 1'!AG134</f>
        <v>z</v>
      </c>
    </row>
    <row r="127" spans="2:33" s="88" customFormat="1" x14ac:dyDescent="0.2">
      <c r="B127" s="82"/>
      <c r="C127" s="128"/>
      <c r="D127" s="134"/>
      <c r="E127" s="79"/>
      <c r="F127" s="80"/>
      <c r="G127" s="134"/>
      <c r="H127" s="79"/>
      <c r="I127" s="80"/>
      <c r="J127" s="134"/>
      <c r="K127" s="79"/>
      <c r="L127" s="80"/>
      <c r="M127" s="134"/>
      <c r="N127" s="79"/>
      <c r="O127" s="80"/>
      <c r="P127" s="134"/>
      <c r="Q127" s="79"/>
      <c r="R127" s="80"/>
      <c r="S127" s="134"/>
      <c r="T127" s="79"/>
      <c r="U127" s="80"/>
      <c r="V127" s="134"/>
      <c r="W127" s="79"/>
      <c r="X127" s="80"/>
      <c r="Y127" s="134"/>
      <c r="Z127" s="79"/>
      <c r="AA127" s="80"/>
      <c r="AB127" s="134"/>
      <c r="AC127" s="79"/>
      <c r="AD127" s="80"/>
      <c r="AE127" s="134"/>
      <c r="AF127" s="79"/>
      <c r="AG127" s="80"/>
    </row>
    <row r="128" spans="2:33" s="88" customFormat="1" x14ac:dyDescent="0.2">
      <c r="B128" s="82"/>
      <c r="C128" s="128"/>
      <c r="D128" s="134"/>
      <c r="E128" s="79"/>
      <c r="F128" s="80"/>
      <c r="G128" s="134"/>
      <c r="H128" s="79"/>
      <c r="I128" s="80"/>
      <c r="J128" s="134"/>
      <c r="K128" s="79"/>
      <c r="L128" s="80"/>
      <c r="M128" s="134"/>
      <c r="N128" s="79"/>
      <c r="O128" s="80"/>
      <c r="P128" s="134"/>
      <c r="Q128" s="79"/>
      <c r="R128" s="80"/>
      <c r="S128" s="134"/>
      <c r="T128" s="79"/>
      <c r="U128" s="80"/>
      <c r="V128" s="134"/>
      <c r="W128" s="79"/>
      <c r="X128" s="80"/>
      <c r="Y128" s="134"/>
      <c r="Z128" s="79"/>
      <c r="AA128" s="80"/>
      <c r="AB128" s="134"/>
      <c r="AC128" s="79"/>
      <c r="AD128" s="80"/>
      <c r="AE128" s="134"/>
      <c r="AF128" s="79"/>
      <c r="AG128" s="80"/>
    </row>
    <row r="129" spans="2:33" s="88" customFormat="1" x14ac:dyDescent="0.2">
      <c r="C129" s="143"/>
      <c r="D129" s="65"/>
      <c r="E129" s="22"/>
      <c r="F129" s="22"/>
      <c r="G129" s="65"/>
      <c r="H129" s="22"/>
      <c r="I129" s="22"/>
      <c r="J129" s="65"/>
      <c r="K129" s="22"/>
      <c r="L129" s="22"/>
      <c r="M129" s="65"/>
      <c r="N129" s="22"/>
      <c r="O129" s="22"/>
      <c r="P129" s="65"/>
      <c r="Q129" s="22"/>
      <c r="R129" s="22"/>
      <c r="S129" s="65"/>
      <c r="T129" s="22"/>
      <c r="U129" s="22"/>
      <c r="V129" s="65"/>
      <c r="W129" s="22"/>
      <c r="X129" s="22"/>
      <c r="Y129" s="65"/>
      <c r="Z129" s="22"/>
      <c r="AA129" s="22"/>
      <c r="AB129" s="65"/>
      <c r="AC129" s="22"/>
      <c r="AD129" s="22"/>
      <c r="AE129" s="65"/>
      <c r="AF129" s="22"/>
      <c r="AG129" s="22"/>
    </row>
    <row r="130" spans="2:33" s="82" customFormat="1" x14ac:dyDescent="0.2">
      <c r="B130" s="88" t="s">
        <v>171</v>
      </c>
      <c r="C130" s="132" t="s">
        <v>3</v>
      </c>
      <c r="D130" s="133" t="s">
        <v>163</v>
      </c>
      <c r="E130" s="121" t="s">
        <v>163</v>
      </c>
      <c r="F130" s="122" t="s">
        <v>163</v>
      </c>
      <c r="G130" s="133" t="s">
        <v>163</v>
      </c>
      <c r="H130" s="121" t="s">
        <v>163</v>
      </c>
      <c r="I130" s="122" t="s">
        <v>163</v>
      </c>
      <c r="J130" s="133">
        <v>0</v>
      </c>
      <c r="K130" s="121">
        <v>0</v>
      </c>
      <c r="L130" s="122">
        <v>0</v>
      </c>
      <c r="M130" s="133">
        <v>0</v>
      </c>
      <c r="N130" s="121">
        <v>0</v>
      </c>
      <c r="O130" s="122">
        <v>0</v>
      </c>
      <c r="P130" s="133">
        <v>0</v>
      </c>
      <c r="Q130" s="121">
        <v>0</v>
      </c>
      <c r="R130" s="122">
        <v>0</v>
      </c>
      <c r="S130" s="133">
        <v>0</v>
      </c>
      <c r="T130" s="121">
        <v>0</v>
      </c>
      <c r="U130" s="122">
        <v>0</v>
      </c>
      <c r="V130" s="133">
        <v>0</v>
      </c>
      <c r="W130" s="121">
        <v>0</v>
      </c>
      <c r="X130" s="122">
        <v>0</v>
      </c>
      <c r="Y130" s="133">
        <v>0</v>
      </c>
      <c r="Z130" s="121" t="s">
        <v>160</v>
      </c>
      <c r="AA130" s="122" t="s">
        <v>160</v>
      </c>
      <c r="AB130" s="133">
        <v>0</v>
      </c>
      <c r="AC130" s="121" t="s">
        <v>160</v>
      </c>
      <c r="AD130" s="122" t="s">
        <v>160</v>
      </c>
      <c r="AE130" s="133">
        <v>0</v>
      </c>
      <c r="AF130" s="121" t="s">
        <v>160</v>
      </c>
      <c r="AG130" s="122" t="s">
        <v>160</v>
      </c>
    </row>
    <row r="131" spans="2:33" s="88" customFormat="1" x14ac:dyDescent="0.2">
      <c r="B131" s="82"/>
      <c r="C131" s="128" t="s">
        <v>49</v>
      </c>
      <c r="D131" s="134" t="s">
        <v>163</v>
      </c>
      <c r="E131" s="77" t="s">
        <v>163</v>
      </c>
      <c r="F131" s="78" t="s">
        <v>163</v>
      </c>
      <c r="G131" s="134" t="s">
        <v>163</v>
      </c>
      <c r="H131" s="77" t="s">
        <v>163</v>
      </c>
      <c r="I131" s="78" t="s">
        <v>163</v>
      </c>
      <c r="J131" s="134">
        <v>50000000</v>
      </c>
      <c r="K131" s="77">
        <v>20000000</v>
      </c>
      <c r="L131" s="78">
        <v>100000000</v>
      </c>
      <c r="M131" s="134">
        <v>40000000</v>
      </c>
      <c r="N131" s="77">
        <v>20000000</v>
      </c>
      <c r="O131" s="78">
        <v>70000000</v>
      </c>
      <c r="P131" s="134">
        <v>50000000</v>
      </c>
      <c r="Q131" s="77">
        <v>20000000</v>
      </c>
      <c r="R131" s="78">
        <v>70000000</v>
      </c>
      <c r="S131" s="134">
        <v>40000000</v>
      </c>
      <c r="T131" s="77">
        <v>10000000</v>
      </c>
      <c r="U131" s="78">
        <v>80000000</v>
      </c>
      <c r="V131" s="134">
        <v>40000000</v>
      </c>
      <c r="W131" s="77">
        <v>20000000</v>
      </c>
      <c r="X131" s="78">
        <v>50000000</v>
      </c>
      <c r="Y131" s="134">
        <v>30000000</v>
      </c>
      <c r="Z131" s="77" t="s">
        <v>160</v>
      </c>
      <c r="AA131" s="78" t="s">
        <v>160</v>
      </c>
      <c r="AB131" s="134">
        <v>30000000</v>
      </c>
      <c r="AC131" s="77" t="s">
        <v>160</v>
      </c>
      <c r="AD131" s="78" t="s">
        <v>160</v>
      </c>
      <c r="AE131" s="134">
        <v>20000000</v>
      </c>
      <c r="AF131" s="77" t="s">
        <v>160</v>
      </c>
      <c r="AG131" s="78" t="s">
        <v>160</v>
      </c>
    </row>
    <row r="132" spans="2:33" s="88" customFormat="1" x14ac:dyDescent="0.2">
      <c r="B132" s="82"/>
      <c r="C132" s="128" t="s">
        <v>5</v>
      </c>
      <c r="D132" s="134" t="s">
        <v>163</v>
      </c>
      <c r="E132" s="77" t="s">
        <v>163</v>
      </c>
      <c r="F132" s="78" t="s">
        <v>163</v>
      </c>
      <c r="G132" s="134" t="s">
        <v>163</v>
      </c>
      <c r="H132" s="77" t="s">
        <v>163</v>
      </c>
      <c r="I132" s="78" t="s">
        <v>163</v>
      </c>
      <c r="J132" s="134">
        <v>20000000</v>
      </c>
      <c r="K132" s="77">
        <v>0</v>
      </c>
      <c r="L132" s="78">
        <v>30000000</v>
      </c>
      <c r="M132" s="134">
        <v>10000000</v>
      </c>
      <c r="N132" s="77">
        <v>0</v>
      </c>
      <c r="O132" s="78">
        <v>30000000</v>
      </c>
      <c r="P132" s="134">
        <v>10000000</v>
      </c>
      <c r="Q132" s="77">
        <v>0</v>
      </c>
      <c r="R132" s="78">
        <v>20000000</v>
      </c>
      <c r="S132" s="134">
        <v>20000000</v>
      </c>
      <c r="T132" s="77">
        <v>0</v>
      </c>
      <c r="U132" s="78">
        <v>60000000</v>
      </c>
      <c r="V132" s="134">
        <v>10000000</v>
      </c>
      <c r="W132" s="77">
        <v>0</v>
      </c>
      <c r="X132" s="78">
        <v>20000000</v>
      </c>
      <c r="Y132" s="134">
        <v>10000000</v>
      </c>
      <c r="Z132" s="77" t="s">
        <v>160</v>
      </c>
      <c r="AA132" s="78" t="s">
        <v>160</v>
      </c>
      <c r="AB132" s="134">
        <v>30000000</v>
      </c>
      <c r="AC132" s="77" t="s">
        <v>160</v>
      </c>
      <c r="AD132" s="78" t="s">
        <v>160</v>
      </c>
      <c r="AE132" s="134">
        <v>20000000</v>
      </c>
      <c r="AF132" s="77" t="s">
        <v>160</v>
      </c>
      <c r="AG132" s="78" t="s">
        <v>160</v>
      </c>
    </row>
    <row r="133" spans="2:33" s="88" customFormat="1" x14ac:dyDescent="0.2">
      <c r="B133" s="82"/>
      <c r="C133" s="128" t="s">
        <v>6</v>
      </c>
      <c r="D133" s="134" t="s">
        <v>163</v>
      </c>
      <c r="E133" s="77" t="s">
        <v>163</v>
      </c>
      <c r="F133" s="78" t="s">
        <v>163</v>
      </c>
      <c r="G133" s="134" t="s">
        <v>163</v>
      </c>
      <c r="H133" s="77" t="s">
        <v>163</v>
      </c>
      <c r="I133" s="78" t="s">
        <v>163</v>
      </c>
      <c r="J133" s="134">
        <v>70000000</v>
      </c>
      <c r="K133" s="77">
        <v>30000000</v>
      </c>
      <c r="L133" s="78">
        <v>120000000</v>
      </c>
      <c r="M133" s="134">
        <v>60000000</v>
      </c>
      <c r="N133" s="77">
        <v>30000000</v>
      </c>
      <c r="O133" s="78">
        <v>90000000</v>
      </c>
      <c r="P133" s="134">
        <v>60000000</v>
      </c>
      <c r="Q133" s="77">
        <v>30000000</v>
      </c>
      <c r="R133" s="78">
        <v>80000000</v>
      </c>
      <c r="S133" s="134">
        <v>60000000</v>
      </c>
      <c r="T133" s="77">
        <v>20000000</v>
      </c>
      <c r="U133" s="78">
        <v>110000000</v>
      </c>
      <c r="V133" s="134">
        <v>50000000</v>
      </c>
      <c r="W133" s="77">
        <v>30000000</v>
      </c>
      <c r="X133" s="78">
        <v>60000000</v>
      </c>
      <c r="Y133" s="134">
        <v>40000000</v>
      </c>
      <c r="Z133" s="77" t="s">
        <v>160</v>
      </c>
      <c r="AA133" s="78" t="s">
        <v>160</v>
      </c>
      <c r="AB133" s="134">
        <v>50000000</v>
      </c>
      <c r="AC133" s="77" t="s">
        <v>160</v>
      </c>
      <c r="AD133" s="78" t="s">
        <v>160</v>
      </c>
      <c r="AE133" s="134">
        <v>50000000</v>
      </c>
      <c r="AF133" s="77" t="s">
        <v>160</v>
      </c>
      <c r="AG133" s="78" t="s">
        <v>160</v>
      </c>
    </row>
    <row r="134" spans="2:33" s="82" customFormat="1" x14ac:dyDescent="0.2">
      <c r="C134" s="82" t="s">
        <v>164</v>
      </c>
      <c r="D134" s="140" t="s">
        <v>163</v>
      </c>
      <c r="E134" s="119" t="s">
        <v>163</v>
      </c>
      <c r="F134" s="120" t="s">
        <v>163</v>
      </c>
      <c r="G134" s="140" t="s">
        <v>163</v>
      </c>
      <c r="H134" s="119" t="s">
        <v>163</v>
      </c>
      <c r="I134" s="120" t="s">
        <v>163</v>
      </c>
      <c r="J134" s="133">
        <f>'Table 1'!J142</f>
        <v>4900000000</v>
      </c>
      <c r="K134" s="119" t="str">
        <f>'Table 1'!K142</f>
        <v>z</v>
      </c>
      <c r="L134" s="120" t="str">
        <f>'Table 1'!L142</f>
        <v>z</v>
      </c>
      <c r="M134" s="133">
        <f>'Table 1'!M142</f>
        <v>4900000000</v>
      </c>
      <c r="N134" s="119" t="str">
        <f>'Table 1'!N142</f>
        <v>z</v>
      </c>
      <c r="O134" s="120" t="str">
        <f>'Table 1'!O142</f>
        <v>z</v>
      </c>
      <c r="P134" s="133">
        <f>'Table 1'!P142</f>
        <v>4900000000</v>
      </c>
      <c r="Q134" s="119" t="str">
        <f>'Table 1'!Q142</f>
        <v>z</v>
      </c>
      <c r="R134" s="120" t="str">
        <f>'Table 1'!R142</f>
        <v>z</v>
      </c>
      <c r="S134" s="133">
        <f>'Table 1'!S142</f>
        <v>4700000000</v>
      </c>
      <c r="T134" s="119" t="str">
        <f>'Table 1'!T142</f>
        <v>z</v>
      </c>
      <c r="U134" s="120" t="str">
        <f>'Table 1'!U142</f>
        <v>z</v>
      </c>
      <c r="V134" s="133">
        <f>'Table 1'!V142</f>
        <v>4200000000</v>
      </c>
      <c r="W134" s="119" t="str">
        <f>'Table 1'!W142</f>
        <v>z</v>
      </c>
      <c r="X134" s="120" t="str">
        <f>'Table 1'!X142</f>
        <v>z</v>
      </c>
      <c r="Y134" s="133">
        <f>'Table 1'!Y142</f>
        <v>4000000000</v>
      </c>
      <c r="Z134" s="119" t="str">
        <f>'Table 1'!Z142</f>
        <v>z</v>
      </c>
      <c r="AA134" s="120" t="str">
        <f>'Table 1'!AA142</f>
        <v>z</v>
      </c>
      <c r="AB134" s="133">
        <f>'Table 1'!AB142</f>
        <v>3900000000</v>
      </c>
      <c r="AC134" s="119" t="str">
        <f>'Table 1'!AC142</f>
        <v>z</v>
      </c>
      <c r="AD134" s="120" t="str">
        <f>'Table 1'!AD142</f>
        <v>z</v>
      </c>
      <c r="AE134" s="133">
        <f>'Table 1'!AE142</f>
        <v>3800000000</v>
      </c>
      <c r="AF134" s="119" t="str">
        <f>'Table 1'!AF142</f>
        <v>z</v>
      </c>
      <c r="AG134" s="120" t="str">
        <f>'Table 1'!AG142</f>
        <v>z</v>
      </c>
    </row>
    <row r="135" spans="2:33" s="88" customFormat="1" x14ac:dyDescent="0.2">
      <c r="B135" s="82"/>
      <c r="C135" s="128"/>
      <c r="D135" s="139"/>
      <c r="E135" s="79"/>
      <c r="F135" s="80"/>
      <c r="G135" s="139"/>
      <c r="H135" s="79"/>
      <c r="I135" s="80"/>
      <c r="J135" s="134"/>
      <c r="K135" s="79"/>
      <c r="L135" s="80"/>
      <c r="M135" s="134"/>
      <c r="N135" s="79"/>
      <c r="O135" s="80"/>
      <c r="P135" s="134"/>
      <c r="Q135" s="79"/>
      <c r="R135" s="80"/>
      <c r="S135" s="134"/>
      <c r="T135" s="79"/>
      <c r="U135" s="80"/>
      <c r="V135" s="134"/>
      <c r="W135" s="79"/>
      <c r="X135" s="80"/>
      <c r="Y135" s="134"/>
      <c r="Z135" s="79"/>
      <c r="AA135" s="80"/>
      <c r="AB135" s="134"/>
      <c r="AC135" s="79"/>
      <c r="AD135" s="80"/>
      <c r="AE135" s="134"/>
      <c r="AF135" s="79"/>
      <c r="AG135" s="80"/>
    </row>
    <row r="136" spans="2:33" x14ac:dyDescent="0.2">
      <c r="B136" s="73"/>
      <c r="C136" s="41"/>
      <c r="D136" s="81"/>
      <c r="E136" s="79"/>
      <c r="F136" s="80"/>
      <c r="G136" s="81"/>
      <c r="H136" s="79"/>
      <c r="I136" s="80"/>
      <c r="J136" s="53"/>
      <c r="K136" s="79"/>
      <c r="L136" s="80"/>
      <c r="M136" s="53"/>
      <c r="N136" s="79"/>
      <c r="O136" s="80"/>
      <c r="P136" s="53"/>
      <c r="Q136" s="79"/>
      <c r="R136" s="80"/>
      <c r="S136" s="53"/>
      <c r="T136" s="79"/>
      <c r="U136" s="80"/>
      <c r="V136" s="53"/>
      <c r="W136" s="79"/>
      <c r="X136" s="80"/>
      <c r="Y136" s="53"/>
      <c r="Z136" s="79"/>
      <c r="AA136" s="80"/>
      <c r="AB136" s="53"/>
      <c r="AC136" s="79"/>
      <c r="AD136" s="80"/>
      <c r="AE136" s="53"/>
      <c r="AF136" s="79"/>
      <c r="AG136" s="80"/>
    </row>
    <row r="137" spans="2:33" x14ac:dyDescent="0.2">
      <c r="D137" s="22"/>
      <c r="F137" s="31"/>
      <c r="G137" s="22"/>
      <c r="I137" s="31"/>
      <c r="X137" s="20"/>
      <c r="Y137" s="20"/>
      <c r="Z137" s="20"/>
      <c r="AA137" s="20"/>
      <c r="AB137" s="20"/>
      <c r="AC137" s="20"/>
      <c r="AD137" s="20"/>
      <c r="AE137" s="20"/>
      <c r="AF137" s="20"/>
      <c r="AG137" s="20"/>
    </row>
    <row r="138" spans="2:33" ht="14.25" x14ac:dyDescent="0.2">
      <c r="B138" s="36" t="s">
        <v>102</v>
      </c>
      <c r="D138" s="93"/>
      <c r="E138" s="93"/>
      <c r="F138" s="93"/>
      <c r="G138" s="93"/>
      <c r="H138" s="93"/>
      <c r="I138" s="93"/>
      <c r="U138" s="20"/>
      <c r="V138" s="20"/>
      <c r="W138" s="20"/>
      <c r="X138" s="20"/>
      <c r="Y138" s="20"/>
      <c r="Z138" s="20"/>
      <c r="AA138" s="20"/>
      <c r="AB138" s="20"/>
      <c r="AC138" s="20"/>
      <c r="AD138" s="20"/>
      <c r="AE138" s="20"/>
      <c r="AF138" s="20"/>
      <c r="AG138" s="20"/>
    </row>
    <row r="139" spans="2:33" ht="14.25" x14ac:dyDescent="0.2">
      <c r="B139" s="30" t="s">
        <v>175</v>
      </c>
      <c r="D139" s="93"/>
      <c r="E139" s="93"/>
      <c r="F139" s="93"/>
      <c r="G139" s="93"/>
      <c r="H139" s="93"/>
      <c r="I139" s="93"/>
      <c r="U139" s="20"/>
      <c r="V139" s="20"/>
      <c r="W139" s="20"/>
      <c r="X139" s="20"/>
      <c r="Y139" s="20"/>
      <c r="Z139" s="20"/>
      <c r="AA139" s="20"/>
      <c r="AB139" s="20"/>
      <c r="AC139" s="20"/>
      <c r="AD139" s="20"/>
      <c r="AE139" s="20"/>
      <c r="AF139" s="20"/>
      <c r="AG139" s="20"/>
    </row>
    <row r="140" spans="2:33" x14ac:dyDescent="0.2">
      <c r="B140" s="30" t="s">
        <v>180</v>
      </c>
      <c r="M140" s="85"/>
      <c r="AB140" s="23"/>
      <c r="AE140" s="20"/>
      <c r="AF140" s="20"/>
      <c r="AG140" s="20"/>
    </row>
    <row r="141" spans="2:33" x14ac:dyDescent="0.2">
      <c r="B141" s="30" t="s">
        <v>27</v>
      </c>
      <c r="U141" s="20"/>
      <c r="V141" s="20"/>
      <c r="W141" s="20"/>
      <c r="X141" s="20"/>
      <c r="Y141" s="20"/>
      <c r="Z141" s="20"/>
      <c r="AA141" s="20"/>
      <c r="AB141" s="20"/>
      <c r="AC141" s="20"/>
      <c r="AD141" s="20"/>
      <c r="AE141" s="20"/>
      <c r="AF141" s="20"/>
      <c r="AG141" s="20"/>
    </row>
    <row r="142" spans="2:33" x14ac:dyDescent="0.2">
      <c r="B142" s="30" t="s">
        <v>51</v>
      </c>
      <c r="U142" s="20"/>
      <c r="V142" s="20"/>
      <c r="W142" s="20"/>
      <c r="X142" s="20"/>
      <c r="Y142" s="20"/>
      <c r="Z142" s="20"/>
      <c r="AA142" s="20"/>
      <c r="AB142" s="20"/>
      <c r="AC142" s="20"/>
      <c r="AD142" s="20"/>
      <c r="AE142" s="20"/>
      <c r="AF142" s="20"/>
      <c r="AG142" s="20"/>
    </row>
    <row r="143" spans="2:33" x14ac:dyDescent="0.2">
      <c r="B143" s="86" t="s">
        <v>11</v>
      </c>
      <c r="U143" s="20"/>
      <c r="V143" s="20"/>
      <c r="W143" s="20"/>
      <c r="X143" s="20"/>
      <c r="Y143" s="20"/>
      <c r="Z143" s="20"/>
      <c r="AA143" s="20"/>
      <c r="AB143" s="20"/>
      <c r="AC143" s="20"/>
      <c r="AD143" s="20"/>
      <c r="AE143" s="20"/>
      <c r="AF143" s="20"/>
      <c r="AG143" s="20"/>
    </row>
    <row r="144" spans="2:33" x14ac:dyDescent="0.2">
      <c r="B144" s="87" t="s">
        <v>152</v>
      </c>
      <c r="C144" s="21"/>
      <c r="J144" s="32"/>
      <c r="K144" s="32"/>
      <c r="L144" s="21"/>
      <c r="M144" s="22"/>
      <c r="O144" s="31"/>
      <c r="P144" s="32"/>
      <c r="Q144" s="32"/>
      <c r="R144" s="21"/>
      <c r="S144" s="22"/>
      <c r="U144" s="31"/>
      <c r="V144" s="32"/>
      <c r="W144" s="32"/>
      <c r="X144" s="20"/>
      <c r="Y144" s="22"/>
      <c r="AA144" s="33"/>
      <c r="AB144" s="32"/>
      <c r="AC144" s="32"/>
      <c r="AD144" s="20"/>
      <c r="AE144" s="20"/>
      <c r="AF144" s="20"/>
      <c r="AG144" s="20"/>
    </row>
    <row r="145" spans="2:33" x14ac:dyDescent="0.2">
      <c r="B145" s="87" t="s">
        <v>161</v>
      </c>
      <c r="C145" s="21"/>
      <c r="J145" s="32"/>
      <c r="K145" s="32"/>
      <c r="L145" s="21"/>
      <c r="M145" s="22"/>
      <c r="O145" s="31"/>
      <c r="P145" s="32"/>
      <c r="Q145" s="32"/>
      <c r="R145" s="21"/>
      <c r="S145" s="22"/>
      <c r="U145" s="31"/>
      <c r="V145" s="32"/>
      <c r="W145" s="32"/>
      <c r="X145" s="20"/>
      <c r="Y145" s="22"/>
      <c r="AA145" s="33"/>
      <c r="AB145" s="32"/>
      <c r="AC145" s="32"/>
      <c r="AD145" s="20"/>
      <c r="AE145" s="20"/>
      <c r="AF145" s="20"/>
      <c r="AG145" s="20"/>
    </row>
    <row r="146" spans="2:33" x14ac:dyDescent="0.2">
      <c r="B146" s="87" t="s">
        <v>162</v>
      </c>
      <c r="C146" s="21"/>
      <c r="J146" s="32"/>
      <c r="K146" s="32"/>
      <c r="L146" s="21"/>
      <c r="M146" s="22"/>
      <c r="O146" s="31"/>
      <c r="P146" s="32"/>
      <c r="Q146" s="32"/>
      <c r="R146" s="21"/>
      <c r="S146" s="22"/>
      <c r="U146" s="31"/>
      <c r="V146" s="32"/>
      <c r="W146" s="32"/>
      <c r="X146" s="20"/>
      <c r="Y146" s="22"/>
      <c r="AA146" s="33"/>
      <c r="AB146" s="32"/>
      <c r="AC146" s="32"/>
      <c r="AD146" s="20"/>
      <c r="AE146" s="20"/>
      <c r="AF146" s="20"/>
      <c r="AG146" s="20"/>
    </row>
    <row r="147" spans="2:33" s="88" customFormat="1" x14ac:dyDescent="0.2">
      <c r="B147" s="87" t="s">
        <v>323</v>
      </c>
      <c r="C147" s="65"/>
      <c r="D147" s="22"/>
      <c r="E147" s="22"/>
      <c r="F147" s="66"/>
      <c r="G147" s="22"/>
      <c r="H147" s="22"/>
      <c r="I147" s="66"/>
      <c r="J147" s="32"/>
      <c r="K147" s="32"/>
      <c r="L147" s="65"/>
      <c r="M147" s="22"/>
      <c r="N147" s="22"/>
      <c r="O147" s="66"/>
      <c r="P147" s="32"/>
      <c r="Q147" s="32"/>
      <c r="R147" s="65"/>
      <c r="S147" s="22"/>
      <c r="T147" s="22"/>
      <c r="U147" s="66"/>
      <c r="V147" s="32"/>
      <c r="W147" s="32"/>
      <c r="Y147" s="22"/>
      <c r="Z147" s="22"/>
      <c r="AA147" s="67"/>
      <c r="AB147" s="32"/>
      <c r="AC147" s="32"/>
    </row>
    <row r="148" spans="2:33" ht="14.25" x14ac:dyDescent="0.2">
      <c r="B148" s="89"/>
      <c r="C148" s="21"/>
      <c r="J148" s="32"/>
      <c r="K148" s="32"/>
      <c r="L148" s="21"/>
      <c r="M148" s="22"/>
      <c r="O148" s="31"/>
      <c r="P148" s="32"/>
      <c r="Q148" s="32"/>
      <c r="R148" s="21"/>
      <c r="S148" s="22"/>
      <c r="U148" s="31"/>
      <c r="V148" s="32"/>
      <c r="W148" s="32"/>
      <c r="X148" s="20"/>
      <c r="Y148" s="22"/>
      <c r="AA148" s="33"/>
      <c r="AB148" s="32"/>
      <c r="AC148" s="32"/>
      <c r="AD148" s="20"/>
      <c r="AE148" s="20"/>
      <c r="AF148" s="20"/>
      <c r="AG148" s="20"/>
    </row>
    <row r="149" spans="2:33" ht="14.25" x14ac:dyDescent="0.2">
      <c r="B149" s="204" t="s">
        <v>176</v>
      </c>
      <c r="C149" s="204"/>
      <c r="D149" s="204"/>
      <c r="E149" s="204"/>
      <c r="F149" s="204"/>
      <c r="G149" s="204"/>
      <c r="H149" s="204"/>
      <c r="I149" s="204"/>
      <c r="J149" s="204"/>
      <c r="K149" s="204"/>
      <c r="L149" s="204"/>
      <c r="M149" s="204"/>
      <c r="N149" s="204"/>
      <c r="O149" s="204"/>
      <c r="Z149" s="20"/>
      <c r="AA149" s="20"/>
      <c r="AB149" s="23"/>
      <c r="AC149" s="20"/>
      <c r="AD149" s="20"/>
      <c r="AE149" s="20"/>
      <c r="AF149" s="20"/>
      <c r="AG149" s="20"/>
    </row>
    <row r="150" spans="2:33" ht="14.25" x14ac:dyDescent="0.2">
      <c r="B150" s="204" t="s">
        <v>177</v>
      </c>
      <c r="C150" s="204"/>
      <c r="D150" s="204"/>
      <c r="E150" s="204"/>
      <c r="F150" s="204"/>
      <c r="G150" s="204"/>
      <c r="H150" s="204"/>
      <c r="I150" s="204"/>
      <c r="J150" s="204"/>
      <c r="K150" s="204"/>
      <c r="L150" s="204"/>
      <c r="M150" s="204"/>
      <c r="N150" s="204"/>
      <c r="O150" s="204"/>
      <c r="Z150" s="20"/>
      <c r="AA150" s="20"/>
      <c r="AB150" s="23"/>
      <c r="AC150" s="20"/>
      <c r="AD150" s="20"/>
      <c r="AE150" s="20"/>
      <c r="AF150" s="20"/>
      <c r="AG150" s="20"/>
    </row>
    <row r="151" spans="2:33" ht="14.25" x14ac:dyDescent="0.2">
      <c r="B151" s="204" t="s">
        <v>221</v>
      </c>
      <c r="C151" s="204"/>
      <c r="D151" s="204"/>
      <c r="E151" s="204"/>
      <c r="F151" s="204"/>
      <c r="G151" s="204"/>
      <c r="H151" s="204"/>
      <c r="I151" s="204"/>
      <c r="J151" s="204"/>
      <c r="K151" s="204"/>
      <c r="L151" s="204"/>
      <c r="M151" s="204"/>
      <c r="N151" s="204"/>
      <c r="O151" s="204"/>
      <c r="Z151" s="20"/>
      <c r="AA151" s="20"/>
      <c r="AB151" s="23"/>
      <c r="AC151" s="20"/>
      <c r="AD151" s="20"/>
      <c r="AE151" s="20"/>
      <c r="AF151" s="20"/>
      <c r="AG151" s="20"/>
    </row>
    <row r="152" spans="2:33" s="88" customFormat="1" ht="26.25" customHeight="1" x14ac:dyDescent="0.2">
      <c r="B152" s="204" t="s">
        <v>326</v>
      </c>
      <c r="C152" s="204"/>
      <c r="D152" s="204"/>
      <c r="E152" s="204"/>
      <c r="F152" s="204"/>
      <c r="G152" s="204"/>
      <c r="H152" s="204"/>
      <c r="I152" s="204"/>
      <c r="J152" s="204"/>
      <c r="K152" s="204"/>
      <c r="L152" s="204"/>
      <c r="M152" s="204"/>
      <c r="N152" s="204"/>
      <c r="O152" s="204"/>
      <c r="P152" s="65"/>
      <c r="Q152" s="22"/>
      <c r="R152" s="22"/>
      <c r="S152" s="65"/>
      <c r="T152" s="22"/>
      <c r="U152" s="22"/>
      <c r="V152" s="65"/>
      <c r="W152" s="22"/>
      <c r="X152" s="22"/>
      <c r="Y152" s="65"/>
      <c r="AB152" s="23"/>
    </row>
    <row r="153" spans="2:33" ht="14.25" x14ac:dyDescent="0.2">
      <c r="B153" s="93"/>
      <c r="C153" s="93"/>
      <c r="D153" s="93"/>
      <c r="E153" s="93"/>
      <c r="F153" s="93"/>
      <c r="G153" s="93"/>
      <c r="H153" s="93"/>
      <c r="I153" s="93"/>
      <c r="J153" s="93"/>
      <c r="K153" s="93"/>
      <c r="L153" s="93"/>
      <c r="M153" s="93"/>
      <c r="N153" s="93"/>
      <c r="O153" s="93"/>
      <c r="Z153" s="20"/>
      <c r="AA153" s="20"/>
      <c r="AB153" s="23"/>
      <c r="AC153" s="20"/>
      <c r="AD153" s="20"/>
      <c r="AE153" s="20"/>
      <c r="AF153" s="20"/>
      <c r="AG153" s="20"/>
    </row>
    <row r="154" spans="2:33" x14ac:dyDescent="0.2">
      <c r="B154" s="73" t="s">
        <v>228</v>
      </c>
      <c r="AB154" s="23"/>
      <c r="AE154" s="20"/>
      <c r="AF154" s="20"/>
      <c r="AG154" s="20"/>
    </row>
    <row r="155" spans="2:33" x14ac:dyDescent="0.2">
      <c r="B155" s="82" t="s">
        <v>230</v>
      </c>
      <c r="AB155" s="23"/>
      <c r="AE155" s="20"/>
      <c r="AF155" s="20"/>
      <c r="AG155" s="20"/>
    </row>
    <row r="156" spans="2:33" x14ac:dyDescent="0.2">
      <c r="B156" s="82" t="s">
        <v>229</v>
      </c>
      <c r="AB156" s="23"/>
      <c r="AE156" s="20"/>
      <c r="AF156" s="20"/>
      <c r="AG156" s="20"/>
    </row>
    <row r="157" spans="2:33" x14ac:dyDescent="0.2">
      <c r="B157" s="76" t="s">
        <v>153</v>
      </c>
      <c r="AB157" s="23"/>
      <c r="AE157" s="20"/>
      <c r="AF157" s="20"/>
      <c r="AG157" s="20"/>
    </row>
    <row r="158" spans="2:33" x14ac:dyDescent="0.2">
      <c r="B158" s="20" t="s">
        <v>157</v>
      </c>
      <c r="Z158" s="20"/>
      <c r="AA158" s="20"/>
      <c r="AB158" s="23"/>
      <c r="AC158" s="20"/>
      <c r="AD158" s="20"/>
      <c r="AE158" s="20"/>
      <c r="AF158" s="20"/>
      <c r="AG158" s="20"/>
    </row>
    <row r="159" spans="2:33" x14ac:dyDescent="0.2">
      <c r="Z159" s="20"/>
      <c r="AA159" s="20"/>
      <c r="AB159" s="23"/>
      <c r="AC159" s="20"/>
      <c r="AD159" s="20"/>
      <c r="AE159" s="20"/>
      <c r="AF159" s="20"/>
      <c r="AG159" s="20"/>
    </row>
    <row r="160" spans="2:33" x14ac:dyDescent="0.2">
      <c r="Z160" s="20"/>
      <c r="AA160" s="20"/>
      <c r="AB160" s="23"/>
      <c r="AC160" s="20"/>
      <c r="AD160" s="20"/>
      <c r="AE160" s="20"/>
      <c r="AF160" s="20"/>
      <c r="AG160" s="20"/>
    </row>
    <row r="161" spans="2:33" x14ac:dyDescent="0.2">
      <c r="B161" s="90"/>
      <c r="Z161" s="20"/>
      <c r="AA161" s="20"/>
      <c r="AB161" s="23"/>
      <c r="AC161" s="20"/>
      <c r="AD161" s="20"/>
      <c r="AE161" s="20"/>
      <c r="AF161" s="20"/>
      <c r="AG161" s="20"/>
    </row>
    <row r="162" spans="2:33" x14ac:dyDescent="0.2">
      <c r="B162" s="90"/>
      <c r="Z162" s="20"/>
      <c r="AA162" s="20"/>
      <c r="AB162" s="23"/>
      <c r="AC162" s="20"/>
      <c r="AD162" s="20"/>
      <c r="AE162" s="20"/>
      <c r="AF162" s="20"/>
      <c r="AG162" s="20"/>
    </row>
    <row r="163" spans="2:33" x14ac:dyDescent="0.2">
      <c r="B163" s="90"/>
      <c r="Z163" s="20"/>
      <c r="AA163" s="20"/>
      <c r="AB163" s="23"/>
      <c r="AC163" s="20"/>
      <c r="AD163" s="20"/>
      <c r="AE163" s="20"/>
      <c r="AF163" s="20"/>
      <c r="AG163" s="20"/>
    </row>
    <row r="164" spans="2:33" x14ac:dyDescent="0.2">
      <c r="B164" s="90"/>
      <c r="AB164" s="23"/>
      <c r="AE164" s="20"/>
      <c r="AF164" s="20"/>
      <c r="AG164" s="20"/>
    </row>
    <row r="165" spans="2:33" x14ac:dyDescent="0.2">
      <c r="B165" s="90"/>
      <c r="Z165" s="20"/>
      <c r="AA165" s="20"/>
      <c r="AB165" s="23"/>
      <c r="AC165" s="20"/>
      <c r="AD165" s="20"/>
      <c r="AE165" s="20"/>
      <c r="AF165" s="20"/>
      <c r="AG165" s="20"/>
    </row>
    <row r="166" spans="2:33" x14ac:dyDescent="0.2">
      <c r="B166" s="90"/>
      <c r="Z166" s="20"/>
      <c r="AA166" s="20"/>
      <c r="AB166" s="23"/>
      <c r="AC166" s="20"/>
      <c r="AD166" s="20"/>
      <c r="AE166" s="20"/>
      <c r="AF166" s="20"/>
      <c r="AG166" s="20"/>
    </row>
    <row r="167" spans="2:33" x14ac:dyDescent="0.2">
      <c r="B167" s="90"/>
      <c r="Z167" s="20"/>
      <c r="AA167" s="20"/>
      <c r="AB167" s="23"/>
      <c r="AC167" s="20"/>
      <c r="AD167" s="20"/>
      <c r="AE167" s="20"/>
      <c r="AF167" s="20"/>
      <c r="AG167" s="20"/>
    </row>
    <row r="168" spans="2:33" x14ac:dyDescent="0.2">
      <c r="Z168" s="20"/>
      <c r="AA168" s="20"/>
      <c r="AB168" s="23"/>
      <c r="AC168" s="20"/>
      <c r="AD168" s="20"/>
      <c r="AE168" s="20"/>
      <c r="AF168" s="20"/>
      <c r="AG168" s="20"/>
    </row>
    <row r="169" spans="2:33" x14ac:dyDescent="0.2">
      <c r="Z169" s="20"/>
      <c r="AA169" s="20"/>
      <c r="AB169" s="23"/>
      <c r="AC169" s="20"/>
      <c r="AD169" s="20"/>
      <c r="AE169" s="20"/>
      <c r="AF169" s="20"/>
      <c r="AG169" s="20"/>
    </row>
    <row r="170" spans="2:33" x14ac:dyDescent="0.2">
      <c r="X170" s="20"/>
      <c r="Y170" s="20"/>
      <c r="Z170" s="20"/>
      <c r="AA170" s="20"/>
      <c r="AB170" s="20"/>
      <c r="AC170" s="20"/>
      <c r="AD170" s="20"/>
      <c r="AE170" s="20"/>
      <c r="AF170" s="20"/>
      <c r="AG170" s="20"/>
    </row>
  </sheetData>
  <mergeCells count="63">
    <mergeCell ref="AB55:AD55"/>
    <mergeCell ref="B149:O149"/>
    <mergeCell ref="B150:O150"/>
    <mergeCell ref="S55:U55"/>
    <mergeCell ref="V55:X55"/>
    <mergeCell ref="Y55:AA55"/>
    <mergeCell ref="Y31:AA31"/>
    <mergeCell ref="B151:O151"/>
    <mergeCell ref="J55:L55"/>
    <mergeCell ref="M55:O55"/>
    <mergeCell ref="P55:R55"/>
    <mergeCell ref="P15:R15"/>
    <mergeCell ref="S15:U15"/>
    <mergeCell ref="V23:X23"/>
    <mergeCell ref="V15:X15"/>
    <mergeCell ref="AE55:AG55"/>
    <mergeCell ref="AB31:AD31"/>
    <mergeCell ref="AE31:AG31"/>
    <mergeCell ref="P39:R39"/>
    <mergeCell ref="S39:U39"/>
    <mergeCell ref="V39:X39"/>
    <mergeCell ref="Y39:AA39"/>
    <mergeCell ref="AB39:AD39"/>
    <mergeCell ref="AE39:AG39"/>
    <mergeCell ref="P31:R31"/>
    <mergeCell ref="S31:U31"/>
    <mergeCell ref="V31:X31"/>
    <mergeCell ref="AB23:AD23"/>
    <mergeCell ref="AE23:AG23"/>
    <mergeCell ref="J23:L23"/>
    <mergeCell ref="M23:O23"/>
    <mergeCell ref="P23:R23"/>
    <mergeCell ref="S23:U23"/>
    <mergeCell ref="Y23:AA23"/>
    <mergeCell ref="Y15:AA15"/>
    <mergeCell ref="AB15:AD15"/>
    <mergeCell ref="AE15:AG15"/>
    <mergeCell ref="AE4:AG4"/>
    <mergeCell ref="Y6:AA6"/>
    <mergeCell ref="AB6:AD6"/>
    <mergeCell ref="Y4:AA4"/>
    <mergeCell ref="AB4:AD4"/>
    <mergeCell ref="P4:R4"/>
    <mergeCell ref="V4:X4"/>
    <mergeCell ref="P6:R6"/>
    <mergeCell ref="S6:U6"/>
    <mergeCell ref="AE6:AG6"/>
    <mergeCell ref="V6:X6"/>
    <mergeCell ref="S4:U4"/>
    <mergeCell ref="B152:O152"/>
    <mergeCell ref="D4:F4"/>
    <mergeCell ref="G4:I4"/>
    <mergeCell ref="J4:L4"/>
    <mergeCell ref="M4:O4"/>
    <mergeCell ref="J15:L15"/>
    <mergeCell ref="M15:O15"/>
    <mergeCell ref="J39:L39"/>
    <mergeCell ref="M39:O39"/>
    <mergeCell ref="J31:L31"/>
    <mergeCell ref="M31:O31"/>
    <mergeCell ref="G6:I6"/>
    <mergeCell ref="J6:L6"/>
    <mergeCell ref="M6:O6"/>
  </mergeCells>
  <phoneticPr fontId="28" type="noConversion"/>
  <hyperlinks>
    <hyperlink ref="B3" display="Return to Contents"/>
    <hyperlink ref="B157" display="http://www.gov.uk/government/uploads/system/uploads/attachment_data/file/260495/var_conf_levels.pdf"/>
  </hyperlinks>
  <pageMargins left="0.75" right="0.75" top="0.75" bottom="0.57999999999999996" header="0.5" footer="0.5"/>
  <pageSetup paperSize="8" scale="42" fitToHeight="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Title and Contents</vt:lpstr>
      <vt:lpstr>Table 1</vt:lpstr>
      <vt:lpstr>Tables</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1'!Print_Area</vt:lpstr>
      <vt:lpstr>'Table 10'!Print_Area</vt:lpstr>
      <vt:lpstr>'Table 11'!Print_Area</vt:lpstr>
      <vt:lpstr>'Table 12'!Print_Area</vt:lpstr>
      <vt:lpstr>'Table 13'!Print_Area</vt:lpstr>
      <vt:lpstr>'Table 14'!Print_Area</vt:lpstr>
      <vt:lpstr>'Table 15'!Print_Area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Company>DWP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Fraud and Error in the Benefit System 2014/15 Preliminary Estimates (Great Britain)</dc:title>
  <dc:subject>Fraud and Error in the Benefit System 2014/15 Preliminary Estimates (Great Britain)</dc:subject>
  <dc:creator>DWP</dc:creator>
  <cp:lastModifiedBy>DWP</cp:lastModifiedBy>
  <cp:lastPrinted>2015-05-07T06:09:46Z</cp:lastPrinted>
  <dcterms:created xsi:type="dcterms:W3CDTF">2009-05-06T16:04:25Z</dcterms:created>
  <dcterms:modified xsi:type="dcterms:W3CDTF">2015-07-17T13:59:18Z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2027084590</vt:i4>
  </property>
  <property fmtid="{D5CDD505-2E9C-101B-9397-08002B2CF9AE}" pid="3" name="_NewReviewCycle">
    <vt:lpwstr/>
  </property>
  <property fmtid="{D5CDD505-2E9C-101B-9397-08002B2CF9AE}" pid="4" name="_EmailSubject">
    <vt:lpwstr>fema</vt:lpwstr>
  </property>
  <property fmtid="{D5CDD505-2E9C-101B-9397-08002B2CF9AE}" pid="5" name="_AuthorEmail">
    <vt:lpwstr>MATTHEW.BLACKWELL@DWP.GSI.GOV.UK</vt:lpwstr>
  </property>
  <property fmtid="{D5CDD505-2E9C-101B-9397-08002B2CF9AE}" pid="6" name="_AuthorEmailDisplayName">
    <vt:lpwstr>Blackwell Matthew DWP BUSINESS TRANSFORMATION GROUP</vt:lpwstr>
  </property>
</Properties>
</file>