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8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9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0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1.xml" ContentType="application/vnd.openxmlformats-officedocument.drawing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050" windowWidth="15390" windowHeight="4110" tabRatio="732"/>
  </bookViews>
  <sheets>
    <sheet name="contents" sheetId="19" r:id="rId1"/>
    <sheet name="Fig1.1" sheetId="2" r:id="rId2"/>
    <sheet name="Fig1.2" sheetId="4" r:id="rId3"/>
    <sheet name="Fig1.3" sheetId="5" r:id="rId4"/>
    <sheet name="Fig1.4" sheetId="102" r:id="rId5"/>
    <sheet name="Fig1.5" sheetId="94" r:id="rId6"/>
    <sheet name="Fig1.6" sheetId="127" r:id="rId7"/>
    <sheet name="Fig1.7" sheetId="129" r:id="rId8"/>
    <sheet name="Fig1.8" sheetId="130" r:id="rId9"/>
    <sheet name="Fig1.9" sheetId="93" r:id="rId10"/>
    <sheet name="Fig1.10" sheetId="92" r:id="rId11"/>
    <sheet name="Fig1.11" sheetId="117" r:id="rId12"/>
    <sheet name="Fig1.12" sheetId="118" r:id="rId13"/>
    <sheet name="Fig1.13" sheetId="100" r:id="rId14"/>
    <sheet name="Fig1.14" sheetId="121" r:id="rId15"/>
    <sheet name="Fig1.15" sheetId="14" r:id="rId16"/>
    <sheet name="Fig1.16" sheetId="95" r:id="rId17"/>
    <sheet name="Fig1.17" sheetId="123" r:id="rId18"/>
    <sheet name="Fig1.18" sheetId="148" r:id="rId19"/>
    <sheet name="Fig1.19" sheetId="136" r:id="rId20"/>
    <sheet name="Fig1.20" sheetId="125" r:id="rId21"/>
    <sheet name="Fig1.21" sheetId="126" r:id="rId22"/>
    <sheet name="AT1.1" sheetId="25" r:id="rId23"/>
    <sheet name="AT1.2" sheetId="80" r:id="rId24"/>
    <sheet name="AT1.3" sheetId="132" r:id="rId25"/>
    <sheet name="AT1.4" sheetId="31" r:id="rId26"/>
    <sheet name="AT1.5" sheetId="133" r:id="rId27"/>
    <sheet name="AT1.6" sheetId="104" r:id="rId28"/>
    <sheet name="AT1.7" sheetId="134" r:id="rId29"/>
    <sheet name="AT1.8" sheetId="135" r:id="rId30"/>
    <sheet name="AT1.9" sheetId="107" r:id="rId31"/>
    <sheet name="AT1.10" sheetId="139" r:id="rId32"/>
    <sheet name="AT1.11" sheetId="145" r:id="rId33"/>
    <sheet name="AT1.12" sheetId="32" r:id="rId34"/>
    <sheet name="AT1.13" sheetId="140" r:id="rId35"/>
    <sheet name="AT1.14" sheetId="34" r:id="rId36"/>
    <sheet name="AT1.15" sheetId="141" r:id="rId37"/>
    <sheet name="AT1.16" sheetId="144" r:id="rId38"/>
    <sheet name="AT1.17" sheetId="149" r:id="rId39"/>
    <sheet name="AT1.18" sheetId="142" r:id="rId40"/>
    <sheet name="AT1.19" sheetId="143" r:id="rId41"/>
  </sheets>
  <definedNames>
    <definedName name="_xlnm.Print_Area" localSheetId="22">AT1.1!$B$2:$G$58</definedName>
    <definedName name="_xlnm.Print_Area" localSheetId="31">AT1.10!$A$1:$D$18</definedName>
    <definedName name="_xlnm.Print_Area" localSheetId="32">AT1.11!$B$2:$F$36</definedName>
    <definedName name="_xlnm.Print_Area" localSheetId="33">AT1.12!$B$2:$O$24</definedName>
    <definedName name="_xlnm.Print_Area" localSheetId="34">AT1.13!$B$2:$E$52</definedName>
    <definedName name="_xlnm.Print_Area" localSheetId="35">AT1.14!$B$2:$F$30</definedName>
    <definedName name="_xlnm.Print_Area" localSheetId="36">AT1.15!$B$2:$J$59</definedName>
    <definedName name="_xlnm.Print_Area" localSheetId="37">AT1.16!$B$2:$F$62</definedName>
    <definedName name="_xlnm.Print_Area" localSheetId="38">AT1.17!$B$2:$J$49</definedName>
    <definedName name="_xlnm.Print_Area" localSheetId="39">AT1.18!$B$2:$E$30</definedName>
    <definedName name="_xlnm.Print_Area" localSheetId="40">AT1.19!$B$2:$O$46</definedName>
    <definedName name="_xlnm.Print_Area" localSheetId="23">AT1.2!$B$2:$G$26</definedName>
    <definedName name="_xlnm.Print_Area" localSheetId="24">AT1.3!$B$2:$E$60</definedName>
    <definedName name="_xlnm.Print_Area" localSheetId="25">AT1.4!$B$2:$O$28</definedName>
    <definedName name="_xlnm.Print_Area" localSheetId="26">AT1.5!$B$2:$O$26</definedName>
    <definedName name="_xlnm.Print_Area" localSheetId="27">AT1.6!$B$2:$O$50</definedName>
    <definedName name="_xlnm.Print_Area" localSheetId="28">AT1.7!$B$2:$O$50</definedName>
    <definedName name="_xlnm.Print_Area" localSheetId="29">AT1.8!$B$2:$O$50</definedName>
    <definedName name="_xlnm.Print_Area" localSheetId="30">AT1.9!$B$2:$E$82</definedName>
    <definedName name="_xlnm.Print_Area" localSheetId="1">Fig1.1!$A$1:$I$35</definedName>
    <definedName name="_xlnm.Print_Area" localSheetId="10">Fig1.10!$A$1:$J$27</definedName>
    <definedName name="_xlnm.Print_Area" localSheetId="11">Fig1.11!$A$1:$K$28</definedName>
    <definedName name="_xlnm.Print_Area" localSheetId="12">Fig1.12!$A$1:$K$29</definedName>
    <definedName name="_xlnm.Print_Area" localSheetId="13">Fig1.13!$A$1:$I$23</definedName>
    <definedName name="_xlnm.Print_Area" localSheetId="14">Fig1.14!$A$1:$J$25</definedName>
    <definedName name="_xlnm.Print_Area" localSheetId="15">Fig1.15!$A$1:$J$24</definedName>
    <definedName name="_xlnm.Print_Area" localSheetId="16">Fig1.16!$A$1:$I$25</definedName>
    <definedName name="_xlnm.Print_Area" localSheetId="17">Fig1.17!$A$1:$J$30</definedName>
    <definedName name="_xlnm.Print_Area" localSheetId="18">Fig1.18!$A$1:$I$35</definedName>
    <definedName name="_xlnm.Print_Area" localSheetId="19">Fig1.19!$A$1:$J$33</definedName>
    <definedName name="_xlnm.Print_Area" localSheetId="2">Fig1.2!$A$1:$I$31</definedName>
    <definedName name="_xlnm.Print_Area" localSheetId="20">Fig1.20!$A$1:$H$26</definedName>
    <definedName name="_xlnm.Print_Area" localSheetId="21">Fig1.21!$A$1:$H$20</definedName>
    <definedName name="_xlnm.Print_Area" localSheetId="3">Fig1.3!$B$2:$K$37</definedName>
    <definedName name="_xlnm.Print_Area" localSheetId="4">Fig1.4!$A$1:$I$22</definedName>
    <definedName name="_xlnm.Print_Area" localSheetId="5">Fig1.5!$A$1:$J$29</definedName>
    <definedName name="_xlnm.Print_Area" localSheetId="6">Fig1.6!$A$1:$I$25</definedName>
    <definedName name="_xlnm.Print_Area" localSheetId="7">Fig1.7!$A$1:$J$28</definedName>
    <definedName name="_xlnm.Print_Area" localSheetId="8">Fig1.8!$A$1:$J$29</definedName>
    <definedName name="_xlnm.Print_Area" localSheetId="9">Fig1.9!$A$1:$J$29</definedName>
  </definedNames>
  <calcPr calcId="145621"/>
</workbook>
</file>

<file path=xl/calcChain.xml><?xml version="1.0" encoding="utf-8"?>
<calcChain xmlns="http://schemas.openxmlformats.org/spreadsheetml/2006/main">
  <c r="U14" i="95" l="1"/>
  <c r="U15" i="95"/>
  <c r="U13" i="95"/>
</calcChain>
</file>

<file path=xl/sharedStrings.xml><?xml version="1.0" encoding="utf-8"?>
<sst xmlns="http://schemas.openxmlformats.org/spreadsheetml/2006/main" count="1186" uniqueCount="327">
  <si>
    <t>owner occupied</t>
  </si>
  <si>
    <t>private rented</t>
  </si>
  <si>
    <t>local authority</t>
  </si>
  <si>
    <t>housing association</t>
  </si>
  <si>
    <t>Total</t>
  </si>
  <si>
    <t>Base: all dwellings</t>
  </si>
  <si>
    <t>Tenure</t>
  </si>
  <si>
    <t>pre 1919</t>
  </si>
  <si>
    <t>1919-44</t>
  </si>
  <si>
    <t>1945-64</t>
  </si>
  <si>
    <t>1965-80</t>
  </si>
  <si>
    <t>1981-90</t>
  </si>
  <si>
    <t>post 1990</t>
  </si>
  <si>
    <t>all dwellings</t>
  </si>
  <si>
    <t>thousands of dwellings</t>
  </si>
  <si>
    <t>owner 
occupied</t>
  </si>
  <si>
    <t>private 
rented</t>
  </si>
  <si>
    <t>sample size</t>
  </si>
  <si>
    <t>Figures</t>
  </si>
  <si>
    <t>AT1.2</t>
  </si>
  <si>
    <t>AT1.3</t>
  </si>
  <si>
    <t>AT1.5</t>
  </si>
  <si>
    <t>AT1.10</t>
  </si>
  <si>
    <t>AT1.11</t>
  </si>
  <si>
    <t>AT1.12</t>
  </si>
  <si>
    <t>percentages</t>
  </si>
  <si>
    <t>local 
authority</t>
  </si>
  <si>
    <t>housing 
association</t>
  </si>
  <si>
    <t>AT1.1</t>
  </si>
  <si>
    <t>Note: underlying data are presented in Annex Table 1.1</t>
  </si>
  <si>
    <t>AT1.4</t>
  </si>
  <si>
    <t>AT1.6</t>
  </si>
  <si>
    <t>AT1.7</t>
  </si>
  <si>
    <t>AT1.8</t>
  </si>
  <si>
    <t>AT1.9</t>
  </si>
  <si>
    <t>Source: English Housing Survey, dwelling sample</t>
  </si>
  <si>
    <t>Fig1.1</t>
  </si>
  <si>
    <t>Fig1.2</t>
  </si>
  <si>
    <t>Fig1.3</t>
  </si>
  <si>
    <t>Fig1.4</t>
  </si>
  <si>
    <t>Fig1.5</t>
  </si>
  <si>
    <t>Fig1.6</t>
  </si>
  <si>
    <t>Fig1.7</t>
  </si>
  <si>
    <t>Fig1.8</t>
  </si>
  <si>
    <t>Fig1.9</t>
  </si>
  <si>
    <t>Fig1.10</t>
  </si>
  <si>
    <t>Fig1.11</t>
  </si>
  <si>
    <t>Fig1.12</t>
  </si>
  <si>
    <t>Fig1.13</t>
  </si>
  <si>
    <t>Fig1.15</t>
  </si>
  <si>
    <t>Fig1.16</t>
  </si>
  <si>
    <t>Fig1.17</t>
  </si>
  <si>
    <t>Fig1.19</t>
  </si>
  <si>
    <t/>
  </si>
  <si>
    <t>Dwelling age</t>
  </si>
  <si>
    <t>Count</t>
  </si>
  <si>
    <t>mid terrace</t>
  </si>
  <si>
    <t>semi detached</t>
  </si>
  <si>
    <t>detached</t>
  </si>
  <si>
    <t>bungalow</t>
  </si>
  <si>
    <t>converted flat</t>
  </si>
  <si>
    <t>purpose built flat, low rise</t>
  </si>
  <si>
    <t>purpose built flat, high rise</t>
  </si>
  <si>
    <t xml:space="preserve">   </t>
  </si>
  <si>
    <t xml:space="preserve"> terrace</t>
  </si>
  <si>
    <t>flat</t>
  </si>
  <si>
    <t xml:space="preserve"> </t>
  </si>
  <si>
    <t>city and other urban centres</t>
  </si>
  <si>
    <t>suburban residential areas</t>
  </si>
  <si>
    <t>rural areas</t>
  </si>
  <si>
    <t>occupied</t>
  </si>
  <si>
    <t>vacant</t>
  </si>
  <si>
    <t>total number of bedrooms</t>
  </si>
  <si>
    <t>1</t>
  </si>
  <si>
    <t>2</t>
  </si>
  <si>
    <t>3</t>
  </si>
  <si>
    <t>total</t>
  </si>
  <si>
    <t xml:space="preserve">Sources: </t>
  </si>
  <si>
    <t>terraced</t>
  </si>
  <si>
    <t>semi/detached</t>
  </si>
  <si>
    <t>purpose built flat</t>
  </si>
  <si>
    <t>Base: all private rented dwellings</t>
  </si>
  <si>
    <t>1919 to 1944</t>
  </si>
  <si>
    <t>1945 to 1964</t>
  </si>
  <si>
    <t>1965 to 1980</t>
  </si>
  <si>
    <t>post 1980</t>
  </si>
  <si>
    <t>Base: all local authority dwellings</t>
  </si>
  <si>
    <t>Base: all housing association dwellings</t>
  </si>
  <si>
    <t>Fig1.20</t>
  </si>
  <si>
    <t>small terraced house</t>
  </si>
  <si>
    <t>medium/large terraced house</t>
  </si>
  <si>
    <t>unknown</t>
  </si>
  <si>
    <t>dwelling age</t>
  </si>
  <si>
    <t>dwelling type</t>
  </si>
  <si>
    <t>occupied 
dwellings</t>
  </si>
  <si>
    <t>vacant 
dwellings</t>
  </si>
  <si>
    <t>all 
dwellings</t>
  </si>
  <si>
    <t>semi
detached</t>
  </si>
  <si>
    <t>housing
association</t>
  </si>
  <si>
    <t>dwelling area</t>
  </si>
  <si>
    <t>tenure</t>
  </si>
  <si>
    <t>all private sector</t>
  </si>
  <si>
    <t>all social sector</t>
  </si>
  <si>
    <t>number of bedrooms</t>
  </si>
  <si>
    <t>all private rented dwellings</t>
  </si>
  <si>
    <t>all local authority dwellings</t>
  </si>
  <si>
    <t>all housing association dwellings</t>
  </si>
  <si>
    <t>Annex Tables</t>
  </si>
  <si>
    <t>older homes</t>
  </si>
  <si>
    <t>new builds</t>
  </si>
  <si>
    <t>older 
dwellings</t>
  </si>
  <si>
    <t>new 
build</t>
  </si>
  <si>
    <t>Base: all vacant dwellings</t>
  </si>
  <si>
    <t xml:space="preserve">new build </t>
  </si>
  <si>
    <t xml:space="preserve"> end 
terrace</t>
  </si>
  <si>
    <t>mid 
terrace</t>
  </si>
  <si>
    <t>Useable floor area - building regulations definition</t>
  </si>
  <si>
    <t xml:space="preserve">Figure 1.1: Dwelling age by tenure, 2013 </t>
  </si>
  <si>
    <t>Figure 1.2: Dwelling type by tenure, 2013</t>
  </si>
  <si>
    <t>Figure 1.3: Dwelling type by dwelling age, 2013</t>
  </si>
  <si>
    <t>Note: underlying data are presented in Annex Table 1.2</t>
  </si>
  <si>
    <t>Figure 1.4: Type of area by tenure, 2013</t>
  </si>
  <si>
    <t>2001- 2007, English House Condition Survey,dwelling sample</t>
  </si>
  <si>
    <t>2008 onwards, English Housing Survey, dwelling sample</t>
  </si>
  <si>
    <t>pre 
1919</t>
  </si>
  <si>
    <t>1919-
44</t>
  </si>
  <si>
    <t>1945-
64</t>
  </si>
  <si>
    <t>1965-
80</t>
  </si>
  <si>
    <t>1981-
90</t>
  </si>
  <si>
    <t>post 
1990</t>
  </si>
  <si>
    <t>private</t>
  </si>
  <si>
    <t>social</t>
  </si>
  <si>
    <t>50-99m²</t>
  </si>
  <si>
    <t>100-199m²</t>
  </si>
  <si>
    <t>200-299m²</t>
  </si>
  <si>
    <t>300m²</t>
  </si>
  <si>
    <t>less than 25m²</t>
  </si>
  <si>
    <t>25-49m²</t>
  </si>
  <si>
    <t>no private plot</t>
  </si>
  <si>
    <t>Parking provision of survey dwelling</t>
  </si>
  <si>
    <t>garage</t>
  </si>
  <si>
    <t>other off street parking</t>
  </si>
  <si>
    <t>none</t>
  </si>
  <si>
    <t>inadequate street parking 
or no parking</t>
  </si>
  <si>
    <t>adequate street 
parking</t>
  </si>
  <si>
    <t>other off street 
parking</t>
  </si>
  <si>
    <t>1996 unknowns (6 raw cases) added to inadequate or no street parking for ease</t>
  </si>
  <si>
    <t>adequate
street parking</t>
  </si>
  <si>
    <t xml:space="preserve">  garage</t>
  </si>
  <si>
    <t>inadequate street parking or no parking
street parking</t>
  </si>
  <si>
    <t>Figure 1.6: Percentage of dwellings by tenure in 1996 and 2013</t>
  </si>
  <si>
    <t>Figure 1.5: Numbers of dwellings by tenure in 1996-2013</t>
  </si>
  <si>
    <t>Figure 1.8: Proportion of private rented dwellings by dwelling age, 1996-2013</t>
  </si>
  <si>
    <t>one</t>
  </si>
  <si>
    <t>two</t>
  </si>
  <si>
    <t>three</t>
  </si>
  <si>
    <t>four</t>
  </si>
  <si>
    <t>five</t>
  </si>
  <si>
    <t>single bedrooms</t>
  </si>
  <si>
    <t>three or more</t>
  </si>
  <si>
    <t>habitable rooms</t>
  </si>
  <si>
    <t>all dwellings excluding bedsit flats and houses in multiple occupation</t>
  </si>
  <si>
    <t>six or more</t>
  </si>
  <si>
    <t>twin/double bedrooms</t>
  </si>
  <si>
    <t>plotband</t>
  </si>
  <si>
    <t>No private plot</t>
  </si>
  <si>
    <t>% within plotband</t>
  </si>
  <si>
    <t>% within Tenure</t>
  </si>
  <si>
    <t>less than 25m2</t>
  </si>
  <si>
    <t>25-49m2</t>
  </si>
  <si>
    <t>50-99m2</t>
  </si>
  <si>
    <t>100-199m2</t>
  </si>
  <si>
    <t>200-299m2</t>
  </si>
  <si>
    <t>300m2 and over</t>
  </si>
  <si>
    <t xml:space="preserve">private 
rented </t>
  </si>
  <si>
    <t>social 
rented</t>
  </si>
  <si>
    <t>London</t>
  </si>
  <si>
    <t>all owner occupied dwellings</t>
  </si>
  <si>
    <t>Annex Table AT1.7: Local authority homes - dwelling profile, 1996-2013</t>
  </si>
  <si>
    <t>Annex Table AT1.6: Private rented homes - dwelling profile, 1996-2013</t>
  </si>
  <si>
    <t>5 or more</t>
  </si>
  <si>
    <t>Annex Table AT1.10: Pre 1919, vacant dwellings by decent homes criteria, 2013</t>
  </si>
  <si>
    <t>pre 1919, vacant dwellings</t>
  </si>
  <si>
    <t>decent home</t>
  </si>
  <si>
    <t xml:space="preserve">decent  </t>
  </si>
  <si>
    <t>non-decent</t>
  </si>
  <si>
    <t>dwelling region</t>
  </si>
  <si>
    <t>Annex Table AT1.9: Vacant and occupied dwellings by dwelling characteristics, 2013</t>
  </si>
  <si>
    <t>decent</t>
  </si>
  <si>
    <t>terrace</t>
  </si>
  <si>
    <t>all vacant dwellings</t>
  </si>
  <si>
    <t>end terrace</t>
  </si>
  <si>
    <t>mean
floor area</t>
  </si>
  <si>
    <t>median
floor area</t>
  </si>
  <si>
    <t>1 bed</t>
  </si>
  <si>
    <t>2 bed</t>
  </si>
  <si>
    <t>3 bed</t>
  </si>
  <si>
    <t>4 bed</t>
  </si>
  <si>
    <t>5 or more bed</t>
  </si>
  <si>
    <t>older dwellings</t>
  </si>
  <si>
    <t>sample
size</t>
  </si>
  <si>
    <t>all new builds</t>
  </si>
  <si>
    <t>all older dwellings</t>
  </si>
  <si>
    <t>all 
dwellings
(thousands)</t>
  </si>
  <si>
    <r>
      <t>less than 
50 m</t>
    </r>
    <r>
      <rPr>
        <b/>
        <sz val="10"/>
        <color indexed="8"/>
        <rFont val="Calibri"/>
        <family val="2"/>
      </rPr>
      <t>²</t>
    </r>
  </si>
  <si>
    <r>
      <t>50 to 
69 m</t>
    </r>
    <r>
      <rPr>
        <b/>
        <sz val="10"/>
        <color indexed="8"/>
        <rFont val="Calibri"/>
        <family val="2"/>
      </rPr>
      <t>²</t>
    </r>
  </si>
  <si>
    <r>
      <t>70 to 
89 m</t>
    </r>
    <r>
      <rPr>
        <b/>
        <sz val="10"/>
        <color indexed="8"/>
        <rFont val="Calibri"/>
        <family val="2"/>
      </rPr>
      <t>²</t>
    </r>
  </si>
  <si>
    <r>
      <t>90 to 
109 m</t>
    </r>
    <r>
      <rPr>
        <b/>
        <sz val="10"/>
        <color indexed="8"/>
        <rFont val="Calibri"/>
        <family val="2"/>
      </rPr>
      <t>²</t>
    </r>
  </si>
  <si>
    <r>
      <t>110 m</t>
    </r>
    <r>
      <rPr>
        <b/>
        <sz val="10"/>
        <color indexed="8"/>
        <rFont val="Calibri"/>
        <family val="2"/>
      </rPr>
      <t>²</t>
    </r>
    <r>
      <rPr>
        <b/>
        <sz val="10"/>
        <color indexed="8"/>
        <rFont val="Arial"/>
        <family val="2"/>
      </rPr>
      <t xml:space="preserve"> 
or more</t>
    </r>
  </si>
  <si>
    <t>private
sector</t>
  </si>
  <si>
    <t>social
sector</t>
  </si>
  <si>
    <t>no plot</t>
  </si>
  <si>
    <t>redistributed stats</t>
  </si>
  <si>
    <t>sample 
size</t>
  </si>
  <si>
    <t>type of area</t>
  </si>
  <si>
    <t>1996: English House Condition Survey, dwelling sample</t>
  </si>
  <si>
    <t>2013: English Housing Survey, dwelling sample</t>
  </si>
  <si>
    <t>four or more</t>
  </si>
  <si>
    <t>private sector</t>
  </si>
  <si>
    <t>small 
terrace</t>
  </si>
  <si>
    <t>semi 
detached</t>
  </si>
  <si>
    <t>converted 
flat</t>
  </si>
  <si>
    <t>purpose 
built flat, 
low rise</t>
  </si>
  <si>
    <t>purpose 
built flat, 
high rise</t>
  </si>
  <si>
    <t>medium/
large 
terrace</t>
  </si>
  <si>
    <t>social rented</t>
  </si>
  <si>
    <t>Note: underlying data are presented in Annex Table 1.4</t>
  </si>
  <si>
    <t>Note: underlying data are presented in Annex Table 1.6</t>
  </si>
  <si>
    <t>Figure 1.7: Number of private rented dwellings by dwelling age, 1996-2013</t>
  </si>
  <si>
    <t>Note: underlying data are presented in Annex Table 1.7</t>
  </si>
  <si>
    <t>Note: underlying data are presented in Annex Table 1.8</t>
  </si>
  <si>
    <t>Fig1.21</t>
  </si>
  <si>
    <t>AT1.13</t>
  </si>
  <si>
    <t>AT1.14</t>
  </si>
  <si>
    <t>AT1.15</t>
  </si>
  <si>
    <t>AT1.16</t>
  </si>
  <si>
    <t>AT1.17</t>
  </si>
  <si>
    <t>AT1.18</t>
  </si>
  <si>
    <t>Annex Table AT1.2: Dwelling type by dwelling age, 2013</t>
  </si>
  <si>
    <t>Annex Table AT1.3: Tenure, dwelling age and dwelling type by region, 2013</t>
  </si>
  <si>
    <t>Annex Table AT1.1: Dwelling age, dwelling type and area by tenure, 2013</t>
  </si>
  <si>
    <t>Annex Table AT1.5: Owner occupied homes - dwelling age profile, 1996-2013</t>
  </si>
  <si>
    <t>Figure 1.11: Percentage of housing association dwellings by dwelling age,1996-2013</t>
  </si>
  <si>
    <t>Annex Table AT1.8: Housing association homes - dwelling profile, 1996-2013</t>
  </si>
  <si>
    <t>Figure 1.12: Percentage of housing association dwellings by dwelling type,1996-2013</t>
  </si>
  <si>
    <t>Note: underlying data are presented in Annex Table 1.9</t>
  </si>
  <si>
    <t>Note: underlying data are presented in Annex Table 1.12</t>
  </si>
  <si>
    <t>Note: underlying data are presented in Annex Table 1.15</t>
  </si>
  <si>
    <t>no private 
plot</t>
  </si>
  <si>
    <t>less than
25m²</t>
  </si>
  <si>
    <t>private 
sector</t>
  </si>
  <si>
    <t>social 
sector</t>
  </si>
  <si>
    <t>25-
49m²</t>
  </si>
  <si>
    <t>50-
99m²</t>
  </si>
  <si>
    <t>100-
199m²</t>
  </si>
  <si>
    <t>200-
299m²</t>
  </si>
  <si>
    <t>300m² 
or more</t>
  </si>
  <si>
    <t>rest of England</t>
  </si>
  <si>
    <t>all aged homes</t>
  </si>
  <si>
    <t>u</t>
  </si>
  <si>
    <t>Note: u indicates sample too small to provide a reliable estimate</t>
  </si>
  <si>
    <t>redistributed</t>
  </si>
  <si>
    <t>Figure 1.16: Percentage of new build and older homes by the number of bedrooms, 2013</t>
  </si>
  <si>
    <t>Figure 1.17: Tenure by banded floor area, 2013</t>
  </si>
  <si>
    <t>Figure 1.18: Dwelling age by banded floor area, 2013</t>
  </si>
  <si>
    <t>Figure 1.19: Percentage of habitable rooms by tenure, 2013</t>
  </si>
  <si>
    <t>Figure 1.20: External plot area by tenure, 2013</t>
  </si>
  <si>
    <t>Figure 1.21: Parking provision, 1996 and 2013</t>
  </si>
  <si>
    <r>
      <t>less than 
50 m</t>
    </r>
    <r>
      <rPr>
        <sz val="9"/>
        <color indexed="8"/>
        <rFont val="Calibri"/>
        <family val="2"/>
      </rPr>
      <t>²</t>
    </r>
  </si>
  <si>
    <r>
      <t>110 m</t>
    </r>
    <r>
      <rPr>
        <sz val="9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
or more</t>
    </r>
  </si>
  <si>
    <r>
      <t>50 to 
69 m</t>
    </r>
    <r>
      <rPr>
        <sz val="9"/>
        <color indexed="8"/>
        <rFont val="Calibri"/>
        <family val="2"/>
      </rPr>
      <t>²</t>
    </r>
  </si>
  <si>
    <r>
      <t>70 to 
89 m</t>
    </r>
    <r>
      <rPr>
        <sz val="9"/>
        <color indexed="8"/>
        <rFont val="Calibri"/>
        <family val="2"/>
      </rPr>
      <t>²</t>
    </r>
  </si>
  <si>
    <r>
      <t>90 to 
109 m</t>
    </r>
    <r>
      <rPr>
        <sz val="9"/>
        <color indexed="8"/>
        <rFont val="Calibri"/>
        <family val="2"/>
      </rPr>
      <t>²</t>
    </r>
  </si>
  <si>
    <t>Annex Table AT1.11:  Dwelling area  by dwelling age, 2013</t>
  </si>
  <si>
    <t>all social 
rented</t>
  </si>
  <si>
    <t>Figure 1.14: Number of vacant dwellings by tenure, 1996 - 2013</t>
  </si>
  <si>
    <r>
      <t>less than 50 m</t>
    </r>
    <r>
      <rPr>
        <sz val="9"/>
        <color indexed="8"/>
        <rFont val="Calibri"/>
        <family val="2"/>
      </rPr>
      <t>²</t>
    </r>
  </si>
  <si>
    <r>
      <t>50 to 69 m</t>
    </r>
    <r>
      <rPr>
        <sz val="9"/>
        <color indexed="8"/>
        <rFont val="Calibri"/>
        <family val="2"/>
      </rPr>
      <t>²</t>
    </r>
  </si>
  <si>
    <r>
      <t>70 to 89 m</t>
    </r>
    <r>
      <rPr>
        <sz val="9"/>
        <color indexed="8"/>
        <rFont val="Calibri"/>
        <family val="2"/>
      </rPr>
      <t>²</t>
    </r>
  </si>
  <si>
    <r>
      <t>90 to 109 m</t>
    </r>
    <r>
      <rPr>
        <sz val="9"/>
        <color indexed="8"/>
        <rFont val="Calibri"/>
        <family val="2"/>
      </rPr>
      <t>²</t>
    </r>
  </si>
  <si>
    <r>
      <t>110 m</t>
    </r>
    <r>
      <rPr>
        <sz val="9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or more</t>
    </r>
  </si>
  <si>
    <t>Note: underlying data are presented in Annex Table 1.18</t>
  </si>
  <si>
    <t>small kitchen with one additional living space</t>
  </si>
  <si>
    <t>small kitchen with two or more additional living spaces</t>
  </si>
  <si>
    <t>eat in kitchen only</t>
  </si>
  <si>
    <t>eat-in kitchen with one additional living space</t>
  </si>
  <si>
    <t>eat-in kitchen with two or more additional living spaces</t>
  </si>
  <si>
    <t xml:space="preserve">two or more </t>
  </si>
  <si>
    <t>Note: underlying data are presented in Annex Table 1.13</t>
  </si>
  <si>
    <t>Note: underlying data are presented in Annex Table 1.16</t>
  </si>
  <si>
    <t>Note: underlying data are presented in Annex Table 1.19</t>
  </si>
  <si>
    <t>Annex Table AT1.19: Parking provision by dwelling characteristics, 1996 and 2013</t>
  </si>
  <si>
    <t>Annex Table AT1.18: External plot area by tenure, 2013</t>
  </si>
  <si>
    <t>Annex Table AT1.17: Kitchens, living rooms and bathrooms by tenure, 2013</t>
  </si>
  <si>
    <t>Annex Table AT1.16: Number of habitable rooms and type of bedroom by tenure, 2013</t>
  </si>
  <si>
    <t>Annex Table AT1.15: Banded floor area by dwelling characteristics, 2013</t>
  </si>
  <si>
    <t>Annex Table AT1.14: New builds and older dwellings by number of bedrooms, mean and median floor areas, 2013</t>
  </si>
  <si>
    <t>Annex Table AT1.13: Profile of new builds and older dwellings by dwelling characteristics, 2013</t>
  </si>
  <si>
    <t>Annex Table AT1.12:  Vacant dwellings by tenure, 1996-2013</t>
  </si>
  <si>
    <t>Figure 1.13: Percentage of dwellings occupied and vacant by tenure, 2013</t>
  </si>
  <si>
    <t>Figure 1.15: Percentage of new build and older homes by dwelling type, 2013</t>
  </si>
  <si>
    <t>Figure 1.17:Tenure by banded floor area, 2013</t>
  </si>
  <si>
    <t>Figure 1.10: Number of local authority dwellings by dwelling age, 1996-2013</t>
  </si>
  <si>
    <t>Figure 1.9: Percentage of private rented dwellings by type of area, 1996-2013</t>
  </si>
  <si>
    <t>Fig1.18</t>
  </si>
  <si>
    <t>Fig1.14</t>
  </si>
  <si>
    <t>Annex Table AT1.12: Vacant dwellings by tenure, 1996-2013</t>
  </si>
  <si>
    <t>AT1.19</t>
  </si>
  <si>
    <t>Annex Table AT1.2:  Dwelling type by dwelling age, 2013</t>
  </si>
  <si>
    <t>Annex Table AT1.4: Dwellings by tenure, 1996 - 2013</t>
  </si>
  <si>
    <t>300m² and over</t>
  </si>
  <si>
    <t>2008-2013: English Housing Survey, dwelling sample</t>
  </si>
  <si>
    <t>1996-2007: English House Condition Survey, dwelling sample</t>
  </si>
  <si>
    <t>rural 
areas</t>
  </si>
  <si>
    <t>all dwellings excluding studio flats and houses in multiple occupation</t>
  </si>
  <si>
    <t>house or bungalow</t>
  </si>
  <si>
    <t>1996-2007: English House Condition Survey, dwelling sample;</t>
  </si>
  <si>
    <r>
      <t>living room</t>
    </r>
    <r>
      <rPr>
        <b/>
        <vertAlign val="superscript"/>
        <sz val="10"/>
        <rFont val="Arial"/>
        <family val="2"/>
      </rPr>
      <t>1</t>
    </r>
  </si>
  <si>
    <r>
      <t>kitchen</t>
    </r>
    <r>
      <rPr>
        <b/>
        <vertAlign val="superscript"/>
        <sz val="10"/>
        <rFont val="Arial"/>
        <family val="2"/>
      </rPr>
      <t>2</t>
    </r>
  </si>
  <si>
    <r>
      <t>bathroom</t>
    </r>
    <r>
      <rPr>
        <b/>
        <vertAlign val="superscript"/>
        <sz val="10"/>
        <rFont val="Arial"/>
        <family val="2"/>
      </rPr>
      <t>3</t>
    </r>
  </si>
  <si>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excludes kitchen dining rooms that may be used for living space</t>
    </r>
  </si>
  <si>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the number of homes with more than one separate kitchen are too small to report on separately and have been included in the separate kitchen category</t>
    </r>
  </si>
  <si>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 xml:space="preserve"> two dwellings did not have a bathroom at the time of inspection so the number of bathrooms will not equal the stock total</t>
    </r>
  </si>
  <si>
    <t>1996: English House Condition Survey, dwelling sample;</t>
  </si>
  <si>
    <t>Note: for 1996 unknown data for 6 cases was added to inadequate or no street parking for ease</t>
  </si>
  <si>
    <t>EHS 2013 Profile of English Housing Report Chapter 1: Tables, Figures and Annex Tables</t>
  </si>
  <si>
    <t>Annex Table AT1.11: Dwelling area  by dwelling age,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</si>
</sst>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0.0%"/>
    <numFmt numFmtId="166" formatCode="###0"/>
    <numFmt numFmtId="167" formatCode="####.00"/>
    <numFmt numFmtId="168" formatCode="0.0"/>
    <numFmt numFmtId="169" formatCode="###0.0%"/>
    <numFmt numFmtId="170" formatCode="#,##0.0"/>
    <numFmt numFmtId="171" formatCode="_-* #,##0_-;\-* #,##0_-;_-* &quot;-&quot;??_-;_-@_-"/>
    <numFmt numFmtId="172" formatCode="####.0%"/>
    <numFmt numFmtId="174" formatCode="0.000"/>
    <numFmt numFmtId="175" formatCode="_(* #,##0_);_(* \(#,##0\);_(* &quot;-&quot;??_);_(@_)"/>
    <numFmt numFmtId="176" formatCode="0.00000"/>
    <numFmt numFmtId="177" formatCode="#,##0.000"/>
  </numFmts>
  <fonts count="68" x14ac:knownFonts="1">
    <font>
      <sz val="11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2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12"/>
      <color indexed="21"/>
      <name val="Arial"/>
      <family val="2"/>
    </font>
    <font>
      <sz val="11"/>
      <color theme="1"/>
      <name val="Arial"/>
      <family val="2"/>
    </font>
    <font>
      <b/>
      <sz val="12"/>
      <color rgb="FF00808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999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rgb="FF00999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indexed="8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8"/>
      <name val="Calibri"/>
      <family val="2"/>
    </font>
    <font>
      <b/>
      <i/>
      <sz val="10"/>
      <color theme="1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57"/>
      <name val="Arial"/>
      <family val="2"/>
    </font>
    <font>
      <b/>
      <i/>
      <sz val="10"/>
      <name val="Arial"/>
      <family val="2"/>
    </font>
    <font>
      <sz val="10"/>
      <name val="Arial"/>
      <family val="2"/>
      <scheme val="minor"/>
    </font>
    <font>
      <sz val="9"/>
      <color indexed="8"/>
      <name val="Calibri"/>
      <family val="2"/>
    </font>
    <font>
      <u/>
      <sz val="11"/>
      <color theme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4" fillId="0" borderId="0"/>
    <xf numFmtId="0" fontId="16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8" fillId="0" borderId="0"/>
    <xf numFmtId="0" fontId="5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0" applyNumberFormat="0" applyFill="0" applyBorder="0" applyAlignment="0" applyProtection="0"/>
  </cellStyleXfs>
  <cellXfs count="673">
    <xf numFmtId="0" fontId="0" fillId="0" borderId="0" xfId="0"/>
    <xf numFmtId="0" fontId="18" fillId="2" borderId="0" xfId="0" applyFont="1" applyFill="1"/>
    <xf numFmtId="0" fontId="19" fillId="2" borderId="0" xfId="0" applyFont="1" applyFill="1"/>
    <xf numFmtId="168" fontId="20" fillId="2" borderId="0" xfId="17" applyNumberFormat="1" applyFont="1" applyFill="1"/>
    <xf numFmtId="0" fontId="0" fillId="3" borderId="0" xfId="0" applyFill="1"/>
    <xf numFmtId="0" fontId="13" fillId="3" borderId="0" xfId="0" applyFont="1" applyFill="1"/>
    <xf numFmtId="0" fontId="7" fillId="2" borderId="1" xfId="0" applyFont="1" applyFill="1" applyBorder="1" applyAlignment="1">
      <alignment horizontal="right"/>
    </xf>
    <xf numFmtId="0" fontId="22" fillId="2" borderId="2" xfId="0" applyFont="1" applyFill="1" applyBorder="1"/>
    <xf numFmtId="3" fontId="22" fillId="2" borderId="2" xfId="0" applyNumberFormat="1" applyFont="1" applyFill="1" applyBorder="1"/>
    <xf numFmtId="0" fontId="23" fillId="2" borderId="0" xfId="0" applyFont="1" applyFill="1" applyBorder="1"/>
    <xf numFmtId="0" fontId="22" fillId="2" borderId="0" xfId="0" applyFont="1" applyFill="1" applyBorder="1"/>
    <xf numFmtId="0" fontId="7" fillId="2" borderId="0" xfId="0" applyFont="1" applyFill="1" applyBorder="1" applyAlignment="1">
      <alignment horizontal="right"/>
    </xf>
    <xf numFmtId="168" fontId="22" fillId="2" borderId="0" xfId="17" applyNumberFormat="1" applyFont="1" applyFill="1" applyBorder="1"/>
    <xf numFmtId="168" fontId="0" fillId="3" borderId="0" xfId="0" applyNumberFormat="1" applyFill="1"/>
    <xf numFmtId="0" fontId="22" fillId="2" borderId="1" xfId="0" applyFont="1" applyFill="1" applyBorder="1"/>
    <xf numFmtId="168" fontId="22" fillId="2" borderId="1" xfId="17" applyNumberFormat="1" applyFont="1" applyFill="1" applyBorder="1"/>
    <xf numFmtId="0" fontId="22" fillId="2" borderId="3" xfId="0" applyFont="1" applyFill="1" applyBorder="1" applyAlignment="1">
      <alignment horizontal="right" wrapText="1"/>
    </xf>
    <xf numFmtId="0" fontId="17" fillId="3" borderId="0" xfId="0" applyFont="1" applyFill="1"/>
    <xf numFmtId="0" fontId="8" fillId="3" borderId="0" xfId="11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right"/>
    </xf>
    <xf numFmtId="0" fontId="3" fillId="3" borderId="0" xfId="0" applyFont="1" applyFill="1"/>
    <xf numFmtId="0" fontId="0" fillId="3" borderId="0" xfId="0" applyFill="1" applyBorder="1"/>
    <xf numFmtId="168" fontId="24" fillId="3" borderId="0" xfId="0" applyNumberFormat="1" applyFont="1" applyFill="1" applyBorder="1"/>
    <xf numFmtId="3" fontId="0" fillId="3" borderId="0" xfId="0" applyNumberFormat="1" applyFill="1" applyBorder="1"/>
    <xf numFmtId="0" fontId="32" fillId="3" borderId="0" xfId="0" applyFont="1" applyFill="1" applyAlignment="1">
      <alignment vertical="center"/>
    </xf>
    <xf numFmtId="3" fontId="22" fillId="2" borderId="0" xfId="4" applyNumberFormat="1" applyFont="1" applyFill="1" applyBorder="1"/>
    <xf numFmtId="0" fontId="5" fillId="3" borderId="0" xfId="7" applyFill="1" applyBorder="1" applyAlignment="1">
      <alignment vertical="center" wrapText="1"/>
    </xf>
    <xf numFmtId="0" fontId="12" fillId="3" borderId="0" xfId="7" applyFont="1" applyFill="1" applyBorder="1" applyAlignment="1">
      <alignment horizontal="left"/>
    </xf>
    <xf numFmtId="0" fontId="5" fillId="3" borderId="0" xfId="7" applyFont="1" applyFill="1" applyBorder="1" applyAlignment="1">
      <alignment horizontal="left"/>
    </xf>
    <xf numFmtId="0" fontId="27" fillId="3" borderId="0" xfId="0" applyFont="1" applyFill="1" applyAlignment="1">
      <alignment vertical="center"/>
    </xf>
    <xf numFmtId="168" fontId="33" fillId="2" borderId="0" xfId="17" applyNumberFormat="1" applyFont="1" applyFill="1"/>
    <xf numFmtId="0" fontId="14" fillId="3" borderId="0" xfId="0" applyFont="1" applyFill="1"/>
    <xf numFmtId="0" fontId="5" fillId="3" borderId="0" xfId="15" applyFont="1" applyFill="1" applyBorder="1" applyAlignment="1">
      <alignment vertical="center"/>
    </xf>
    <xf numFmtId="0" fontId="16" fillId="3" borderId="0" xfId="13" applyFont="1" applyFill="1" applyBorder="1" applyAlignment="1">
      <alignment horizontal="center" vertical="center"/>
    </xf>
    <xf numFmtId="0" fontId="29" fillId="3" borderId="0" xfId="14" applyFont="1" applyFill="1" applyBorder="1" applyAlignment="1">
      <alignment wrapText="1"/>
    </xf>
    <xf numFmtId="0" fontId="29" fillId="3" borderId="0" xfId="14" applyFont="1" applyFill="1" applyBorder="1" applyAlignment="1">
      <alignment horizontal="center" wrapText="1"/>
    </xf>
    <xf numFmtId="0" fontId="29" fillId="3" borderId="0" xfId="14" applyFont="1" applyFill="1" applyBorder="1" applyAlignment="1">
      <alignment vertical="top" wrapText="1"/>
    </xf>
    <xf numFmtId="0" fontId="29" fillId="3" borderId="0" xfId="14" applyFont="1" applyFill="1" applyBorder="1" applyAlignment="1">
      <alignment horizontal="left" vertical="top" wrapText="1"/>
    </xf>
    <xf numFmtId="166" fontId="29" fillId="3" borderId="0" xfId="14" applyNumberFormat="1" applyFont="1" applyFill="1" applyBorder="1" applyAlignment="1">
      <alignment horizontal="right" vertical="top"/>
    </xf>
    <xf numFmtId="0" fontId="11" fillId="3" borderId="0" xfId="15" applyFont="1" applyFill="1" applyBorder="1" applyAlignment="1">
      <alignment vertical="center" wrapText="1"/>
    </xf>
    <xf numFmtId="168" fontId="0" fillId="3" borderId="0" xfId="0" applyNumberFormat="1" applyFill="1" applyBorder="1"/>
    <xf numFmtId="0" fontId="0" fillId="3" borderId="0" xfId="0" applyFill="1" applyAlignment="1">
      <alignment wrapText="1"/>
    </xf>
    <xf numFmtId="0" fontId="30" fillId="3" borderId="0" xfId="0" applyFont="1" applyFill="1"/>
    <xf numFmtId="0" fontId="30" fillId="3" borderId="0" xfId="0" applyFont="1" applyFill="1" applyBorder="1" applyAlignment="1"/>
    <xf numFmtId="165" fontId="30" fillId="3" borderId="0" xfId="0" applyNumberFormat="1" applyFont="1" applyFill="1"/>
    <xf numFmtId="168" fontId="30" fillId="3" borderId="0" xfId="0" applyNumberFormat="1" applyFont="1" applyFill="1" applyBorder="1"/>
    <xf numFmtId="168" fontId="30" fillId="3" borderId="0" xfId="0" applyNumberFormat="1" applyFont="1" applyFill="1"/>
    <xf numFmtId="0" fontId="30" fillId="3" borderId="0" xfId="0" applyFont="1" applyFill="1" applyBorder="1"/>
    <xf numFmtId="0" fontId="19" fillId="4" borderId="0" xfId="0" applyFont="1" applyFill="1"/>
    <xf numFmtId="0" fontId="14" fillId="5" borderId="0" xfId="0" applyFont="1" applyFill="1"/>
    <xf numFmtId="0" fontId="27" fillId="3" borderId="0" xfId="0" applyFont="1" applyFill="1" applyAlignment="1">
      <alignment horizontal="left" vertical="center" indent="1"/>
    </xf>
    <xf numFmtId="0" fontId="26" fillId="2" borderId="2" xfId="0" applyFont="1" applyFill="1" applyBorder="1"/>
    <xf numFmtId="3" fontId="26" fillId="2" borderId="2" xfId="0" applyNumberFormat="1" applyFont="1" applyFill="1" applyBorder="1"/>
    <xf numFmtId="0" fontId="15" fillId="2" borderId="1" xfId="0" applyFont="1" applyFill="1" applyBorder="1" applyAlignment="1">
      <alignment horizontal="right" wrapText="1"/>
    </xf>
    <xf numFmtId="0" fontId="15" fillId="2" borderId="0" xfId="0" applyFont="1" applyFill="1" applyBorder="1"/>
    <xf numFmtId="168" fontId="15" fillId="2" borderId="0" xfId="17" applyNumberFormat="1" applyFont="1" applyFill="1" applyBorder="1"/>
    <xf numFmtId="3" fontId="15" fillId="2" borderId="0" xfId="4" applyNumberFormat="1" applyFont="1" applyFill="1" applyBorder="1"/>
    <xf numFmtId="0" fontId="0" fillId="6" borderId="0" xfId="0" applyFill="1"/>
    <xf numFmtId="0" fontId="19" fillId="7" borderId="0" xfId="0" applyFont="1" applyFill="1"/>
    <xf numFmtId="0" fontId="8" fillId="3" borderId="0" xfId="8" applyFont="1" applyFill="1" applyBorder="1" applyAlignment="1">
      <alignment horizontal="center" wrapText="1"/>
    </xf>
    <xf numFmtId="0" fontId="5" fillId="3" borderId="0" xfId="8" applyFont="1" applyFill="1" applyBorder="1" applyAlignment="1">
      <alignment horizontal="center" vertical="center"/>
    </xf>
    <xf numFmtId="168" fontId="8" fillId="3" borderId="0" xfId="16" applyNumberFormat="1" applyFont="1" applyFill="1" applyBorder="1" applyAlignment="1">
      <alignment horizontal="right" vertical="top"/>
    </xf>
    <xf numFmtId="0" fontId="8" fillId="3" borderId="0" xfId="12" applyFont="1" applyFill="1" applyBorder="1" applyAlignment="1">
      <alignment horizontal="left" vertical="top" wrapText="1"/>
    </xf>
    <xf numFmtId="166" fontId="8" fillId="3" borderId="0" xfId="11" applyNumberFormat="1" applyFont="1" applyFill="1" applyBorder="1" applyAlignment="1">
      <alignment horizontal="right" vertical="top"/>
    </xf>
    <xf numFmtId="168" fontId="8" fillId="3" borderId="0" xfId="21" applyNumberFormat="1" applyFont="1" applyFill="1" applyBorder="1" applyAlignment="1">
      <alignment horizontal="right" vertical="top"/>
    </xf>
    <xf numFmtId="168" fontId="6" fillId="3" borderId="0" xfId="21" applyNumberFormat="1" applyFont="1" applyFill="1" applyBorder="1" applyAlignment="1">
      <alignment horizontal="right" vertical="top"/>
    </xf>
    <xf numFmtId="0" fontId="8" fillId="3" borderId="0" xfId="11" applyFont="1" applyFill="1" applyBorder="1" applyAlignment="1">
      <alignment horizontal="left" wrapText="1"/>
    </xf>
    <xf numFmtId="167" fontId="8" fillId="3" borderId="0" xfId="11" applyNumberFormat="1" applyFont="1" applyFill="1" applyBorder="1" applyAlignment="1">
      <alignment horizontal="right" vertical="top"/>
    </xf>
    <xf numFmtId="0" fontId="30" fillId="3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right" vertical="top"/>
    </xf>
    <xf numFmtId="0" fontId="6" fillId="3" borderId="0" xfId="0" applyFont="1" applyFill="1"/>
    <xf numFmtId="168" fontId="0" fillId="3" borderId="8" xfId="0" applyNumberFormat="1" applyFill="1" applyBorder="1"/>
    <xf numFmtId="168" fontId="0" fillId="3" borderId="9" xfId="0" applyNumberFormat="1" applyFill="1" applyBorder="1"/>
    <xf numFmtId="168" fontId="0" fillId="3" borderId="5" xfId="0" applyNumberFormat="1" applyFill="1" applyBorder="1"/>
    <xf numFmtId="168" fontId="0" fillId="3" borderId="6" xfId="0" applyNumberFormat="1" applyFill="1" applyBorder="1"/>
    <xf numFmtId="168" fontId="0" fillId="3" borderId="10" xfId="0" applyNumberFormat="1" applyFill="1" applyBorder="1"/>
    <xf numFmtId="169" fontId="1" fillId="3" borderId="0" xfId="28" applyNumberFormat="1" applyFont="1" applyFill="1" applyBorder="1" applyAlignment="1">
      <alignment horizontal="right" vertical="center"/>
    </xf>
    <xf numFmtId="0" fontId="10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center" wrapText="1"/>
    </xf>
    <xf numFmtId="0" fontId="9" fillId="3" borderId="0" xfId="6" applyFont="1" applyFill="1" applyBorder="1" applyAlignment="1">
      <alignment horizontal="left" vertical="top" wrapText="1"/>
    </xf>
    <xf numFmtId="168" fontId="9" fillId="3" borderId="0" xfId="6" applyNumberFormat="1" applyFont="1" applyFill="1" applyBorder="1" applyAlignment="1">
      <alignment horizontal="right" vertical="top"/>
    </xf>
    <xf numFmtId="0" fontId="2" fillId="3" borderId="32" xfId="7" applyFont="1" applyFill="1" applyBorder="1" applyAlignment="1">
      <alignment horizontal="center" wrapText="1"/>
    </xf>
    <xf numFmtId="168" fontId="0" fillId="3" borderId="48" xfId="0" applyNumberFormat="1" applyFill="1" applyBorder="1"/>
    <xf numFmtId="168" fontId="0" fillId="3" borderId="49" xfId="0" applyNumberFormat="1" applyFill="1" applyBorder="1"/>
    <xf numFmtId="168" fontId="0" fillId="3" borderId="50" xfId="0" applyNumberFormat="1" applyFill="1" applyBorder="1"/>
    <xf numFmtId="0" fontId="35" fillId="0" borderId="0" xfId="0" applyFont="1" applyAlignment="1">
      <alignment vertical="center"/>
    </xf>
    <xf numFmtId="0" fontId="1" fillId="6" borderId="0" xfId="28" applyFont="1" applyFill="1" applyBorder="1" applyAlignment="1">
      <alignment horizontal="left" wrapText="1"/>
    </xf>
    <xf numFmtId="0" fontId="0" fillId="6" borderId="0" xfId="0" applyFill="1" applyBorder="1"/>
    <xf numFmtId="0" fontId="1" fillId="6" borderId="0" xfId="28" applyFont="1" applyFill="1" applyBorder="1" applyAlignment="1">
      <alignment horizontal="left" vertical="top" wrapText="1"/>
    </xf>
    <xf numFmtId="166" fontId="1" fillId="6" borderId="0" xfId="28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0" fillId="6" borderId="0" xfId="0" applyFill="1" applyBorder="1" applyAlignment="1"/>
    <xf numFmtId="0" fontId="1" fillId="6" borderId="0" xfId="29" applyFont="1" applyFill="1" applyBorder="1" applyAlignment="1">
      <alignment horizontal="left" wrapText="1"/>
    </xf>
    <xf numFmtId="0" fontId="1" fillId="6" borderId="0" xfId="29" applyFont="1" applyFill="1" applyBorder="1" applyAlignment="1">
      <alignment horizontal="left" vertical="top" wrapText="1"/>
    </xf>
    <xf numFmtId="166" fontId="1" fillId="6" borderId="0" xfId="29" applyNumberFormat="1" applyFont="1" applyFill="1" applyBorder="1" applyAlignment="1">
      <alignment horizontal="right" vertical="center"/>
    </xf>
    <xf numFmtId="0" fontId="1" fillId="3" borderId="0" xfId="28" applyFont="1" applyFill="1" applyBorder="1" applyAlignment="1">
      <alignment horizontal="left" vertical="top" wrapText="1"/>
    </xf>
    <xf numFmtId="168" fontId="0" fillId="3" borderId="0" xfId="0" applyNumberFormat="1" applyFill="1" applyBorder="1" applyAlignment="1"/>
    <xf numFmtId="0" fontId="1" fillId="3" borderId="0" xfId="28" applyFont="1" applyFill="1" applyBorder="1" applyAlignment="1">
      <alignment vertical="top" wrapText="1"/>
    </xf>
    <xf numFmtId="0" fontId="1" fillId="3" borderId="0" xfId="28" applyFont="1" applyFill="1" applyBorder="1" applyAlignment="1">
      <alignment wrapText="1"/>
    </xf>
    <xf numFmtId="0" fontId="1" fillId="3" borderId="0" xfId="28" applyFont="1" applyFill="1" applyBorder="1" applyAlignment="1">
      <alignment horizontal="center" wrapText="1"/>
    </xf>
    <xf numFmtId="166" fontId="1" fillId="3" borderId="0" xfId="28" applyNumberFormat="1" applyFont="1" applyFill="1" applyBorder="1" applyAlignment="1">
      <alignment horizontal="right" vertical="center"/>
    </xf>
    <xf numFmtId="168" fontId="9" fillId="3" borderId="0" xfId="6" applyNumberFormat="1" applyFont="1" applyFill="1" applyBorder="1" applyAlignment="1">
      <alignment horizontal="left" vertical="top" wrapText="1"/>
    </xf>
    <xf numFmtId="3" fontId="0" fillId="3" borderId="0" xfId="0" applyNumberFormat="1" applyFill="1"/>
    <xf numFmtId="0" fontId="36" fillId="3" borderId="0" xfId="0" applyFont="1" applyFill="1"/>
    <xf numFmtId="0" fontId="38" fillId="0" borderId="0" xfId="0" applyFont="1" applyAlignment="1">
      <alignment vertical="center"/>
    </xf>
    <xf numFmtId="0" fontId="37" fillId="3" borderId="0" xfId="0" applyFont="1" applyFill="1" applyAlignment="1">
      <alignment vertical="center"/>
    </xf>
    <xf numFmtId="0" fontId="38" fillId="3" borderId="0" xfId="0" applyFont="1" applyFill="1" applyAlignment="1">
      <alignment vertical="center"/>
    </xf>
    <xf numFmtId="0" fontId="0" fillId="3" borderId="1" xfId="0" applyFill="1" applyBorder="1"/>
    <xf numFmtId="168" fontId="0" fillId="3" borderId="36" xfId="0" applyNumberFormat="1" applyFill="1" applyBorder="1"/>
    <xf numFmtId="168" fontId="0" fillId="3" borderId="38" xfId="0" applyNumberFormat="1" applyFill="1" applyBorder="1"/>
    <xf numFmtId="0" fontId="5" fillId="3" borderId="0" xfId="31" applyFill="1"/>
    <xf numFmtId="0" fontId="11" fillId="0" borderId="0" xfId="29" applyFont="1" applyBorder="1" applyAlignment="1">
      <alignment vertical="center" wrapText="1"/>
    </xf>
    <xf numFmtId="0" fontId="8" fillId="3" borderId="0" xfId="15" applyFont="1" applyFill="1" applyBorder="1" applyAlignment="1">
      <alignment horizontal="center" wrapText="1"/>
    </xf>
    <xf numFmtId="0" fontId="5" fillId="3" borderId="0" xfId="15" applyFont="1" applyFill="1" applyBorder="1" applyAlignment="1">
      <alignment horizontal="center" vertical="center"/>
    </xf>
    <xf numFmtId="0" fontId="2" fillId="3" borderId="54" xfId="7" applyFont="1" applyFill="1" applyBorder="1" applyAlignment="1">
      <alignment horizontal="center" wrapText="1"/>
    </xf>
    <xf numFmtId="0" fontId="2" fillId="3" borderId="55" xfId="7" applyFont="1" applyFill="1" applyBorder="1" applyAlignment="1">
      <alignment horizontal="center" wrapText="1"/>
    </xf>
    <xf numFmtId="0" fontId="14" fillId="3" borderId="32" xfId="7" applyFont="1" applyFill="1" applyBorder="1" applyAlignment="1">
      <alignment vertical="center"/>
    </xf>
    <xf numFmtId="0" fontId="14" fillId="3" borderId="3" xfId="7" applyFont="1" applyFill="1" applyBorder="1" applyAlignment="1">
      <alignment horizontal="center" vertical="center"/>
    </xf>
    <xf numFmtId="0" fontId="2" fillId="3" borderId="55" xfId="7" applyFont="1" applyFill="1" applyBorder="1" applyAlignment="1">
      <alignment wrapText="1"/>
    </xf>
    <xf numFmtId="168" fontId="2" fillId="3" borderId="58" xfId="7" applyNumberFormat="1" applyFont="1" applyFill="1" applyBorder="1" applyAlignment="1">
      <alignment horizontal="right" vertical="top"/>
    </xf>
    <xf numFmtId="168" fontId="2" fillId="3" borderId="59" xfId="7" applyNumberFormat="1" applyFont="1" applyFill="1" applyBorder="1" applyAlignment="1">
      <alignment horizontal="right" vertical="top"/>
    </xf>
    <xf numFmtId="168" fontId="2" fillId="3" borderId="60" xfId="7" applyNumberFormat="1" applyFont="1" applyFill="1" applyBorder="1" applyAlignment="1">
      <alignment horizontal="right" vertical="top"/>
    </xf>
    <xf numFmtId="0" fontId="2" fillId="3" borderId="56" xfId="7" applyFont="1" applyFill="1" applyBorder="1" applyAlignment="1">
      <alignment horizontal="center" wrapText="1"/>
    </xf>
    <xf numFmtId="168" fontId="2" fillId="3" borderId="61" xfId="7" applyNumberFormat="1" applyFont="1" applyFill="1" applyBorder="1" applyAlignment="1">
      <alignment horizontal="right" vertical="top"/>
    </xf>
    <xf numFmtId="0" fontId="2" fillId="3" borderId="41" xfId="7" applyFont="1" applyFill="1" applyBorder="1" applyAlignment="1">
      <alignment horizontal="left" vertical="top" wrapText="1"/>
    </xf>
    <xf numFmtId="0" fontId="14" fillId="3" borderId="42" xfId="7" applyFont="1" applyFill="1" applyBorder="1" applyAlignment="1">
      <alignment horizontal="center" vertical="center"/>
    </xf>
    <xf numFmtId="168" fontId="0" fillId="3" borderId="3" xfId="0" applyNumberFormat="1" applyFill="1" applyBorder="1"/>
    <xf numFmtId="168" fontId="0" fillId="3" borderId="39" xfId="0" applyNumberFormat="1" applyFill="1" applyBorder="1"/>
    <xf numFmtId="168" fontId="0" fillId="3" borderId="40" xfId="0" applyNumberFormat="1" applyFill="1" applyBorder="1"/>
    <xf numFmtId="168" fontId="0" fillId="3" borderId="41" xfId="0" applyNumberFormat="1" applyFill="1" applyBorder="1"/>
    <xf numFmtId="168" fontId="0" fillId="3" borderId="42" xfId="0" applyNumberFormat="1" applyFill="1" applyBorder="1"/>
    <xf numFmtId="0" fontId="1" fillId="3" borderId="53" xfId="28" applyFont="1" applyFill="1" applyBorder="1" applyAlignment="1">
      <alignment wrapText="1"/>
    </xf>
    <xf numFmtId="0" fontId="1" fillId="3" borderId="47" xfId="28" applyFont="1" applyFill="1" applyBorder="1" applyAlignment="1">
      <alignment wrapText="1"/>
    </xf>
    <xf numFmtId="0" fontId="1" fillId="3" borderId="51" xfId="28" applyFont="1" applyFill="1" applyBorder="1" applyAlignment="1">
      <alignment horizontal="center" wrapText="1"/>
    </xf>
    <xf numFmtId="0" fontId="1" fillId="3" borderId="7" xfId="28" applyFont="1" applyFill="1" applyBorder="1" applyAlignment="1">
      <alignment horizontal="center" wrapText="1"/>
    </xf>
    <xf numFmtId="0" fontId="1" fillId="3" borderId="48" xfId="28" applyFont="1" applyFill="1" applyBorder="1" applyAlignment="1">
      <alignment vertical="top" wrapText="1"/>
    </xf>
    <xf numFmtId="0" fontId="1" fillId="3" borderId="49" xfId="28" applyFont="1" applyFill="1" applyBorder="1" applyAlignment="1">
      <alignment vertical="top" wrapText="1"/>
    </xf>
    <xf numFmtId="0" fontId="1" fillId="3" borderId="50" xfId="28" applyFont="1" applyFill="1" applyBorder="1" applyAlignment="1">
      <alignment vertical="top" wrapText="1"/>
    </xf>
    <xf numFmtId="0" fontId="0" fillId="3" borderId="39" xfId="0" applyFill="1" applyBorder="1"/>
    <xf numFmtId="3" fontId="36" fillId="3" borderId="0" xfId="0" applyNumberFormat="1" applyFont="1" applyFill="1"/>
    <xf numFmtId="0" fontId="1" fillId="6" borderId="0" xfId="28" applyFont="1" applyFill="1" applyBorder="1" applyAlignment="1">
      <alignment horizontal="left" vertical="top"/>
    </xf>
    <xf numFmtId="3" fontId="5" fillId="6" borderId="0" xfId="0" applyNumberFormat="1" applyFont="1" applyFill="1"/>
    <xf numFmtId="3" fontId="36" fillId="6" borderId="0" xfId="0" applyNumberFormat="1" applyFont="1" applyFill="1"/>
    <xf numFmtId="0" fontId="2" fillId="2" borderId="0" xfId="0" applyFont="1" applyFill="1"/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3" fontId="39" fillId="3" borderId="0" xfId="0" applyNumberFormat="1" applyFont="1" applyFill="1"/>
    <xf numFmtId="0" fontId="6" fillId="6" borderId="0" xfId="0" applyFont="1" applyFill="1"/>
    <xf numFmtId="0" fontId="1" fillId="6" borderId="0" xfId="28" applyFont="1" applyFill="1" applyBorder="1" applyAlignment="1">
      <alignment horizontal="left"/>
    </xf>
    <xf numFmtId="0" fontId="11" fillId="6" borderId="0" xfId="28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left"/>
    </xf>
    <xf numFmtId="0" fontId="15" fillId="6" borderId="0" xfId="28" applyFont="1" applyFill="1" applyBorder="1" applyAlignment="1"/>
    <xf numFmtId="0" fontId="15" fillId="6" borderId="0" xfId="0" applyFont="1" applyFill="1" applyBorder="1"/>
    <xf numFmtId="0" fontId="23" fillId="6" borderId="0" xfId="0" applyFont="1" applyFill="1" applyBorder="1"/>
    <xf numFmtId="0" fontId="19" fillId="6" borderId="0" xfId="0" applyFont="1" applyFill="1"/>
    <xf numFmtId="168" fontId="0" fillId="6" borderId="0" xfId="0" applyNumberFormat="1" applyFill="1"/>
    <xf numFmtId="0" fontId="15" fillId="6" borderId="1" xfId="0" applyFont="1" applyFill="1" applyBorder="1" applyAlignment="1">
      <alignment horizontal="right" wrapText="1"/>
    </xf>
    <xf numFmtId="0" fontId="22" fillId="6" borderId="3" xfId="0" applyFont="1" applyFill="1" applyBorder="1" applyAlignment="1">
      <alignment horizontal="right" wrapText="1"/>
    </xf>
    <xf numFmtId="0" fontId="1" fillId="6" borderId="0" xfId="28" applyFont="1" applyFill="1" applyBorder="1" applyAlignment="1">
      <alignment horizontal="center"/>
    </xf>
    <xf numFmtId="0" fontId="24" fillId="6" borderId="1" xfId="0" applyFont="1" applyFill="1" applyBorder="1"/>
    <xf numFmtId="0" fontId="24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right"/>
    </xf>
    <xf numFmtId="0" fontId="12" fillId="6" borderId="0" xfId="7" applyFont="1" applyFill="1" applyBorder="1" applyAlignment="1">
      <alignment horizontal="left"/>
    </xf>
    <xf numFmtId="0" fontId="24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15" fillId="6" borderId="0" xfId="28" applyFont="1" applyFill="1" applyBorder="1" applyAlignment="1">
      <alignment horizontal="left" vertical="top"/>
    </xf>
    <xf numFmtId="168" fontId="36" fillId="6" borderId="0" xfId="0" applyNumberFormat="1" applyFont="1" applyFill="1" applyBorder="1" applyAlignment="1"/>
    <xf numFmtId="3" fontId="15" fillId="6" borderId="0" xfId="0" applyNumberFormat="1" applyFont="1" applyFill="1" applyBorder="1"/>
    <xf numFmtId="168" fontId="36" fillId="6" borderId="0" xfId="0" applyNumberFormat="1" applyFont="1" applyFill="1"/>
    <xf numFmtId="169" fontId="1" fillId="6" borderId="0" xfId="28" applyNumberFormat="1" applyFont="1" applyFill="1" applyBorder="1" applyAlignment="1">
      <alignment horizontal="right" vertical="center"/>
    </xf>
    <xf numFmtId="0" fontId="22" fillId="6" borderId="2" xfId="0" applyFont="1" applyFill="1" applyBorder="1"/>
    <xf numFmtId="3" fontId="39" fillId="6" borderId="0" xfId="0" applyNumberFormat="1" applyFont="1" applyFill="1"/>
    <xf numFmtId="172" fontId="1" fillId="6" borderId="0" xfId="28" applyNumberFormat="1" applyFont="1" applyFill="1" applyBorder="1" applyAlignment="1">
      <alignment horizontal="right" vertical="center"/>
    </xf>
    <xf numFmtId="0" fontId="24" fillId="6" borderId="0" xfId="0" applyFont="1" applyFill="1" applyBorder="1"/>
    <xf numFmtId="3" fontId="36" fillId="6" borderId="0" xfId="0" applyNumberFormat="1" applyFont="1" applyFill="1" applyBorder="1"/>
    <xf numFmtId="0" fontId="22" fillId="6" borderId="0" xfId="0" applyFont="1" applyFill="1" applyBorder="1"/>
    <xf numFmtId="0" fontId="22" fillId="6" borderId="1" xfId="0" applyFont="1" applyFill="1" applyBorder="1"/>
    <xf numFmtId="168" fontId="22" fillId="6" borderId="1" xfId="17" applyNumberFormat="1" applyFont="1" applyFill="1" applyBorder="1"/>
    <xf numFmtId="0" fontId="26" fillId="6" borderId="2" xfId="0" applyFont="1" applyFill="1" applyBorder="1"/>
    <xf numFmtId="9" fontId="34" fillId="6" borderId="0" xfId="16" applyFont="1" applyFill="1"/>
    <xf numFmtId="0" fontId="5" fillId="3" borderId="3" xfId="7" applyFont="1" applyFill="1" applyBorder="1" applyAlignment="1">
      <alignment horizontal="center" vertical="center"/>
    </xf>
    <xf numFmtId="0" fontId="5" fillId="3" borderId="0" xfId="7" applyFont="1" applyFill="1" applyBorder="1" applyAlignment="1">
      <alignment horizontal="center" vertical="center"/>
    </xf>
    <xf numFmtId="0" fontId="1" fillId="6" borderId="0" xfId="7" applyFont="1" applyFill="1" applyBorder="1" applyAlignment="1">
      <alignment horizontal="left" vertical="top" wrapText="1"/>
    </xf>
    <xf numFmtId="0" fontId="5" fillId="6" borderId="0" xfId="7" applyFill="1" applyBorder="1" applyAlignment="1">
      <alignment vertical="center" wrapText="1"/>
    </xf>
    <xf numFmtId="0" fontId="5" fillId="6" borderId="3" xfId="7" applyFont="1" applyFill="1" applyBorder="1" applyAlignment="1">
      <alignment horizontal="center" vertical="center"/>
    </xf>
    <xf numFmtId="0" fontId="12" fillId="6" borderId="3" xfId="7" applyFont="1" applyFill="1" applyBorder="1" applyAlignment="1">
      <alignment horizontal="right" vertical="center" wrapText="1"/>
    </xf>
    <xf numFmtId="0" fontId="12" fillId="6" borderId="0" xfId="7" applyFont="1" applyFill="1" applyBorder="1" applyAlignment="1">
      <alignment horizontal="right" vertical="center" wrapText="1"/>
    </xf>
    <xf numFmtId="0" fontId="1" fillId="6" borderId="0" xfId="0" applyFont="1" applyFill="1"/>
    <xf numFmtId="0" fontId="31" fillId="6" borderId="0" xfId="7" applyFont="1" applyFill="1" applyBorder="1" applyAlignment="1">
      <alignment horizontal="center" vertical="center"/>
    </xf>
    <xf numFmtId="0" fontId="1" fillId="6" borderId="0" xfId="7" applyFont="1" applyFill="1" applyBorder="1" applyAlignment="1">
      <alignment horizontal="right" vertical="top" wrapText="1"/>
    </xf>
    <xf numFmtId="0" fontId="15" fillId="6" borderId="0" xfId="0" applyFont="1" applyFill="1"/>
    <xf numFmtId="0" fontId="22" fillId="6" borderId="0" xfId="7" applyFont="1" applyFill="1" applyBorder="1" applyAlignment="1">
      <alignment horizontal="left" wrapText="1"/>
    </xf>
    <xf numFmtId="0" fontId="15" fillId="6" borderId="0" xfId="7" applyFont="1" applyFill="1" applyBorder="1" applyAlignment="1">
      <alignment horizontal="left" vertical="top" wrapText="1"/>
    </xf>
    <xf numFmtId="0" fontId="5" fillId="6" borderId="0" xfId="7" applyFont="1" applyFill="1" applyBorder="1" applyAlignment="1">
      <alignment horizontal="center" vertical="center"/>
    </xf>
    <xf numFmtId="0" fontId="15" fillId="6" borderId="0" xfId="7" applyFont="1" applyFill="1" applyBorder="1" applyAlignment="1">
      <alignment horizontal="left" wrapText="1"/>
    </xf>
    <xf numFmtId="3" fontId="15" fillId="6" borderId="0" xfId="4" applyNumberFormat="1" applyFont="1" applyFill="1" applyBorder="1"/>
    <xf numFmtId="3" fontId="22" fillId="6" borderId="0" xfId="4" applyNumberFormat="1" applyFont="1" applyFill="1" applyBorder="1"/>
    <xf numFmtId="171" fontId="15" fillId="6" borderId="0" xfId="1" applyNumberFormat="1" applyFont="1" applyFill="1" applyBorder="1" applyAlignment="1"/>
    <xf numFmtId="0" fontId="22" fillId="6" borderId="0" xfId="9" applyFont="1" applyFill="1" applyBorder="1" applyAlignment="1">
      <alignment horizontal="left" wrapText="1"/>
    </xf>
    <xf numFmtId="0" fontId="15" fillId="6" borderId="0" xfId="0" applyFont="1" applyFill="1" applyAlignment="1"/>
    <xf numFmtId="0" fontId="15" fillId="6" borderId="0" xfId="9" applyFont="1" applyFill="1" applyBorder="1" applyAlignment="1">
      <alignment horizontal="left" wrapText="1"/>
    </xf>
    <xf numFmtId="3" fontId="26" fillId="6" borderId="0" xfId="4" applyNumberFormat="1" applyFont="1" applyFill="1" applyBorder="1"/>
    <xf numFmtId="0" fontId="22" fillId="6" borderId="0" xfId="5" applyFont="1" applyFill="1" applyBorder="1" applyAlignment="1">
      <alignment horizontal="left" wrapText="1"/>
    </xf>
    <xf numFmtId="0" fontId="15" fillId="6" borderId="0" xfId="5" applyFont="1" applyFill="1" applyBorder="1" applyAlignment="1">
      <alignment horizontal="left" wrapText="1"/>
    </xf>
    <xf numFmtId="0" fontId="22" fillId="6" borderId="0" xfId="0" applyFont="1" applyFill="1"/>
    <xf numFmtId="0" fontId="22" fillId="6" borderId="2" xfId="5" applyFont="1" applyFill="1" applyBorder="1" applyAlignment="1">
      <alignment horizontal="left" wrapText="1"/>
    </xf>
    <xf numFmtId="3" fontId="22" fillId="6" borderId="2" xfId="4" applyNumberFormat="1" applyFont="1" applyFill="1" applyBorder="1"/>
    <xf numFmtId="0" fontId="25" fillId="6" borderId="0" xfId="7" applyFont="1" applyFill="1" applyBorder="1" applyAlignment="1">
      <alignment horizontal="left"/>
    </xf>
    <xf numFmtId="171" fontId="6" fillId="6" borderId="0" xfId="1" applyNumberFormat="1" applyFont="1" applyFill="1" applyBorder="1" applyAlignment="1">
      <alignment horizontal="right"/>
    </xf>
    <xf numFmtId="0" fontId="1" fillId="6" borderId="0" xfId="0" applyFont="1" applyFill="1" applyBorder="1"/>
    <xf numFmtId="171" fontId="22" fillId="6" borderId="0" xfId="1" applyNumberFormat="1" applyFont="1" applyFill="1" applyBorder="1" applyAlignment="1">
      <alignment horizontal="right"/>
    </xf>
    <xf numFmtId="0" fontId="26" fillId="6" borderId="0" xfId="0" applyFont="1" applyFill="1" applyBorder="1" applyAlignment="1">
      <alignment horizontal="right"/>
    </xf>
    <xf numFmtId="168" fontId="15" fillId="6" borderId="0" xfId="0" applyNumberFormat="1" applyFont="1" applyFill="1"/>
    <xf numFmtId="168" fontId="15" fillId="6" borderId="0" xfId="7" applyNumberFormat="1" applyFont="1" applyFill="1" applyBorder="1" applyAlignment="1">
      <alignment horizontal="right"/>
    </xf>
    <xf numFmtId="168" fontId="22" fillId="6" borderId="0" xfId="0" applyNumberFormat="1" applyFont="1" applyFill="1"/>
    <xf numFmtId="165" fontId="15" fillId="6" borderId="0" xfId="7" applyNumberFormat="1" applyFont="1" applyFill="1" applyBorder="1" applyAlignment="1">
      <alignment horizontal="right"/>
    </xf>
    <xf numFmtId="165" fontId="22" fillId="6" borderId="0" xfId="7" applyNumberFormat="1" applyFont="1" applyFill="1" applyBorder="1" applyAlignment="1">
      <alignment horizontal="right"/>
    </xf>
    <xf numFmtId="165" fontId="15" fillId="6" borderId="0" xfId="17" applyNumberFormat="1" applyFont="1" applyFill="1" applyBorder="1" applyAlignment="1">
      <alignment horizontal="right"/>
    </xf>
    <xf numFmtId="168" fontId="15" fillId="6" borderId="0" xfId="5" applyNumberFormat="1" applyFont="1" applyFill="1" applyBorder="1" applyAlignment="1">
      <alignment horizontal="right"/>
    </xf>
    <xf numFmtId="168" fontId="26" fillId="6" borderId="0" xfId="5" applyNumberFormat="1" applyFont="1" applyFill="1" applyBorder="1" applyAlignment="1">
      <alignment horizontal="right"/>
    </xf>
    <xf numFmtId="170" fontId="22" fillId="6" borderId="2" xfId="4" applyNumberFormat="1" applyFont="1" applyFill="1" applyBorder="1"/>
    <xf numFmtId="0" fontId="22" fillId="6" borderId="1" xfId="5" applyFont="1" applyFill="1" applyBorder="1" applyAlignment="1">
      <alignment horizontal="left" wrapText="1"/>
    </xf>
    <xf numFmtId="170" fontId="22" fillId="6" borderId="1" xfId="4" applyNumberFormat="1" applyFont="1" applyFill="1" applyBorder="1"/>
    <xf numFmtId="0" fontId="26" fillId="6" borderId="2" xfId="5" applyFont="1" applyFill="1" applyBorder="1" applyAlignment="1">
      <alignment horizontal="left" wrapText="1"/>
    </xf>
    <xf numFmtId="3" fontId="26" fillId="6" borderId="2" xfId="4" applyNumberFormat="1" applyFont="1" applyFill="1" applyBorder="1"/>
    <xf numFmtId="0" fontId="15" fillId="2" borderId="0" xfId="0" applyFont="1" applyFill="1" applyBorder="1" applyAlignment="1">
      <alignment horizontal="left"/>
    </xf>
    <xf numFmtId="0" fontId="22" fillId="0" borderId="2" xfId="7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right" vertical="top"/>
    </xf>
    <xf numFmtId="0" fontId="1" fillId="3" borderId="0" xfId="7" applyFont="1" applyFill="1" applyBorder="1" applyAlignment="1">
      <alignment horizontal="left" vertical="top" wrapText="1"/>
    </xf>
    <xf numFmtId="0" fontId="22" fillId="3" borderId="3" xfId="7" applyFont="1" applyFill="1" applyBorder="1" applyAlignment="1">
      <alignment horizontal="right" wrapText="1"/>
    </xf>
    <xf numFmtId="0" fontId="5" fillId="3" borderId="1" xfId="7" applyFont="1" applyFill="1" applyBorder="1" applyAlignment="1">
      <alignment horizontal="center" vertical="center"/>
    </xf>
    <xf numFmtId="0" fontId="15" fillId="3" borderId="1" xfId="7" applyFont="1" applyFill="1" applyBorder="1" applyAlignment="1">
      <alignment horizontal="right" vertical="top" wrapText="1"/>
    </xf>
    <xf numFmtId="0" fontId="15" fillId="3" borderId="0" xfId="7" applyFont="1" applyFill="1" applyBorder="1" applyAlignment="1">
      <alignment horizontal="right" vertical="top" wrapText="1"/>
    </xf>
    <xf numFmtId="168" fontId="40" fillId="3" borderId="0" xfId="0" applyNumberFormat="1" applyFont="1" applyFill="1" applyBorder="1"/>
    <xf numFmtId="168" fontId="41" fillId="3" borderId="2" xfId="0" applyNumberFormat="1" applyFont="1" applyFill="1" applyBorder="1"/>
    <xf numFmtId="0" fontId="5" fillId="0" borderId="0" xfId="30"/>
    <xf numFmtId="0" fontId="1" fillId="0" borderId="0" xfId="30" applyFont="1" applyBorder="1" applyAlignment="1">
      <alignment horizontal="center" wrapText="1"/>
    </xf>
    <xf numFmtId="0" fontId="1" fillId="0" borderId="35" xfId="29" applyFont="1" applyFill="1" applyBorder="1" applyAlignment="1">
      <alignment horizontal="left" vertical="top" wrapText="1"/>
    </xf>
    <xf numFmtId="0" fontId="1" fillId="0" borderId="37" xfId="29" applyFont="1" applyFill="1" applyBorder="1" applyAlignment="1">
      <alignment horizontal="left" vertical="top" wrapText="1"/>
    </xf>
    <xf numFmtId="0" fontId="36" fillId="0" borderId="0" xfId="0" applyFont="1"/>
    <xf numFmtId="0" fontId="14" fillId="3" borderId="32" xfId="7" applyFont="1" applyFill="1" applyBorder="1" applyAlignment="1">
      <alignment vertical="center" wrapText="1"/>
    </xf>
    <xf numFmtId="168" fontId="38" fillId="2" borderId="0" xfId="17" applyNumberFormat="1" applyFont="1" applyFill="1"/>
    <xf numFmtId="0" fontId="8" fillId="3" borderId="0" xfId="11" applyFont="1" applyFill="1" applyBorder="1" applyAlignment="1">
      <alignment horizontal="left" vertical="top" wrapText="1"/>
    </xf>
    <xf numFmtId="0" fontId="5" fillId="3" borderId="0" xfId="11" applyFont="1" applyFill="1" applyBorder="1" applyAlignment="1">
      <alignment horizontal="center" vertical="center"/>
    </xf>
    <xf numFmtId="0" fontId="42" fillId="6" borderId="0" xfId="0" applyFont="1" applyFill="1" applyBorder="1" applyAlignment="1"/>
    <xf numFmtId="0" fontId="1" fillId="3" borderId="0" xfId="30" applyFont="1" applyFill="1" applyBorder="1" applyAlignment="1">
      <alignment horizontal="left" vertical="top" wrapText="1"/>
    </xf>
    <xf numFmtId="168" fontId="0" fillId="3" borderId="1" xfId="0" applyNumberFormat="1" applyFill="1" applyBorder="1"/>
    <xf numFmtId="0" fontId="22" fillId="6" borderId="3" xfId="7" applyFont="1" applyFill="1" applyBorder="1" applyAlignment="1">
      <alignment horizontal="right" vertical="center" wrapText="1"/>
    </xf>
    <xf numFmtId="168" fontId="38" fillId="6" borderId="0" xfId="17" applyNumberFormat="1" applyFont="1" applyFill="1" applyAlignment="1">
      <alignment horizontal="left"/>
    </xf>
    <xf numFmtId="168" fontId="38" fillId="2" borderId="0" xfId="17" applyNumberFormat="1" applyFont="1" applyFill="1" applyAlignment="1">
      <alignment horizontal="left"/>
    </xf>
    <xf numFmtId="0" fontId="0" fillId="3" borderId="64" xfId="0" applyFill="1" applyBorder="1"/>
    <xf numFmtId="0" fontId="43" fillId="0" borderId="32" xfId="30" applyFont="1" applyBorder="1" applyAlignment="1">
      <alignment horizontal="center" wrapText="1"/>
    </xf>
    <xf numFmtId="168" fontId="0" fillId="3" borderId="32" xfId="0" applyNumberFormat="1" applyFill="1" applyBorder="1"/>
    <xf numFmtId="0" fontId="43" fillId="0" borderId="64" xfId="30" applyFont="1" applyBorder="1" applyAlignment="1">
      <alignment horizontal="left" vertical="top" wrapText="1"/>
    </xf>
    <xf numFmtId="0" fontId="43" fillId="0" borderId="37" xfId="30" applyFont="1" applyBorder="1" applyAlignment="1">
      <alignment horizontal="left" vertical="top" wrapText="1"/>
    </xf>
    <xf numFmtId="0" fontId="1" fillId="3" borderId="0" xfId="30" applyFont="1" applyFill="1" applyBorder="1" applyAlignment="1">
      <alignment horizontal="left" wrapText="1"/>
    </xf>
    <xf numFmtId="0" fontId="1" fillId="3" borderId="0" xfId="30" applyFont="1" applyFill="1" applyBorder="1" applyAlignment="1">
      <alignment horizontal="center" wrapText="1"/>
    </xf>
    <xf numFmtId="0" fontId="1" fillId="3" borderId="0" xfId="30" applyFont="1" applyFill="1" applyBorder="1" applyAlignment="1">
      <alignment wrapText="1"/>
    </xf>
    <xf numFmtId="0" fontId="1" fillId="3" borderId="0" xfId="30" applyFont="1" applyFill="1" applyBorder="1" applyAlignment="1">
      <alignment vertical="top" wrapText="1"/>
    </xf>
    <xf numFmtId="0" fontId="0" fillId="3" borderId="40" xfId="0" applyFill="1" applyBorder="1"/>
    <xf numFmtId="0" fontId="0" fillId="3" borderId="42" xfId="0" applyFill="1" applyBorder="1"/>
    <xf numFmtId="0" fontId="0" fillId="3" borderId="32" xfId="0" applyFill="1" applyBorder="1"/>
    <xf numFmtId="168" fontId="0" fillId="3" borderId="64" xfId="0" applyNumberFormat="1" applyFill="1" applyBorder="1"/>
    <xf numFmtId="0" fontId="1" fillId="3" borderId="0" xfId="7" applyFont="1" applyFill="1" applyBorder="1" applyAlignment="1">
      <alignment horizontal="left" wrapText="1"/>
    </xf>
    <xf numFmtId="168" fontId="0" fillId="0" borderId="0" xfId="0" applyNumberFormat="1" applyFill="1" applyBorder="1" applyAlignment="1"/>
    <xf numFmtId="0" fontId="5" fillId="6" borderId="0" xfId="35" applyFill="1" applyBorder="1"/>
    <xf numFmtId="168" fontId="5" fillId="6" borderId="0" xfId="35" applyNumberFormat="1" applyFill="1" applyBorder="1"/>
    <xf numFmtId="0" fontId="5" fillId="6" borderId="0" xfId="35" applyFill="1" applyBorder="1" applyAlignment="1">
      <alignment horizontal="right"/>
    </xf>
    <xf numFmtId="0" fontId="5" fillId="6" borderId="0" xfId="35" applyFill="1" applyBorder="1" applyAlignment="1">
      <alignment wrapText="1"/>
    </xf>
    <xf numFmtId="168" fontId="2" fillId="6" borderId="62" xfId="7" applyNumberFormat="1" applyFont="1" applyFill="1" applyBorder="1" applyAlignment="1">
      <alignment horizontal="right" vertical="top"/>
    </xf>
    <xf numFmtId="168" fontId="2" fillId="6" borderId="57" xfId="7" applyNumberFormat="1" applyFont="1" applyFill="1" applyBorder="1" applyAlignment="1">
      <alignment horizontal="right" vertical="top"/>
    </xf>
    <xf numFmtId="168" fontId="0" fillId="6" borderId="40" xfId="0" applyNumberFormat="1" applyFill="1" applyBorder="1"/>
    <xf numFmtId="168" fontId="0" fillId="6" borderId="41" xfId="0" applyNumberFormat="1" applyFill="1" applyBorder="1"/>
    <xf numFmtId="0" fontId="25" fillId="3" borderId="0" xfId="0" applyFont="1" applyFill="1"/>
    <xf numFmtId="0" fontId="45" fillId="3" borderId="0" xfId="35" applyFont="1" applyFill="1" applyBorder="1" applyAlignment="1">
      <alignment horizontal="center" wrapText="1"/>
    </xf>
    <xf numFmtId="0" fontId="1" fillId="3" borderId="32" xfId="28" applyFont="1" applyFill="1" applyBorder="1" applyAlignment="1">
      <alignment horizontal="left" wrapText="1"/>
    </xf>
    <xf numFmtId="168" fontId="0" fillId="3" borderId="33" xfId="0" applyNumberFormat="1" applyFill="1" applyBorder="1"/>
    <xf numFmtId="168" fontId="0" fillId="3" borderId="35" xfId="0" applyNumberFormat="1" applyFill="1" applyBorder="1"/>
    <xf numFmtId="0" fontId="1" fillId="0" borderId="40" xfId="35" applyFont="1" applyBorder="1" applyAlignment="1">
      <alignment horizontal="left" vertical="top" wrapText="1"/>
    </xf>
    <xf numFmtId="0" fontId="1" fillId="0" borderId="41" xfId="35" applyFont="1" applyBorder="1" applyAlignment="1">
      <alignment horizontal="left" vertical="top" wrapText="1"/>
    </xf>
    <xf numFmtId="0" fontId="1" fillId="3" borderId="32" xfId="35" applyFont="1" applyFill="1" applyBorder="1" applyAlignment="1">
      <alignment horizontal="left" vertical="top" wrapText="1"/>
    </xf>
    <xf numFmtId="0" fontId="1" fillId="0" borderId="32" xfId="35" applyFont="1" applyBorder="1" applyAlignment="1">
      <alignment horizontal="left" vertical="top" wrapText="1"/>
    </xf>
    <xf numFmtId="0" fontId="1" fillId="0" borderId="40" xfId="35" applyFont="1" applyBorder="1" applyAlignment="1">
      <alignment horizontal="center" wrapText="1"/>
    </xf>
    <xf numFmtId="0" fontId="1" fillId="0" borderId="1" xfId="35" applyFont="1" applyBorder="1" applyAlignment="1">
      <alignment horizontal="center" wrapText="1"/>
    </xf>
    <xf numFmtId="0" fontId="1" fillId="0" borderId="64" xfId="29" applyFont="1" applyFill="1" applyBorder="1" applyAlignment="1">
      <alignment horizontal="left" wrapText="1"/>
    </xf>
    <xf numFmtId="0" fontId="1" fillId="0" borderId="32" xfId="29" applyFont="1" applyFill="1" applyBorder="1" applyAlignment="1">
      <alignment horizontal="center" wrapText="1"/>
    </xf>
    <xf numFmtId="0" fontId="1" fillId="0" borderId="64" xfId="29" applyFont="1" applyFill="1" applyBorder="1" applyAlignment="1">
      <alignment horizontal="left" vertical="top" wrapText="1"/>
    </xf>
    <xf numFmtId="0" fontId="0" fillId="3" borderId="32" xfId="0" applyFill="1" applyBorder="1" applyAlignment="1">
      <alignment wrapText="1"/>
    </xf>
    <xf numFmtId="0" fontId="37" fillId="3" borderId="0" xfId="0" applyFont="1" applyFill="1" applyAlignment="1">
      <alignment horizontal="left" vertical="center" indent="1"/>
    </xf>
    <xf numFmtId="0" fontId="0" fillId="3" borderId="8" xfId="0" applyFill="1" applyBorder="1"/>
    <xf numFmtId="0" fontId="0" fillId="3" borderId="5" xfId="0" applyFill="1" applyBorder="1"/>
    <xf numFmtId="0" fontId="45" fillId="3" borderId="26" xfId="40" applyFont="1" applyFill="1" applyBorder="1" applyAlignment="1">
      <alignment horizontal="center" wrapText="1"/>
    </xf>
    <xf numFmtId="0" fontId="45" fillId="3" borderId="4" xfId="40" applyFont="1" applyFill="1" applyBorder="1" applyAlignment="1">
      <alignment horizontal="center" wrapText="1"/>
    </xf>
    <xf numFmtId="0" fontId="45" fillId="3" borderId="73" xfId="40" applyFont="1" applyFill="1" applyBorder="1" applyAlignment="1">
      <alignment horizontal="center" wrapText="1"/>
    </xf>
    <xf numFmtId="0" fontId="45" fillId="3" borderId="53" xfId="40" applyFont="1" applyFill="1" applyBorder="1" applyAlignment="1">
      <alignment horizontal="left" vertical="top" wrapText="1"/>
    </xf>
    <xf numFmtId="168" fontId="0" fillId="3" borderId="72" xfId="0" applyNumberFormat="1" applyFill="1" applyBorder="1"/>
    <xf numFmtId="0" fontId="45" fillId="3" borderId="67" xfId="40" applyFont="1" applyFill="1" applyBorder="1" applyAlignment="1">
      <alignment horizontal="left" vertical="top" wrapText="1"/>
    </xf>
    <xf numFmtId="168" fontId="0" fillId="3" borderId="66" xfId="0" applyNumberFormat="1" applyFill="1" applyBorder="1"/>
    <xf numFmtId="0" fontId="45" fillId="3" borderId="47" xfId="40" applyFont="1" applyFill="1" applyBorder="1" applyAlignment="1">
      <alignment horizontal="left" vertical="top" wrapText="1"/>
    </xf>
    <xf numFmtId="168" fontId="0" fillId="3" borderId="68" xfId="0" applyNumberFormat="1" applyFill="1" applyBorder="1"/>
    <xf numFmtId="0" fontId="45" fillId="3" borderId="69" xfId="40" applyFont="1" applyFill="1" applyBorder="1" applyAlignment="1">
      <alignment horizontal="left" vertical="top" wrapText="1"/>
    </xf>
    <xf numFmtId="168" fontId="0" fillId="3" borderId="70" xfId="0" applyNumberFormat="1" applyFill="1" applyBorder="1"/>
    <xf numFmtId="168" fontId="0" fillId="3" borderId="71" xfId="0" applyNumberFormat="1" applyFill="1" applyBorder="1"/>
    <xf numFmtId="0" fontId="44" fillId="3" borderId="0" xfId="40" applyFill="1"/>
    <xf numFmtId="0" fontId="1" fillId="3" borderId="53" xfId="40" applyFont="1" applyFill="1" applyBorder="1" applyAlignment="1">
      <alignment horizontal="left" vertical="top" wrapText="1"/>
    </xf>
    <xf numFmtId="0" fontId="1" fillId="3" borderId="67" xfId="40" applyFont="1" applyFill="1" applyBorder="1" applyAlignment="1">
      <alignment horizontal="left" vertical="top" wrapText="1"/>
    </xf>
    <xf numFmtId="0" fontId="1" fillId="3" borderId="47" xfId="40" applyFont="1" applyFill="1" applyBorder="1" applyAlignment="1">
      <alignment horizontal="left" vertical="top" wrapText="1"/>
    </xf>
    <xf numFmtId="0" fontId="0" fillId="3" borderId="39" xfId="0" applyFill="1" applyBorder="1" applyAlignment="1">
      <alignment horizontal="right"/>
    </xf>
    <xf numFmtId="174" fontId="0" fillId="3" borderId="0" xfId="0" applyNumberFormat="1" applyFill="1"/>
    <xf numFmtId="0" fontId="1" fillId="3" borderId="33" xfId="41" applyFont="1" applyFill="1" applyBorder="1" applyAlignment="1">
      <alignment wrapText="1"/>
    </xf>
    <xf numFmtId="0" fontId="1" fillId="3" borderId="37" xfId="41" applyFont="1" applyFill="1" applyBorder="1" applyAlignment="1">
      <alignment vertical="top" wrapText="1"/>
    </xf>
    <xf numFmtId="0" fontId="1" fillId="3" borderId="32" xfId="41" applyFont="1" applyFill="1" applyBorder="1" applyAlignment="1">
      <alignment vertical="top" wrapText="1"/>
    </xf>
    <xf numFmtId="0" fontId="1" fillId="3" borderId="64" xfId="41" applyFont="1" applyFill="1" applyBorder="1" applyAlignment="1">
      <alignment wrapText="1"/>
    </xf>
    <xf numFmtId="0" fontId="1" fillId="3" borderId="39" xfId="41" applyFont="1" applyFill="1" applyBorder="1" applyAlignment="1">
      <alignment wrapText="1"/>
    </xf>
    <xf numFmtId="0" fontId="1" fillId="3" borderId="43" xfId="41" applyFont="1" applyFill="1" applyBorder="1" applyAlignment="1">
      <alignment horizontal="left" wrapText="1"/>
    </xf>
    <xf numFmtId="0" fontId="1" fillId="3" borderId="4" xfId="41" applyFont="1" applyFill="1" applyBorder="1" applyAlignment="1">
      <alignment horizontal="left" wrapText="1"/>
    </xf>
    <xf numFmtId="0" fontId="1" fillId="3" borderId="31" xfId="41" applyFont="1" applyFill="1" applyBorder="1" applyAlignment="1">
      <alignment horizontal="left" wrapText="1"/>
    </xf>
    <xf numFmtId="0" fontId="1" fillId="3" borderId="64" xfId="41" applyFont="1" applyFill="1" applyBorder="1" applyAlignment="1">
      <alignment vertical="top" wrapText="1"/>
    </xf>
    <xf numFmtId="0" fontId="1" fillId="3" borderId="34" xfId="41" applyFont="1" applyFill="1" applyBorder="1" applyAlignment="1">
      <alignment wrapText="1"/>
    </xf>
    <xf numFmtId="0" fontId="1" fillId="3" borderId="40" xfId="41" applyFont="1" applyFill="1" applyBorder="1" applyAlignment="1">
      <alignment vertical="top" wrapText="1"/>
    </xf>
    <xf numFmtId="0" fontId="46" fillId="3" borderId="0" xfId="0" applyFont="1" applyFill="1"/>
    <xf numFmtId="0" fontId="0" fillId="6" borderId="33" xfId="0" applyFill="1" applyBorder="1"/>
    <xf numFmtId="0" fontId="47" fillId="6" borderId="1" xfId="0" applyFont="1" applyFill="1" applyBorder="1"/>
    <xf numFmtId="0" fontId="47" fillId="6" borderId="34" xfId="0" applyFont="1" applyFill="1" applyBorder="1"/>
    <xf numFmtId="0" fontId="6" fillId="6" borderId="35" xfId="32" applyFont="1" applyFill="1" applyBorder="1" applyAlignment="1">
      <alignment horizontal="right" wrapText="1"/>
    </xf>
    <xf numFmtId="0" fontId="6" fillId="6" borderId="37" xfId="32" applyFont="1" applyFill="1" applyBorder="1" applyAlignment="1">
      <alignment horizontal="right" wrapText="1"/>
    </xf>
    <xf numFmtId="168" fontId="0" fillId="6" borderId="0" xfId="0" applyNumberFormat="1" applyFont="1" applyFill="1" applyBorder="1" applyAlignment="1"/>
    <xf numFmtId="168" fontId="48" fillId="6" borderId="0" xfId="32" applyNumberFormat="1" applyFont="1" applyFill="1" applyBorder="1" applyAlignment="1">
      <alignment horizontal="right"/>
    </xf>
    <xf numFmtId="168" fontId="0" fillId="6" borderId="36" xfId="0" applyNumberFormat="1" applyFont="1" applyFill="1" applyBorder="1" applyAlignment="1"/>
    <xf numFmtId="168" fontId="0" fillId="6" borderId="2" xfId="0" applyNumberFormat="1" applyFont="1" applyFill="1" applyBorder="1" applyAlignment="1"/>
    <xf numFmtId="168" fontId="0" fillId="6" borderId="36" xfId="0" applyNumberFormat="1" applyFill="1" applyBorder="1"/>
    <xf numFmtId="0" fontId="37" fillId="3" borderId="0" xfId="0" applyFont="1" applyFill="1" applyBorder="1"/>
    <xf numFmtId="0" fontId="6" fillId="6" borderId="0" xfId="32" applyFont="1" applyFill="1" applyBorder="1" applyAlignment="1">
      <alignment horizontal="right" wrapText="1"/>
    </xf>
    <xf numFmtId="168" fontId="0" fillId="6" borderId="0" xfId="0" applyNumberFormat="1" applyFill="1" applyBorder="1"/>
    <xf numFmtId="0" fontId="0" fillId="6" borderId="1" xfId="0" applyFill="1" applyBorder="1"/>
    <xf numFmtId="0" fontId="0" fillId="6" borderId="34" xfId="0" applyFill="1" applyBorder="1"/>
    <xf numFmtId="0" fontId="0" fillId="6" borderId="35" xfId="0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2" xfId="0" applyFill="1" applyBorder="1"/>
    <xf numFmtId="0" fontId="0" fillId="6" borderId="38" xfId="0" applyFill="1" applyBorder="1"/>
    <xf numFmtId="1" fontId="0" fillId="3" borderId="0" xfId="0" applyNumberFormat="1" applyFill="1"/>
    <xf numFmtId="0" fontId="38" fillId="2" borderId="0" xfId="0" applyFont="1" applyFill="1"/>
    <xf numFmtId="0" fontId="0" fillId="2" borderId="0" xfId="0" applyFill="1"/>
    <xf numFmtId="0" fontId="13" fillId="2" borderId="0" xfId="0" applyFont="1" applyFill="1"/>
    <xf numFmtId="0" fontId="15" fillId="2" borderId="0" xfId="0" applyFont="1" applyFill="1"/>
    <xf numFmtId="168" fontId="15" fillId="2" borderId="0" xfId="0" applyNumberFormat="1" applyFont="1" applyFill="1"/>
    <xf numFmtId="0" fontId="12" fillId="2" borderId="0" xfId="42" applyFont="1" applyFill="1" applyBorder="1" applyAlignment="1">
      <alignment wrapText="1"/>
    </xf>
    <xf numFmtId="0" fontId="36" fillId="2" borderId="0" xfId="0" applyFont="1" applyFill="1"/>
    <xf numFmtId="168" fontId="22" fillId="2" borderId="1" xfId="0" applyNumberFormat="1" applyFont="1" applyFill="1" applyBorder="1"/>
    <xf numFmtId="0" fontId="39" fillId="2" borderId="0" xfId="0" applyFont="1" applyFill="1"/>
    <xf numFmtId="168" fontId="7" fillId="2" borderId="0" xfId="0" applyNumberFormat="1" applyFont="1" applyFill="1" applyAlignment="1">
      <alignment horizontal="right"/>
    </xf>
    <xf numFmtId="3" fontId="15" fillId="2" borderId="0" xfId="0" applyNumberFormat="1" applyFont="1" applyFill="1" applyAlignment="1">
      <alignment horizontal="right"/>
    </xf>
    <xf numFmtId="0" fontId="52" fillId="3" borderId="0" xfId="0" applyFont="1" applyFill="1" applyBorder="1"/>
    <xf numFmtId="0" fontId="52" fillId="6" borderId="0" xfId="0" applyFont="1" applyFill="1"/>
    <xf numFmtId="166" fontId="1" fillId="6" borderId="0" xfId="44" applyNumberFormat="1" applyFont="1" applyFill="1" applyBorder="1" applyAlignment="1">
      <alignment horizontal="right" vertical="center"/>
    </xf>
    <xf numFmtId="9" fontId="1" fillId="6" borderId="0" xfId="16" applyFont="1" applyFill="1" applyBorder="1" applyAlignment="1">
      <alignment horizontal="left" vertical="center"/>
    </xf>
    <xf numFmtId="9" fontId="1" fillId="6" borderId="0" xfId="16" applyFont="1" applyFill="1" applyBorder="1" applyAlignment="1">
      <alignment horizontal="right"/>
    </xf>
    <xf numFmtId="0" fontId="1" fillId="0" borderId="0" xfId="35" applyFont="1" applyBorder="1" applyAlignment="1">
      <alignment horizontal="center" wrapText="1"/>
    </xf>
    <xf numFmtId="0" fontId="1" fillId="0" borderId="32" xfId="35" applyFont="1" applyBorder="1" applyAlignment="1">
      <alignment horizontal="center" wrapText="1"/>
    </xf>
    <xf numFmtId="0" fontId="1" fillId="3" borderId="0" xfId="7" applyFont="1" applyFill="1" applyBorder="1" applyAlignment="1">
      <alignment horizontal="left" vertical="top" wrapText="1"/>
    </xf>
    <xf numFmtId="0" fontId="5" fillId="3" borderId="0" xfId="7" applyFont="1" applyFill="1" applyBorder="1" applyAlignment="1">
      <alignment horizontal="center" vertical="center"/>
    </xf>
    <xf numFmtId="168" fontId="0" fillId="6" borderId="2" xfId="0" applyNumberFormat="1" applyFill="1" applyBorder="1"/>
    <xf numFmtId="168" fontId="0" fillId="6" borderId="38" xfId="0" applyNumberFormat="1" applyFill="1" applyBorder="1"/>
    <xf numFmtId="0" fontId="22" fillId="6" borderId="0" xfId="28" applyFont="1" applyFill="1" applyBorder="1" applyAlignment="1"/>
    <xf numFmtId="0" fontId="5" fillId="6" borderId="0" xfId="28" applyFont="1" applyFill="1" applyBorder="1" applyAlignment="1"/>
    <xf numFmtId="3" fontId="53" fillId="6" borderId="2" xfId="0" applyNumberFormat="1" applyFont="1" applyFill="1" applyBorder="1"/>
    <xf numFmtId="0" fontId="0" fillId="3" borderId="2" xfId="0" applyFill="1" applyBorder="1"/>
    <xf numFmtId="0" fontId="22" fillId="2" borderId="0" xfId="0" applyFont="1" applyFill="1" applyBorder="1" applyAlignment="1">
      <alignment horizontal="right" wrapText="1"/>
    </xf>
    <xf numFmtId="0" fontId="36" fillId="2" borderId="0" xfId="0" applyFont="1" applyFill="1" applyBorder="1"/>
    <xf numFmtId="168" fontId="36" fillId="3" borderId="0" xfId="0" applyNumberFormat="1" applyFont="1" applyFill="1"/>
    <xf numFmtId="0" fontId="36" fillId="3" borderId="0" xfId="0" applyFont="1" applyFill="1" applyBorder="1"/>
    <xf numFmtId="0" fontId="1" fillId="3" borderId="0" xfId="7" applyFont="1" applyFill="1" applyBorder="1" applyAlignment="1">
      <alignment horizontal="left" vertical="top" wrapText="1"/>
    </xf>
    <xf numFmtId="0" fontId="5" fillId="3" borderId="0" xfId="7" applyFont="1" applyFill="1" applyBorder="1" applyAlignment="1">
      <alignment horizontal="center" vertical="center"/>
    </xf>
    <xf numFmtId="0" fontId="1" fillId="6" borderId="0" xfId="7" applyFont="1" applyFill="1" applyBorder="1" applyAlignment="1">
      <alignment horizontal="left" vertical="top" wrapText="1"/>
    </xf>
    <xf numFmtId="0" fontId="5" fillId="6" borderId="0" xfId="7" applyFont="1" applyFill="1" applyBorder="1" applyAlignment="1">
      <alignment horizontal="center" vertical="center"/>
    </xf>
    <xf numFmtId="0" fontId="43" fillId="0" borderId="37" xfId="30" applyFont="1" applyBorder="1" applyAlignment="1">
      <alignment horizontal="center" wrapText="1"/>
    </xf>
    <xf numFmtId="0" fontId="43" fillId="0" borderId="42" xfId="30" applyFont="1" applyBorder="1" applyAlignment="1">
      <alignment horizontal="center" wrapText="1"/>
    </xf>
    <xf numFmtId="0" fontId="43" fillId="0" borderId="2" xfId="30" applyFont="1" applyBorder="1" applyAlignment="1">
      <alignment horizontal="center" wrapText="1"/>
    </xf>
    <xf numFmtId="170" fontId="15" fillId="6" borderId="0" xfId="4" applyNumberFormat="1" applyFont="1" applyFill="1" applyBorder="1"/>
    <xf numFmtId="170" fontId="15" fillId="6" borderId="0" xfId="1" applyNumberFormat="1" applyFont="1" applyFill="1" applyBorder="1" applyAlignment="1"/>
    <xf numFmtId="170" fontId="15" fillId="6" borderId="0" xfId="0" applyNumberFormat="1" applyFont="1" applyFill="1" applyAlignment="1"/>
    <xf numFmtId="0" fontId="22" fillId="6" borderId="3" xfId="7" applyFont="1" applyFill="1" applyBorder="1" applyAlignment="1">
      <alignment horizontal="right" wrapText="1"/>
    </xf>
    <xf numFmtId="0" fontId="12" fillId="6" borderId="3" xfId="7" applyFont="1" applyFill="1" applyBorder="1" applyAlignment="1">
      <alignment horizontal="right" wrapText="1"/>
    </xf>
    <xf numFmtId="175" fontId="15" fillId="6" borderId="0" xfId="1" applyNumberFormat="1" applyFont="1" applyFill="1"/>
    <xf numFmtId="175" fontId="15" fillId="6" borderId="0" xfId="1" applyNumberFormat="1" applyFont="1" applyFill="1" applyBorder="1"/>
    <xf numFmtId="0" fontId="56" fillId="6" borderId="0" xfId="0" applyFont="1" applyFill="1"/>
    <xf numFmtId="0" fontId="1" fillId="6" borderId="0" xfId="7" applyFont="1" applyFill="1" applyBorder="1" applyAlignment="1">
      <alignment horizontal="left" vertical="top" wrapText="1"/>
    </xf>
    <xf numFmtId="0" fontId="0" fillId="0" borderId="0" xfId="0" applyFill="1"/>
    <xf numFmtId="168" fontId="22" fillId="2" borderId="2" xfId="17" applyNumberFormat="1" applyFont="1" applyFill="1" applyBorder="1"/>
    <xf numFmtId="175" fontId="53" fillId="6" borderId="0" xfId="1" applyNumberFormat="1" applyFont="1" applyFill="1"/>
    <xf numFmtId="3" fontId="58" fillId="3" borderId="2" xfId="0" applyNumberFormat="1" applyFont="1" applyFill="1" applyBorder="1"/>
    <xf numFmtId="0" fontId="59" fillId="6" borderId="3" xfId="0" applyFont="1" applyFill="1" applyBorder="1" applyAlignment="1">
      <alignment horizontal="right" wrapText="1"/>
    </xf>
    <xf numFmtId="0" fontId="0" fillId="3" borderId="0" xfId="0" applyFont="1" applyFill="1"/>
    <xf numFmtId="170" fontId="22" fillId="2" borderId="2" xfId="0" applyNumberFormat="1" applyFont="1" applyFill="1" applyBorder="1"/>
    <xf numFmtId="0" fontId="54" fillId="6" borderId="0" xfId="0" applyFont="1" applyFill="1"/>
    <xf numFmtId="3" fontId="15" fillId="6" borderId="0" xfId="4" applyNumberFormat="1" applyFont="1" applyFill="1" applyBorder="1" applyAlignment="1">
      <alignment horizontal="right"/>
    </xf>
    <xf numFmtId="0" fontId="38" fillId="3" borderId="0" xfId="0" applyFont="1" applyFill="1"/>
    <xf numFmtId="0" fontId="60" fillId="2" borderId="0" xfId="0" applyFont="1" applyFill="1"/>
    <xf numFmtId="0" fontId="7" fillId="2" borderId="0" xfId="0" applyFont="1" applyFill="1"/>
    <xf numFmtId="0" fontId="23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2" xfId="0" applyFont="1" applyFill="1" applyBorder="1"/>
    <xf numFmtId="0" fontId="21" fillId="2" borderId="1" xfId="0" applyFont="1" applyFill="1" applyBorder="1" applyAlignment="1">
      <alignment wrapText="1"/>
    </xf>
    <xf numFmtId="0" fontId="22" fillId="2" borderId="0" xfId="0" applyFont="1" applyFill="1" applyBorder="1" applyAlignment="1">
      <alignment horizontal="center"/>
    </xf>
    <xf numFmtId="0" fontId="2" fillId="2" borderId="2" xfId="0" applyFont="1" applyFill="1" applyBorder="1"/>
    <xf numFmtId="0" fontId="22" fillId="2" borderId="2" xfId="0" applyFont="1" applyFill="1" applyBorder="1" applyAlignment="1">
      <alignment horizontal="right" wrapText="1"/>
    </xf>
    <xf numFmtId="0" fontId="59" fillId="2" borderId="2" xfId="0" applyFont="1" applyFill="1" applyBorder="1" applyAlignment="1">
      <alignment horizontal="right" wrapText="1"/>
    </xf>
    <xf numFmtId="0" fontId="2" fillId="2" borderId="1" xfId="0" applyFont="1" applyFill="1" applyBorder="1"/>
    <xf numFmtId="3" fontId="23" fillId="2" borderId="1" xfId="0" applyNumberFormat="1" applyFont="1" applyFill="1" applyBorder="1" applyAlignment="1">
      <alignment horizontal="right"/>
    </xf>
    <xf numFmtId="0" fontId="0" fillId="2" borderId="1" xfId="0" applyFill="1" applyBorder="1"/>
    <xf numFmtId="0" fontId="0" fillId="2" borderId="0" xfId="0" applyFill="1" applyBorder="1"/>
    <xf numFmtId="3" fontId="21" fillId="2" borderId="0" xfId="0" applyNumberFormat="1" applyFont="1" applyFill="1" applyBorder="1" applyAlignment="1">
      <alignment horizontal="right"/>
    </xf>
    <xf numFmtId="3" fontId="53" fillId="2" borderId="0" xfId="0" applyNumberFormat="1" applyFont="1" applyFill="1"/>
    <xf numFmtId="3" fontId="5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/>
    <xf numFmtId="3" fontId="12" fillId="2" borderId="2" xfId="0" applyNumberFormat="1" applyFont="1" applyFill="1" applyBorder="1" applyAlignment="1">
      <alignment horizontal="right"/>
    </xf>
    <xf numFmtId="3" fontId="61" fillId="2" borderId="2" xfId="0" applyNumberFormat="1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22" fillId="2" borderId="0" xfId="0" applyNumberFormat="1" applyFont="1" applyFill="1"/>
    <xf numFmtId="3" fontId="5" fillId="2" borderId="1" xfId="0" applyNumberFormat="1" applyFont="1" applyFill="1" applyBorder="1" applyAlignment="1">
      <alignment horizontal="right"/>
    </xf>
    <xf numFmtId="168" fontId="36" fillId="2" borderId="0" xfId="0" applyNumberFormat="1" applyFont="1" applyFill="1"/>
    <xf numFmtId="168" fontId="5" fillId="2" borderId="0" xfId="0" applyNumberFormat="1" applyFont="1" applyFill="1" applyBorder="1" applyAlignment="1">
      <alignment horizontal="right"/>
    </xf>
    <xf numFmtId="168" fontId="15" fillId="2" borderId="0" xfId="0" applyNumberFormat="1" applyFont="1" applyFill="1" applyBorder="1"/>
    <xf numFmtId="168" fontId="12" fillId="2" borderId="2" xfId="0" applyNumberFormat="1" applyFont="1" applyFill="1" applyBorder="1" applyAlignment="1">
      <alignment horizontal="right"/>
    </xf>
    <xf numFmtId="168" fontId="22" fillId="2" borderId="2" xfId="0" applyNumberFormat="1" applyFont="1" applyFill="1" applyBorder="1"/>
    <xf numFmtId="0" fontId="6" fillId="2" borderId="0" xfId="0" applyFont="1" applyFill="1"/>
    <xf numFmtId="3" fontId="25" fillId="2" borderId="0" xfId="0" applyNumberFormat="1" applyFont="1" applyFill="1" applyBorder="1" applyAlignment="1">
      <alignment horizontal="left" indent="1"/>
    </xf>
    <xf numFmtId="168" fontId="37" fillId="3" borderId="0" xfId="0" applyNumberFormat="1" applyFont="1" applyFill="1" applyBorder="1"/>
    <xf numFmtId="168" fontId="6" fillId="3" borderId="0" xfId="0" applyNumberFormat="1" applyFont="1" applyFill="1" applyBorder="1"/>
    <xf numFmtId="0" fontId="6" fillId="3" borderId="0" xfId="0" applyFont="1" applyFill="1" applyBorder="1"/>
    <xf numFmtId="168" fontId="12" fillId="2" borderId="0" xfId="0" applyNumberFormat="1" applyFont="1" applyFill="1" applyBorder="1" applyAlignment="1">
      <alignment horizontal="right"/>
    </xf>
    <xf numFmtId="168" fontId="22" fillId="2" borderId="0" xfId="0" applyNumberFormat="1" applyFont="1" applyFill="1" applyBorder="1"/>
    <xf numFmtId="0" fontId="0" fillId="2" borderId="0" xfId="0" applyFont="1" applyFill="1"/>
    <xf numFmtId="0" fontId="1" fillId="2" borderId="0" xfId="0" applyFont="1" applyFill="1"/>
    <xf numFmtId="0" fontId="31" fillId="6" borderId="0" xfId="7" applyFont="1" applyFill="1" applyBorder="1" applyAlignment="1">
      <alignment horizontal="left" vertical="center"/>
    </xf>
    <xf numFmtId="168" fontId="15" fillId="6" borderId="0" xfId="0" applyNumberFormat="1" applyFont="1" applyFill="1" applyBorder="1" applyAlignment="1">
      <alignment horizontal="right"/>
    </xf>
    <xf numFmtId="175" fontId="15" fillId="6" borderId="0" xfId="1" applyNumberFormat="1" applyFont="1" applyFill="1" applyBorder="1" applyAlignment="1">
      <alignment horizontal="right"/>
    </xf>
    <xf numFmtId="168" fontId="39" fillId="6" borderId="2" xfId="0" applyNumberFormat="1" applyFont="1" applyFill="1" applyBorder="1"/>
    <xf numFmtId="0" fontId="0" fillId="6" borderId="2" xfId="0" applyFont="1" applyFill="1" applyBorder="1"/>
    <xf numFmtId="175" fontId="26" fillId="6" borderId="0" xfId="1" applyNumberFormat="1" applyFont="1" applyFill="1"/>
    <xf numFmtId="0" fontId="61" fillId="6" borderId="3" xfId="7" applyFont="1" applyFill="1" applyBorder="1" applyAlignment="1">
      <alignment horizontal="right" wrapText="1"/>
    </xf>
    <xf numFmtId="170" fontId="22" fillId="6" borderId="0" xfId="0" applyNumberFormat="1" applyFont="1" applyFill="1" applyAlignment="1"/>
    <xf numFmtId="175" fontId="22" fillId="6" borderId="0" xfId="1" applyNumberFormat="1" applyFont="1" applyFill="1"/>
    <xf numFmtId="175" fontId="59" fillId="6" borderId="0" xfId="1" applyNumberFormat="1" applyFont="1" applyFill="1"/>
    <xf numFmtId="170" fontId="22" fillId="6" borderId="0" xfId="4" applyNumberFormat="1" applyFont="1" applyFill="1" applyBorder="1"/>
    <xf numFmtId="175" fontId="22" fillId="6" borderId="0" xfId="1" applyNumberFormat="1" applyFont="1" applyFill="1" applyBorder="1"/>
    <xf numFmtId="0" fontId="1" fillId="3" borderId="44" xfId="28" applyFont="1" applyFill="1" applyBorder="1" applyAlignment="1">
      <alignment horizontal="center" wrapText="1"/>
    </xf>
    <xf numFmtId="0" fontId="1" fillId="3" borderId="45" xfId="28" applyFont="1" applyFill="1" applyBorder="1" applyAlignment="1">
      <alignment horizontal="center" wrapText="1"/>
    </xf>
    <xf numFmtId="0" fontId="1" fillId="3" borderId="46" xfId="28" applyFont="1" applyFill="1" applyBorder="1" applyAlignment="1">
      <alignment horizontal="center" wrapText="1"/>
    </xf>
    <xf numFmtId="0" fontId="1" fillId="3" borderId="52" xfId="28" applyFont="1" applyFill="1" applyBorder="1" applyAlignment="1">
      <alignment horizontal="center" wrapText="1"/>
    </xf>
    <xf numFmtId="170" fontId="15" fillId="6" borderId="0" xfId="0" applyNumberFormat="1" applyFont="1" applyFill="1" applyBorder="1"/>
    <xf numFmtId="2" fontId="15" fillId="2" borderId="0" xfId="0" applyNumberFormat="1" applyFont="1" applyFill="1"/>
    <xf numFmtId="0" fontId="5" fillId="6" borderId="0" xfId="35" applyFill="1" applyBorder="1" applyAlignment="1">
      <alignment horizontal="right" wrapText="1"/>
    </xf>
    <xf numFmtId="0" fontId="25" fillId="3" borderId="0" xfId="0" applyFont="1" applyFill="1" applyAlignment="1">
      <alignment vertical="center"/>
    </xf>
    <xf numFmtId="0" fontId="0" fillId="3" borderId="41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0" fillId="3" borderId="32" xfId="0" applyFill="1" applyBorder="1" applyAlignment="1">
      <alignment horizontal="right" wrapText="1"/>
    </xf>
    <xf numFmtId="3" fontId="5" fillId="2" borderId="0" xfId="4" applyNumberFormat="1" applyFont="1" applyFill="1" applyBorder="1"/>
    <xf numFmtId="0" fontId="54" fillId="3" borderId="0" xfId="0" applyFont="1" applyFill="1" applyBorder="1"/>
    <xf numFmtId="168" fontId="62" fillId="3" borderId="0" xfId="0" applyNumberFormat="1" applyFont="1" applyFill="1" applyBorder="1"/>
    <xf numFmtId="3" fontId="26" fillId="6" borderId="2" xfId="7" applyNumberFormat="1" applyFont="1" applyFill="1" applyBorder="1" applyAlignment="1">
      <alignment horizontal="right"/>
    </xf>
    <xf numFmtId="0" fontId="6" fillId="6" borderId="1" xfId="0" applyFont="1" applyFill="1" applyBorder="1"/>
    <xf numFmtId="175" fontId="26" fillId="6" borderId="0" xfId="1" applyNumberFormat="1" applyFont="1" applyFill="1" applyBorder="1"/>
    <xf numFmtId="3" fontId="36" fillId="3" borderId="0" xfId="0" applyNumberFormat="1" applyFont="1" applyFill="1" applyAlignment="1">
      <alignment horizontal="right"/>
    </xf>
    <xf numFmtId="0" fontId="0" fillId="6" borderId="0" xfId="0" applyFont="1" applyFill="1" applyBorder="1"/>
    <xf numFmtId="0" fontId="25" fillId="2" borderId="0" xfId="0" applyFont="1" applyFill="1" applyBorder="1"/>
    <xf numFmtId="0" fontId="1" fillId="0" borderId="18" xfId="45" applyFont="1" applyBorder="1" applyAlignment="1">
      <alignment horizontal="center" wrapText="1"/>
    </xf>
    <xf numFmtId="0" fontId="1" fillId="0" borderId="19" xfId="45" applyFont="1" applyBorder="1" applyAlignment="1">
      <alignment horizontal="center" wrapText="1"/>
    </xf>
    <xf numFmtId="0" fontId="1" fillId="0" borderId="12" xfId="45" applyFont="1" applyBorder="1" applyAlignment="1">
      <alignment horizontal="left" vertical="top" wrapText="1"/>
    </xf>
    <xf numFmtId="166" fontId="1" fillId="0" borderId="21" xfId="45" applyNumberFormat="1" applyFont="1" applyBorder="1" applyAlignment="1">
      <alignment horizontal="right" vertical="center"/>
    </xf>
    <xf numFmtId="166" fontId="1" fillId="0" borderId="22" xfId="45" applyNumberFormat="1" applyFont="1" applyBorder="1" applyAlignment="1">
      <alignment horizontal="right" vertical="center"/>
    </xf>
    <xf numFmtId="166" fontId="1" fillId="0" borderId="23" xfId="45" applyNumberFormat="1" applyFont="1" applyBorder="1" applyAlignment="1">
      <alignment horizontal="right" vertical="center"/>
    </xf>
    <xf numFmtId="0" fontId="1" fillId="0" borderId="25" xfId="45" applyFont="1" applyBorder="1" applyAlignment="1">
      <alignment horizontal="left" vertical="top" wrapText="1"/>
    </xf>
    <xf numFmtId="169" fontId="1" fillId="0" borderId="26" xfId="45" applyNumberFormat="1" applyFont="1" applyBorder="1" applyAlignment="1">
      <alignment horizontal="right" vertical="center"/>
    </xf>
    <xf numFmtId="169" fontId="1" fillId="0" borderId="4" xfId="45" applyNumberFormat="1" applyFont="1" applyBorder="1" applyAlignment="1">
      <alignment horizontal="right" vertical="center"/>
    </xf>
    <xf numFmtId="169" fontId="1" fillId="0" borderId="27" xfId="45" applyNumberFormat="1" applyFont="1" applyBorder="1" applyAlignment="1">
      <alignment horizontal="right" vertical="center"/>
    </xf>
    <xf numFmtId="0" fontId="1" fillId="0" borderId="79" xfId="45" applyFont="1" applyBorder="1" applyAlignment="1">
      <alignment horizontal="left" vertical="top" wrapText="1"/>
    </xf>
    <xf numFmtId="169" fontId="1" fillId="0" borderId="80" xfId="45" applyNumberFormat="1" applyFont="1" applyBorder="1" applyAlignment="1">
      <alignment horizontal="right" vertical="center"/>
    </xf>
    <xf numFmtId="169" fontId="1" fillId="0" borderId="81" xfId="45" applyNumberFormat="1" applyFont="1" applyBorder="1" applyAlignment="1">
      <alignment horizontal="right" vertical="center"/>
    </xf>
    <xf numFmtId="169" fontId="1" fillId="0" borderId="82" xfId="45" applyNumberFormat="1" applyFont="1" applyBorder="1" applyAlignment="1">
      <alignment horizontal="right" vertical="center"/>
    </xf>
    <xf numFmtId="166" fontId="1" fillId="0" borderId="26" xfId="45" applyNumberFormat="1" applyFont="1" applyBorder="1" applyAlignment="1">
      <alignment horizontal="right" vertical="center"/>
    </xf>
    <xf numFmtId="166" fontId="1" fillId="0" borderId="4" xfId="45" applyNumberFormat="1" applyFont="1" applyBorder="1" applyAlignment="1">
      <alignment horizontal="right" vertical="center"/>
    </xf>
    <xf numFmtId="166" fontId="1" fillId="0" borderId="27" xfId="45" applyNumberFormat="1" applyFont="1" applyBorder="1" applyAlignment="1">
      <alignment horizontal="right" vertical="center"/>
    </xf>
    <xf numFmtId="172" fontId="1" fillId="0" borderId="80" xfId="45" applyNumberFormat="1" applyFont="1" applyBorder="1" applyAlignment="1">
      <alignment horizontal="right" vertical="center"/>
    </xf>
    <xf numFmtId="172" fontId="1" fillId="0" borderId="82" xfId="45" applyNumberFormat="1" applyFont="1" applyBorder="1" applyAlignment="1">
      <alignment horizontal="right" vertical="center"/>
    </xf>
    <xf numFmtId="0" fontId="1" fillId="0" borderId="17" xfId="45" applyFont="1" applyBorder="1" applyAlignment="1">
      <alignment horizontal="left" vertical="top" wrapText="1"/>
    </xf>
    <xf numFmtId="169" fontId="1" fillId="0" borderId="28" xfId="45" applyNumberFormat="1" applyFont="1" applyBorder="1" applyAlignment="1">
      <alignment horizontal="right" vertical="center"/>
    </xf>
    <xf numFmtId="169" fontId="1" fillId="0" borderId="29" xfId="45" applyNumberFormat="1" applyFont="1" applyBorder="1" applyAlignment="1">
      <alignment horizontal="right" vertical="center"/>
    </xf>
    <xf numFmtId="169" fontId="1" fillId="0" borderId="30" xfId="45" applyNumberFormat="1" applyFont="1" applyBorder="1" applyAlignment="1">
      <alignment horizontal="right" vertical="center"/>
    </xf>
    <xf numFmtId="0" fontId="1" fillId="0" borderId="39" xfId="29" applyFont="1" applyFill="1" applyBorder="1" applyAlignment="1">
      <alignment horizontal="center" wrapText="1"/>
    </xf>
    <xf numFmtId="168" fontId="36" fillId="0" borderId="38" xfId="0" applyNumberFormat="1" applyFont="1" applyFill="1" applyBorder="1"/>
    <xf numFmtId="0" fontId="1" fillId="3" borderId="0" xfId="32" applyFont="1" applyFill="1" applyBorder="1" applyAlignment="1">
      <alignment wrapText="1"/>
    </xf>
    <xf numFmtId="0" fontId="1" fillId="3" borderId="0" xfId="32" applyFont="1" applyFill="1" applyBorder="1" applyAlignment="1">
      <alignment vertical="top" wrapText="1"/>
    </xf>
    <xf numFmtId="0" fontId="1" fillId="3" borderId="0" xfId="32" applyFont="1" applyFill="1" applyBorder="1" applyAlignment="1">
      <alignment horizontal="left" vertical="top" wrapText="1"/>
    </xf>
    <xf numFmtId="0" fontId="1" fillId="3" borderId="0" xfId="33" applyFont="1" applyFill="1" applyBorder="1" applyAlignment="1">
      <alignment wrapText="1"/>
    </xf>
    <xf numFmtId="0" fontId="1" fillId="3" borderId="0" xfId="33" applyFont="1" applyFill="1" applyBorder="1" applyAlignment="1">
      <alignment vertical="top" wrapText="1"/>
    </xf>
    <xf numFmtId="0" fontId="1" fillId="3" borderId="0" xfId="33" applyFont="1" applyFill="1" applyBorder="1" applyAlignment="1">
      <alignment horizontal="left" vertical="top" wrapText="1"/>
    </xf>
    <xf numFmtId="0" fontId="1" fillId="6" borderId="0" xfId="32" applyFont="1" applyFill="1" applyBorder="1" applyAlignment="1">
      <alignment wrapText="1"/>
    </xf>
    <xf numFmtId="0" fontId="1" fillId="6" borderId="0" xfId="39" applyFont="1" applyFill="1" applyBorder="1" applyAlignment="1">
      <alignment wrapText="1"/>
    </xf>
    <xf numFmtId="0" fontId="1" fillId="6" borderId="0" xfId="32" applyFont="1" applyFill="1" applyBorder="1" applyAlignment="1">
      <alignment horizontal="center" wrapText="1"/>
    </xf>
    <xf numFmtId="0" fontId="1" fillId="6" borderId="0" xfId="39" applyFont="1" applyFill="1" applyBorder="1" applyAlignment="1">
      <alignment horizontal="center" wrapText="1"/>
    </xf>
    <xf numFmtId="166" fontId="1" fillId="6" borderId="0" xfId="32" applyNumberFormat="1" applyFont="1" applyFill="1" applyBorder="1" applyAlignment="1">
      <alignment horizontal="right" vertical="top"/>
    </xf>
    <xf numFmtId="0" fontId="1" fillId="6" borderId="0" xfId="39" applyFont="1" applyFill="1" applyBorder="1" applyAlignment="1">
      <alignment vertical="top" wrapText="1"/>
    </xf>
    <xf numFmtId="0" fontId="1" fillId="6" borderId="0" xfId="39" applyFont="1" applyFill="1" applyBorder="1" applyAlignment="1">
      <alignment horizontal="left" vertical="top" wrapText="1"/>
    </xf>
    <xf numFmtId="166" fontId="1" fillId="6" borderId="0" xfId="39" applyNumberFormat="1" applyFont="1" applyFill="1" applyBorder="1" applyAlignment="1">
      <alignment horizontal="right" vertical="center"/>
    </xf>
    <xf numFmtId="0" fontId="1" fillId="6" borderId="0" xfId="33" applyFont="1" applyFill="1" applyBorder="1" applyAlignment="1">
      <alignment wrapText="1"/>
    </xf>
    <xf numFmtId="0" fontId="1" fillId="6" borderId="0" xfId="33" applyFont="1" applyFill="1" applyBorder="1" applyAlignment="1">
      <alignment horizontal="center" wrapText="1"/>
    </xf>
    <xf numFmtId="166" fontId="1" fillId="6" borderId="0" xfId="33" applyNumberFormat="1" applyFont="1" applyFill="1" applyBorder="1" applyAlignment="1">
      <alignment horizontal="right" vertical="top"/>
    </xf>
    <xf numFmtId="0" fontId="1" fillId="6" borderId="0" xfId="37" applyFont="1" applyFill="1" applyBorder="1" applyAlignment="1">
      <alignment wrapText="1"/>
    </xf>
    <xf numFmtId="0" fontId="1" fillId="6" borderId="0" xfId="37" applyFont="1" applyFill="1" applyBorder="1" applyAlignment="1">
      <alignment horizontal="center" wrapText="1"/>
    </xf>
    <xf numFmtId="166" fontId="1" fillId="6" borderId="0" xfId="37" applyNumberFormat="1" applyFont="1" applyFill="1" applyBorder="1" applyAlignment="1">
      <alignment horizontal="right" vertical="center"/>
    </xf>
    <xf numFmtId="0" fontId="45" fillId="6" borderId="0" xfId="38" applyFont="1" applyFill="1" applyBorder="1" applyAlignment="1">
      <alignment wrapText="1"/>
    </xf>
    <xf numFmtId="0" fontId="45" fillId="6" borderId="0" xfId="38" applyFont="1" applyFill="1" applyBorder="1" applyAlignment="1">
      <alignment horizontal="center" wrapText="1"/>
    </xf>
    <xf numFmtId="166" fontId="45" fillId="6" borderId="0" xfId="38" applyNumberFormat="1" applyFont="1" applyFill="1" applyBorder="1" applyAlignment="1">
      <alignment horizontal="right" vertical="center"/>
    </xf>
    <xf numFmtId="0" fontId="1" fillId="6" borderId="0" xfId="34" applyFont="1" applyFill="1" applyBorder="1" applyAlignment="1">
      <alignment wrapText="1"/>
    </xf>
    <xf numFmtId="0" fontId="1" fillId="6" borderId="0" xfId="34" applyFont="1" applyFill="1" applyBorder="1" applyAlignment="1">
      <alignment horizontal="center" wrapText="1"/>
    </xf>
    <xf numFmtId="166" fontId="1" fillId="6" borderId="0" xfId="34" applyNumberFormat="1" applyFont="1" applyFill="1" applyBorder="1" applyAlignment="1">
      <alignment horizontal="right" vertical="top"/>
    </xf>
    <xf numFmtId="0" fontId="1" fillId="6" borderId="0" xfId="34" applyFont="1" applyFill="1" applyBorder="1" applyAlignment="1">
      <alignment vertical="top" wrapText="1"/>
    </xf>
    <xf numFmtId="0" fontId="1" fillId="6" borderId="0" xfId="34" applyFont="1" applyFill="1" applyBorder="1" applyAlignment="1">
      <alignment horizontal="left" vertical="top" wrapText="1"/>
    </xf>
    <xf numFmtId="0" fontId="1" fillId="6" borderId="0" xfId="36" applyFont="1" applyFill="1" applyBorder="1" applyAlignment="1">
      <alignment wrapText="1"/>
    </xf>
    <xf numFmtId="0" fontId="1" fillId="6" borderId="0" xfId="36" applyFont="1" applyFill="1" applyBorder="1" applyAlignment="1">
      <alignment horizontal="center" wrapText="1"/>
    </xf>
    <xf numFmtId="0" fontId="1" fillId="6" borderId="0" xfId="36" applyFont="1" applyFill="1" applyBorder="1" applyAlignment="1">
      <alignment vertical="top" wrapText="1"/>
    </xf>
    <xf numFmtId="0" fontId="1" fillId="6" borderId="0" xfId="36" applyFont="1" applyFill="1" applyBorder="1" applyAlignment="1">
      <alignment horizontal="left" vertical="top" wrapText="1"/>
    </xf>
    <xf numFmtId="166" fontId="1" fillId="6" borderId="0" xfId="36" applyNumberFormat="1" applyFont="1" applyFill="1" applyBorder="1" applyAlignment="1">
      <alignment horizontal="right" vertical="center"/>
    </xf>
    <xf numFmtId="0" fontId="1" fillId="6" borderId="0" xfId="33" applyFont="1" applyFill="1" applyBorder="1" applyAlignment="1">
      <alignment vertical="top" wrapText="1"/>
    </xf>
    <xf numFmtId="0" fontId="1" fillId="6" borderId="0" xfId="37" applyFont="1" applyFill="1" applyBorder="1" applyAlignment="1">
      <alignment vertical="top" wrapText="1"/>
    </xf>
    <xf numFmtId="0" fontId="1" fillId="6" borderId="0" xfId="37" applyFont="1" applyFill="1" applyBorder="1" applyAlignment="1">
      <alignment horizontal="left" vertical="top" wrapText="1"/>
    </xf>
    <xf numFmtId="0" fontId="45" fillId="6" borderId="0" xfId="38" applyFont="1" applyFill="1" applyBorder="1" applyAlignment="1">
      <alignment vertical="top" wrapText="1"/>
    </xf>
    <xf numFmtId="0" fontId="45" fillId="6" borderId="0" xfId="38" applyFont="1" applyFill="1" applyBorder="1" applyAlignment="1">
      <alignment horizontal="left" vertical="top" wrapText="1"/>
    </xf>
    <xf numFmtId="0" fontId="1" fillId="3" borderId="51" xfId="40" applyFont="1" applyFill="1" applyBorder="1" applyAlignment="1">
      <alignment horizontal="center" wrapText="1"/>
    </xf>
    <xf numFmtId="0" fontId="1" fillId="3" borderId="7" xfId="40" applyFont="1" applyFill="1" applyBorder="1" applyAlignment="1">
      <alignment horizontal="center" wrapText="1"/>
    </xf>
    <xf numFmtId="0" fontId="1" fillId="3" borderId="52" xfId="40" applyFont="1" applyFill="1" applyBorder="1" applyAlignment="1">
      <alignment horizontal="center" wrapText="1"/>
    </xf>
    <xf numFmtId="176" fontId="0" fillId="3" borderId="0" xfId="0" applyNumberFormat="1" applyFill="1"/>
    <xf numFmtId="3" fontId="15" fillId="6" borderId="0" xfId="0" applyNumberFormat="1" applyFont="1" applyFill="1" applyAlignment="1">
      <alignment horizontal="right"/>
    </xf>
    <xf numFmtId="3" fontId="22" fillId="6" borderId="2" xfId="0" applyNumberFormat="1" applyFont="1" applyFill="1" applyBorder="1"/>
    <xf numFmtId="168" fontId="15" fillId="6" borderId="0" xfId="0" applyNumberFormat="1" applyFont="1" applyFill="1" applyAlignment="1">
      <alignment horizontal="right"/>
    </xf>
    <xf numFmtId="170" fontId="15" fillId="6" borderId="0" xfId="0" applyNumberFormat="1" applyFont="1" applyFill="1" applyAlignment="1">
      <alignment horizontal="right"/>
    </xf>
    <xf numFmtId="3" fontId="22" fillId="6" borderId="0" xfId="0" applyNumberFormat="1" applyFont="1" applyFill="1" applyBorder="1"/>
    <xf numFmtId="3" fontId="7" fillId="6" borderId="0" xfId="0" applyNumberFormat="1" applyFont="1" applyFill="1" applyBorder="1" applyAlignment="1">
      <alignment horizontal="right"/>
    </xf>
    <xf numFmtId="3" fontId="26" fillId="6" borderId="2" xfId="0" applyNumberFormat="1" applyFont="1" applyFill="1" applyBorder="1"/>
    <xf numFmtId="168" fontId="38" fillId="6" borderId="0" xfId="17" applyNumberFormat="1" applyFont="1" applyFill="1"/>
    <xf numFmtId="0" fontId="2" fillId="6" borderId="0" xfId="0" applyFont="1" applyFill="1"/>
    <xf numFmtId="0" fontId="15" fillId="6" borderId="1" xfId="0" applyFont="1" applyFill="1" applyBorder="1"/>
    <xf numFmtId="0" fontId="15" fillId="6" borderId="1" xfId="0" applyFont="1" applyFill="1" applyBorder="1" applyAlignment="1">
      <alignment horizontal="center"/>
    </xf>
    <xf numFmtId="168" fontId="15" fillId="6" borderId="0" xfId="17" applyNumberFormat="1" applyFont="1" applyFill="1" applyBorder="1"/>
    <xf numFmtId="168" fontId="22" fillId="6" borderId="0" xfId="17" applyNumberFormat="1" applyFont="1" applyFill="1" applyBorder="1"/>
    <xf numFmtId="0" fontId="12" fillId="6" borderId="0" xfId="42" applyFont="1" applyFill="1" applyBorder="1" applyAlignment="1">
      <alignment horizontal="left"/>
    </xf>
    <xf numFmtId="0" fontId="36" fillId="6" borderId="0" xfId="0" applyFont="1" applyFill="1"/>
    <xf numFmtId="0" fontId="12" fillId="6" borderId="0" xfId="43" applyFont="1" applyFill="1" applyBorder="1" applyAlignment="1">
      <alignment horizontal="left"/>
    </xf>
    <xf numFmtId="0" fontId="1" fillId="6" borderId="0" xfId="46" applyFont="1" applyFill="1" applyBorder="1" applyAlignment="1">
      <alignment horizontal="left" vertical="top" wrapText="1"/>
    </xf>
    <xf numFmtId="0" fontId="5" fillId="6" borderId="0" xfId="43" applyFont="1" applyFill="1" applyBorder="1" applyAlignment="1">
      <alignment horizontal="left"/>
    </xf>
    <xf numFmtId="3" fontId="15" fillId="6" borderId="0" xfId="0" applyNumberFormat="1" applyFont="1" applyFill="1" applyBorder="1" applyAlignment="1">
      <alignment horizontal="right"/>
    </xf>
    <xf numFmtId="168" fontId="7" fillId="6" borderId="0" xfId="0" applyNumberFormat="1" applyFont="1" applyFill="1" applyAlignment="1">
      <alignment horizontal="right"/>
    </xf>
    <xf numFmtId="170" fontId="22" fillId="6" borderId="2" xfId="0" applyNumberFormat="1" applyFont="1" applyFill="1" applyBorder="1"/>
    <xf numFmtId="168" fontId="22" fillId="6" borderId="1" xfId="0" applyNumberFormat="1" applyFont="1" applyFill="1" applyBorder="1"/>
    <xf numFmtId="168" fontId="38" fillId="2" borderId="0" xfId="17" applyNumberFormat="1" applyFont="1" applyFill="1" applyAlignment="1">
      <alignment horizontal="left" wrapText="1"/>
    </xf>
    <xf numFmtId="0" fontId="25" fillId="6" borderId="0" xfId="0" applyFont="1" applyFill="1" applyAlignment="1">
      <alignment vertical="center"/>
    </xf>
    <xf numFmtId="0" fontId="2" fillId="7" borderId="0" xfId="0" applyFont="1" applyFill="1"/>
    <xf numFmtId="0" fontId="51" fillId="3" borderId="0" xfId="0" applyFont="1" applyFill="1"/>
    <xf numFmtId="0" fontId="15" fillId="2" borderId="3" xfId="0" applyFont="1" applyFill="1" applyBorder="1"/>
    <xf numFmtId="0" fontId="1" fillId="6" borderId="0" xfId="7" applyFont="1" applyFill="1" applyBorder="1" applyAlignment="1">
      <alignment horizontal="left" vertical="top" wrapText="1"/>
    </xf>
    <xf numFmtId="0" fontId="5" fillId="6" borderId="0" xfId="7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3" fillId="6" borderId="0" xfId="0" applyFont="1" applyFill="1" applyBorder="1" applyAlignment="1">
      <alignment horizontal="left"/>
    </xf>
    <xf numFmtId="0" fontId="5" fillId="6" borderId="1" xfId="7" applyFont="1" applyFill="1" applyBorder="1" applyAlignment="1">
      <alignment horizontal="center" vertical="center"/>
    </xf>
    <xf numFmtId="0" fontId="15" fillId="6" borderId="1" xfId="7" applyFont="1" applyFill="1" applyBorder="1" applyAlignment="1">
      <alignment horizontal="right" vertical="top" wrapText="1"/>
    </xf>
    <xf numFmtId="0" fontId="22" fillId="6" borderId="2" xfId="7" applyFont="1" applyFill="1" applyBorder="1" applyAlignment="1">
      <alignment horizontal="left" wrapText="1"/>
    </xf>
    <xf numFmtId="0" fontId="14" fillId="6" borderId="1" xfId="0" applyFont="1" applyFill="1" applyBorder="1"/>
    <xf numFmtId="168" fontId="40" fillId="6" borderId="0" xfId="0" applyNumberFormat="1" applyFont="1" applyFill="1" applyBorder="1"/>
    <xf numFmtId="168" fontId="41" fillId="6" borderId="0" xfId="0" applyNumberFormat="1" applyFont="1" applyFill="1" applyBorder="1"/>
    <xf numFmtId="168" fontId="41" fillId="6" borderId="2" xfId="0" applyNumberFormat="1" applyFont="1" applyFill="1" applyBorder="1"/>
    <xf numFmtId="0" fontId="23" fillId="6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0" fontId="22" fillId="3" borderId="2" xfId="7" applyFont="1" applyFill="1" applyBorder="1" applyAlignment="1">
      <alignment horizontal="right" wrapText="1"/>
    </xf>
    <xf numFmtId="0" fontId="38" fillId="6" borderId="0" xfId="0" applyFont="1" applyFill="1"/>
    <xf numFmtId="0" fontId="13" fillId="6" borderId="0" xfId="0" applyFont="1" applyFill="1"/>
    <xf numFmtId="0" fontId="15" fillId="6" borderId="3" xfId="0" applyFont="1" applyFill="1" applyBorder="1"/>
    <xf numFmtId="0" fontId="37" fillId="6" borderId="0" xfId="0" applyFont="1" applyFill="1" applyAlignment="1">
      <alignment vertical="center"/>
    </xf>
    <xf numFmtId="0" fontId="15" fillId="6" borderId="0" xfId="46" applyFont="1" applyFill="1" applyBorder="1" applyAlignment="1">
      <alignment horizontal="left" vertical="top" wrapText="1"/>
    </xf>
    <xf numFmtId="0" fontId="15" fillId="6" borderId="0" xfId="46" applyFont="1" applyFill="1" applyBorder="1" applyAlignment="1">
      <alignment horizontal="left" vertical="top"/>
    </xf>
    <xf numFmtId="0" fontId="36" fillId="6" borderId="0" xfId="0" applyFont="1" applyFill="1" applyAlignment="1"/>
    <xf numFmtId="0" fontId="22" fillId="6" borderId="2" xfId="0" applyFont="1" applyFill="1" applyBorder="1" applyAlignment="1"/>
    <xf numFmtId="0" fontId="7" fillId="6" borderId="0" xfId="0" applyFont="1" applyFill="1"/>
    <xf numFmtId="0" fontId="15" fillId="0" borderId="0" xfId="30" applyFont="1" applyBorder="1" applyAlignment="1">
      <alignment horizontal="center" wrapText="1"/>
    </xf>
    <xf numFmtId="168" fontId="36" fillId="3" borderId="0" xfId="0" applyNumberFormat="1" applyFont="1" applyFill="1" applyBorder="1"/>
    <xf numFmtId="168" fontId="39" fillId="3" borderId="2" xfId="0" applyNumberFormat="1" applyFont="1" applyFill="1" applyBorder="1"/>
    <xf numFmtId="168" fontId="22" fillId="3" borderId="2" xfId="0" applyNumberFormat="1" applyFont="1" applyFill="1" applyBorder="1"/>
    <xf numFmtId="0" fontId="22" fillId="3" borderId="2" xfId="0" applyFont="1" applyFill="1" applyBorder="1"/>
    <xf numFmtId="0" fontId="47" fillId="3" borderId="85" xfId="0" applyFont="1" applyFill="1" applyBorder="1"/>
    <xf numFmtId="0" fontId="49" fillId="3" borderId="86" xfId="0" applyFont="1" applyFill="1" applyBorder="1"/>
    <xf numFmtId="0" fontId="0" fillId="3" borderId="87" xfId="0" applyFill="1" applyBorder="1"/>
    <xf numFmtId="0" fontId="0" fillId="3" borderId="89" xfId="0" applyFill="1" applyBorder="1"/>
    <xf numFmtId="0" fontId="25" fillId="6" borderId="0" xfId="0" applyFont="1" applyFill="1" applyAlignment="1">
      <alignment horizontal="left" vertical="center" indent="1"/>
    </xf>
    <xf numFmtId="0" fontId="25" fillId="3" borderId="0" xfId="0" applyFont="1" applyFill="1" applyAlignment="1">
      <alignment horizontal="left" vertical="center" indent="1"/>
    </xf>
    <xf numFmtId="0" fontId="37" fillId="6" borderId="0" xfId="0" applyFont="1" applyFill="1" applyAlignment="1">
      <alignment horizontal="left" vertical="center" indent="1"/>
    </xf>
    <xf numFmtId="168" fontId="64" fillId="2" borderId="0" xfId="47" applyNumberFormat="1" applyFill="1"/>
    <xf numFmtId="0" fontId="64" fillId="3" borderId="0" xfId="47" applyFill="1" applyAlignment="1">
      <alignment vertical="center"/>
    </xf>
    <xf numFmtId="0" fontId="64" fillId="0" borderId="0" xfId="47" applyAlignment="1">
      <alignment vertical="center"/>
    </xf>
    <xf numFmtId="0" fontId="64" fillId="6" borderId="0" xfId="47" applyFill="1" applyAlignment="1">
      <alignment vertical="center"/>
    </xf>
    <xf numFmtId="168" fontId="64" fillId="6" borderId="0" xfId="47" applyNumberFormat="1" applyFill="1" applyAlignment="1">
      <alignment horizontal="left"/>
    </xf>
    <xf numFmtId="168" fontId="64" fillId="2" borderId="0" xfId="47" applyNumberFormat="1" applyFill="1" applyAlignment="1">
      <alignment horizontal="left"/>
    </xf>
    <xf numFmtId="168" fontId="64" fillId="6" borderId="0" xfId="47" applyNumberFormat="1" applyFill="1"/>
    <xf numFmtId="0" fontId="64" fillId="2" borderId="0" xfId="47" applyFill="1"/>
    <xf numFmtId="0" fontId="64" fillId="3" borderId="0" xfId="47" applyFill="1"/>
    <xf numFmtId="0" fontId="15" fillId="6" borderId="0" xfId="0" applyFont="1" applyFill="1" applyBorder="1" applyAlignment="1">
      <alignment horizontal="center"/>
    </xf>
    <xf numFmtId="177" fontId="0" fillId="3" borderId="0" xfId="0" applyNumberFormat="1" applyFill="1"/>
    <xf numFmtId="1" fontId="36" fillId="6" borderId="0" xfId="0" applyNumberFormat="1" applyFont="1" applyFill="1"/>
    <xf numFmtId="0" fontId="5" fillId="6" borderId="0" xfId="7" applyFont="1" applyFill="1" applyBorder="1" applyAlignment="1">
      <alignment horizontal="left" vertical="center"/>
    </xf>
    <xf numFmtId="0" fontId="1" fillId="0" borderId="32" xfId="30" applyFont="1" applyBorder="1" applyAlignment="1">
      <alignment horizontal="center" wrapText="1"/>
    </xf>
    <xf numFmtId="0" fontId="9" fillId="3" borderId="0" xfId="6" applyFont="1" applyFill="1" applyBorder="1" applyAlignment="1">
      <alignment horizontal="center" wrapText="1"/>
    </xf>
    <xf numFmtId="0" fontId="10" fillId="3" borderId="0" xfId="6" applyFont="1" applyFill="1" applyBorder="1" applyAlignment="1">
      <alignment horizontal="center" vertical="center"/>
    </xf>
    <xf numFmtId="0" fontId="2" fillId="3" borderId="56" xfId="7" applyFont="1" applyFill="1" applyBorder="1" applyAlignment="1">
      <alignment horizontal="center" wrapText="1"/>
    </xf>
    <xf numFmtId="0" fontId="14" fillId="3" borderId="3" xfId="7" applyFont="1" applyFill="1" applyBorder="1" applyAlignment="1">
      <alignment horizontal="center" vertical="center"/>
    </xf>
    <xf numFmtId="0" fontId="14" fillId="3" borderId="56" xfId="7" applyFont="1" applyFill="1" applyBorder="1" applyAlignment="1">
      <alignment horizontal="center" vertical="center"/>
    </xf>
    <xf numFmtId="0" fontId="8" fillId="3" borderId="0" xfId="11" applyFont="1" applyFill="1" applyBorder="1" applyAlignment="1">
      <alignment horizontal="left" vertical="top" wrapText="1"/>
    </xf>
    <xf numFmtId="0" fontId="5" fillId="3" borderId="0" xfId="11" applyFont="1" applyFill="1" applyBorder="1" applyAlignment="1">
      <alignment horizontal="center" vertical="center"/>
    </xf>
    <xf numFmtId="0" fontId="6" fillId="3" borderId="0" xfId="10" applyFont="1" applyFill="1" applyBorder="1" applyAlignment="1">
      <alignment horizontal="left" vertical="top" wrapText="1"/>
    </xf>
    <xf numFmtId="0" fontId="12" fillId="3" borderId="0" xfId="1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43" fillId="0" borderId="64" xfId="30" applyFont="1" applyBorder="1" applyAlignment="1">
      <alignment horizontal="center" wrapText="1"/>
    </xf>
    <xf numFmtId="0" fontId="43" fillId="0" borderId="3" xfId="30" applyFont="1" applyBorder="1" applyAlignment="1">
      <alignment horizontal="center" wrapText="1"/>
    </xf>
    <xf numFmtId="0" fontId="43" fillId="0" borderId="39" xfId="30" applyFont="1" applyBorder="1" applyAlignment="1">
      <alignment horizontal="center" wrapText="1"/>
    </xf>
    <xf numFmtId="0" fontId="45" fillId="3" borderId="44" xfId="40" applyFont="1" applyFill="1" applyBorder="1" applyAlignment="1">
      <alignment horizontal="center" wrapText="1"/>
    </xf>
    <xf numFmtId="0" fontId="45" fillId="3" borderId="45" xfId="40" applyFont="1" applyFill="1" applyBorder="1" applyAlignment="1">
      <alignment horizontal="center" wrapText="1"/>
    </xf>
    <xf numFmtId="0" fontId="45" fillId="3" borderId="46" xfId="4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1" fillId="3" borderId="63" xfId="41" applyFont="1" applyFill="1" applyBorder="1" applyAlignment="1">
      <alignment horizontal="center" wrapText="1"/>
    </xf>
    <xf numFmtId="0" fontId="1" fillId="3" borderId="65" xfId="41" applyFont="1" applyFill="1" applyBorder="1" applyAlignment="1">
      <alignment horizontal="center" wrapText="1"/>
    </xf>
    <xf numFmtId="0" fontId="1" fillId="3" borderId="64" xfId="41" applyFont="1" applyFill="1" applyBorder="1" applyAlignment="1">
      <alignment horizontal="center" wrapText="1"/>
    </xf>
    <xf numFmtId="0" fontId="1" fillId="3" borderId="3" xfId="41" applyFont="1" applyFill="1" applyBorder="1" applyAlignment="1">
      <alignment horizontal="center" wrapText="1"/>
    </xf>
    <xf numFmtId="168" fontId="38" fillId="6" borderId="0" xfId="17" applyNumberFormat="1" applyFont="1" applyFill="1" applyAlignment="1">
      <alignment wrapText="1"/>
    </xf>
    <xf numFmtId="0" fontId="1" fillId="6" borderId="0" xfId="7" applyFont="1" applyFill="1" applyBorder="1" applyAlignment="1">
      <alignment horizontal="left" vertical="top" wrapText="1"/>
    </xf>
    <xf numFmtId="0" fontId="5" fillId="6" borderId="0" xfId="7" applyFont="1" applyFill="1" applyBorder="1" applyAlignment="1">
      <alignment horizontal="center" vertical="center"/>
    </xf>
    <xf numFmtId="168" fontId="38" fillId="6" borderId="0" xfId="17" applyNumberFormat="1" applyFont="1" applyFill="1" applyAlignment="1">
      <alignment horizontal="left" wrapText="1"/>
    </xf>
    <xf numFmtId="0" fontId="1" fillId="3" borderId="0" xfId="7" applyFont="1" applyFill="1" applyBorder="1" applyAlignment="1">
      <alignment horizontal="left" vertical="top" wrapText="1"/>
    </xf>
    <xf numFmtId="0" fontId="5" fillId="3" borderId="0" xfId="7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8" fillId="2" borderId="0" xfId="0" applyFont="1" applyFill="1" applyAlignment="1">
      <alignment horizontal="left" wrapText="1"/>
    </xf>
    <xf numFmtId="0" fontId="1" fillId="0" borderId="11" xfId="45" applyFont="1" applyBorder="1" applyAlignment="1">
      <alignment horizontal="left" wrapText="1"/>
    </xf>
    <xf numFmtId="0" fontId="1" fillId="0" borderId="74" xfId="45" applyFont="1" applyBorder="1" applyAlignment="1">
      <alignment horizontal="left" wrapText="1"/>
    </xf>
    <xf numFmtId="0" fontId="1" fillId="0" borderId="12" xfId="45" applyFont="1" applyBorder="1" applyAlignment="1">
      <alignment horizontal="left" wrapText="1"/>
    </xf>
    <xf numFmtId="0" fontId="1" fillId="0" borderId="16" xfId="45" applyFont="1" applyBorder="1" applyAlignment="1">
      <alignment horizontal="left" wrapText="1"/>
    </xf>
    <xf numFmtId="0" fontId="1" fillId="0" borderId="75" xfId="45" applyFont="1" applyBorder="1" applyAlignment="1">
      <alignment horizontal="left" wrapText="1"/>
    </xf>
    <xf numFmtId="0" fontId="1" fillId="0" borderId="17" xfId="45" applyFont="1" applyBorder="1" applyAlignment="1">
      <alignment horizontal="left" wrapText="1"/>
    </xf>
    <xf numFmtId="0" fontId="1" fillId="0" borderId="13" xfId="45" applyFont="1" applyBorder="1" applyAlignment="1">
      <alignment horizontal="center" wrapText="1"/>
    </xf>
    <xf numFmtId="0" fontId="1" fillId="0" borderId="14" xfId="45" applyFont="1" applyBorder="1" applyAlignment="1">
      <alignment horizontal="center" wrapText="1"/>
    </xf>
    <xf numFmtId="0" fontId="1" fillId="0" borderId="15" xfId="45" applyFont="1" applyBorder="1" applyAlignment="1">
      <alignment horizontal="center" wrapText="1"/>
    </xf>
    <xf numFmtId="0" fontId="1" fillId="0" borderId="20" xfId="45" applyFont="1" applyBorder="1" applyAlignment="1">
      <alignment horizontal="center" wrapText="1"/>
    </xf>
    <xf numFmtId="0" fontId="1" fillId="0" borderId="83" xfId="45" applyFont="1" applyBorder="1" applyAlignment="1">
      <alignment horizontal="left" vertical="top" wrapText="1"/>
    </xf>
    <xf numFmtId="0" fontId="1" fillId="0" borderId="0" xfId="45" applyFont="1" applyBorder="1" applyAlignment="1">
      <alignment horizontal="left" vertical="top" wrapText="1"/>
    </xf>
    <xf numFmtId="0" fontId="1" fillId="0" borderId="24" xfId="45" applyFont="1" applyBorder="1" applyAlignment="1">
      <alignment horizontal="left" vertical="top" wrapText="1"/>
    </xf>
    <xf numFmtId="0" fontId="1" fillId="0" borderId="16" xfId="45" applyFont="1" applyBorder="1" applyAlignment="1">
      <alignment horizontal="left" vertical="top" wrapText="1"/>
    </xf>
    <xf numFmtId="0" fontId="1" fillId="0" borderId="75" xfId="45" applyFont="1" applyBorder="1" applyAlignment="1">
      <alignment horizontal="left" vertical="top" wrapText="1"/>
    </xf>
    <xf numFmtId="0" fontId="1" fillId="0" borderId="76" xfId="45" applyFont="1" applyBorder="1" applyAlignment="1">
      <alignment horizontal="left" vertical="top" wrapText="1"/>
    </xf>
    <xf numFmtId="0" fontId="1" fillId="0" borderId="77" xfId="45" applyFont="1" applyBorder="1" applyAlignment="1">
      <alignment horizontal="left" vertical="top" wrapText="1"/>
    </xf>
    <xf numFmtId="0" fontId="1" fillId="0" borderId="78" xfId="45" applyFont="1" applyBorder="1" applyAlignment="1">
      <alignment horizontal="left" vertical="top" wrapText="1"/>
    </xf>
    <xf numFmtId="0" fontId="22" fillId="2" borderId="3" xfId="0" applyFont="1" applyFill="1" applyBorder="1" applyAlignment="1">
      <alignment horizontal="center"/>
    </xf>
    <xf numFmtId="168" fontId="0" fillId="6" borderId="38" xfId="0" applyNumberFormat="1" applyFont="1" applyFill="1" applyBorder="1" applyAlignment="1"/>
    <xf numFmtId="0" fontId="49" fillId="6" borderId="34" xfId="0" applyFont="1" applyFill="1" applyBorder="1"/>
    <xf numFmtId="1" fontId="0" fillId="6" borderId="0" xfId="0" applyNumberFormat="1" applyFill="1" applyBorder="1"/>
    <xf numFmtId="1" fontId="0" fillId="6" borderId="36" xfId="0" applyNumberFormat="1" applyFill="1" applyBorder="1"/>
    <xf numFmtId="1" fontId="0" fillId="6" borderId="2" xfId="0" applyNumberFormat="1" applyFill="1" applyBorder="1"/>
    <xf numFmtId="1" fontId="0" fillId="6" borderId="38" xfId="0" applyNumberFormat="1" applyFill="1" applyBorder="1"/>
    <xf numFmtId="0" fontId="54" fillId="3" borderId="84" xfId="0" applyFont="1" applyFill="1" applyBorder="1"/>
    <xf numFmtId="168" fontId="0" fillId="3" borderId="88" xfId="0" applyNumberFormat="1" applyFill="1" applyBorder="1"/>
    <xf numFmtId="168" fontId="0" fillId="3" borderId="90" xfId="0" applyNumberFormat="1" applyFill="1" applyBorder="1"/>
    <xf numFmtId="168" fontId="0" fillId="3" borderId="91" xfId="0" applyNumberFormat="1" applyFill="1" applyBorder="1"/>
    <xf numFmtId="168" fontId="50" fillId="6" borderId="36" xfId="0" applyNumberFormat="1" applyFont="1" applyFill="1" applyBorder="1"/>
    <xf numFmtId="168" fontId="50" fillId="6" borderId="38" xfId="0" applyNumberFormat="1" applyFont="1" applyFill="1" applyBorder="1"/>
  </cellXfs>
  <cellStyles count="48">
    <cellStyle name="Comma" xfId="1" builtinId="3"/>
    <cellStyle name="Comma 2" xfId="2"/>
    <cellStyle name="Hyperlink" xfId="47" builtinId="8"/>
    <cellStyle name="Normal" xfId="0" builtinId="0"/>
    <cellStyle name="Normal 2" xfId="3"/>
    <cellStyle name="Normal 2 2" xfId="42"/>
    <cellStyle name="Normal 2 3" xfId="43"/>
    <cellStyle name="Normal 3" xfId="4"/>
    <cellStyle name="Normal_A1.5" xfId="5"/>
    <cellStyle name="Normal_AT1.16" xfId="46"/>
    <cellStyle name="Normal_AT2.c" xfId="6"/>
    <cellStyle name="Normal_AT2.c 2" xfId="7"/>
    <cellStyle name="Normal_AT2.c 4" xfId="8"/>
    <cellStyle name="Normal_AT2.d_1" xfId="9"/>
    <cellStyle name="Normal_AT2.j 13" xfId="10"/>
    <cellStyle name="Normal_AT2.k" xfId="11"/>
    <cellStyle name="Normal_AT2.l" xfId="12"/>
    <cellStyle name="Normal_Figure 1.4" xfId="13"/>
    <cellStyle name="Normal_Figure 1.4_1" xfId="14"/>
    <cellStyle name="Normal_Figure 2.5" xfId="15"/>
    <cellStyle name="Normal_floor space" xfId="40"/>
    <cellStyle name="Normal_kitchen" xfId="44"/>
    <cellStyle name="Normal_LA age" xfId="31"/>
    <cellStyle name="Normal_New Builds" xfId="30"/>
    <cellStyle name="Normal_parking" xfId="41"/>
    <cellStyle name="Normal_plots" xfId="45"/>
    <cellStyle name="Normal_Sheet1_1" xfId="36"/>
    <cellStyle name="Normal_Sheet2" xfId="28"/>
    <cellStyle name="Normal_stock profile" xfId="35"/>
    <cellStyle name="Normal_Vacancy" xfId="29"/>
    <cellStyle name="Normal_vacants over time" xfId="39"/>
    <cellStyle name="Normal_vacants overtime" xfId="37"/>
    <cellStyle name="Normal_vacants overtime_1" xfId="38"/>
    <cellStyle name="Normal_vacants sample sizes" xfId="33"/>
    <cellStyle name="Normal_vacants sample sizes_1" xfId="34"/>
    <cellStyle name="Normal_vacants weighted" xfId="32"/>
    <cellStyle name="Percent" xfId="16" builtinId="5"/>
    <cellStyle name="Percent 11" xfId="17"/>
    <cellStyle name="Percent 12" xfId="18"/>
    <cellStyle name="Percent 13" xfId="19"/>
    <cellStyle name="Percent 14" xfId="20"/>
    <cellStyle name="Percent 15" xfId="21"/>
    <cellStyle name="Percent 16" xfId="22"/>
    <cellStyle name="Percent 18" xfId="23"/>
    <cellStyle name="Percent 2" xfId="24"/>
    <cellStyle name="Percent 7" xfId="25"/>
    <cellStyle name="Percent 8" xfId="26"/>
    <cellStyle name="Percent 9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80D6D2"/>
      <rgbColor rgb="00008000"/>
      <rgbColor rgb="0099CC00"/>
      <rgbColor rgb="00FFAA2D"/>
      <rgbColor rgb="00FF3B3B"/>
      <rgbColor rgb="007979FF"/>
      <rgbColor rgb="003737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333366"/>
      <color rgb="FF009999"/>
      <color rgb="FF28FFFF"/>
      <color rgb="FF666666"/>
      <color rgb="FFCCCCFF"/>
      <color rgb="FFEBFFFC"/>
      <color rgb="FFCCFFCC"/>
      <color rgb="FF00808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/>
            </a:pPr>
            <a:r>
              <a:rPr lang="en-GB" sz="1050"/>
              <a:t>private sector</a:t>
            </a:r>
          </a:p>
        </c:rich>
      </c:tx>
      <c:layout>
        <c:manualLayout>
          <c:xMode val="edge"/>
          <c:yMode val="edge"/>
          <c:x val="0.73224107142857153"/>
          <c:y val="4.703715277777777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16157407407408"/>
          <c:y val="6.4675925925925928E-2"/>
          <c:w val="0.83950046296296299"/>
          <c:h val="0.80608981481481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'Fig1.1'!$M$5</c:f>
              <c:strCache>
                <c:ptCount val="1"/>
                <c:pt idx="0">
                  <c:v>owner occupied</c:v>
                </c:pt>
              </c:strCache>
            </c:strRef>
          </c:tx>
          <c:invertIfNegative val="0"/>
          <c:cat>
            <c:strRef>
              <c:f>'Fig1.1'!$N$4:$S$4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'Fig1.1'!$N$5:$S$5</c:f>
              <c:numCache>
                <c:formatCode>0.0</c:formatCode>
                <c:ptCount val="6"/>
                <c:pt idx="0">
                  <c:v>19.758676940972787</c:v>
                </c:pt>
                <c:pt idx="1">
                  <c:v>18.75548483056447</c:v>
                </c:pt>
                <c:pt idx="2">
                  <c:v>18.377055236139743</c:v>
                </c:pt>
                <c:pt idx="3">
                  <c:v>20.603096927085563</c:v>
                </c:pt>
                <c:pt idx="4">
                  <c:v>8.2653584741614683</c:v>
                </c:pt>
                <c:pt idx="5">
                  <c:v>14.240327591075969</c:v>
                </c:pt>
              </c:numCache>
            </c:numRef>
          </c:val>
        </c:ser>
        <c:ser>
          <c:idx val="1"/>
          <c:order val="1"/>
          <c:tx>
            <c:strRef>
              <c:f>'Fig1.1'!$M$6</c:f>
              <c:strCache>
                <c:ptCount val="1"/>
                <c:pt idx="0">
                  <c:v>private rented</c:v>
                </c:pt>
              </c:strCache>
            </c:strRef>
          </c:tx>
          <c:invertIfNegative val="0"/>
          <c:cat>
            <c:strRef>
              <c:f>'Fig1.1'!$N$4:$S$4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'Fig1.1'!$N$6:$S$6</c:f>
              <c:numCache>
                <c:formatCode>0.0</c:formatCode>
                <c:ptCount val="6"/>
                <c:pt idx="0">
                  <c:v>32.251413769845961</c:v>
                </c:pt>
                <c:pt idx="1">
                  <c:v>15.50933932022938</c:v>
                </c:pt>
                <c:pt idx="2">
                  <c:v>11.304106718693367</c:v>
                </c:pt>
                <c:pt idx="3">
                  <c:v>15.986330438735443</c:v>
                </c:pt>
                <c:pt idx="4">
                  <c:v>7.1067866108055071</c:v>
                </c:pt>
                <c:pt idx="5">
                  <c:v>17.842023141690348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373740672"/>
        <c:axId val="373742208"/>
      </c:barChart>
      <c:catAx>
        <c:axId val="37374067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373742208"/>
        <c:crosses val="autoZero"/>
        <c:auto val="1"/>
        <c:lblAlgn val="ctr"/>
        <c:lblOffset val="100"/>
        <c:noMultiLvlLbl val="0"/>
      </c:catAx>
      <c:valAx>
        <c:axId val="373742208"/>
        <c:scaling>
          <c:orientation val="minMax"/>
          <c:max val="4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37406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2988809523809521"/>
          <c:y val="0.12200243055555555"/>
          <c:w val="0.41169404761904765"/>
          <c:h val="7.0332986111111107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'Fig1.5'!$L$8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 cmpd="sng"/>
          </c:spPr>
          <c:marker>
            <c:symbol val="diamond"/>
            <c:size val="5"/>
          </c:marker>
          <c:dPt>
            <c:idx val="1"/>
            <c:bubble3D val="0"/>
            <c:spPr>
              <a:ln w="25400" cmpd="sng">
                <a:prstDash val="dash"/>
              </a:ln>
            </c:spPr>
          </c:dPt>
          <c:dPt>
            <c:idx val="2"/>
            <c:bubble3D val="0"/>
            <c:spPr>
              <a:ln w="25400" cmpd="sng">
                <a:prstDash val="dash"/>
              </a:ln>
            </c:spPr>
          </c:dPt>
          <c:dPt>
            <c:idx val="5"/>
            <c:bubble3D val="0"/>
            <c:spPr>
              <a:ln w="25400" cmpd="sng">
                <a:prstDash val="solid"/>
              </a:ln>
            </c:spPr>
          </c:dPt>
          <c:dPt>
            <c:idx val="7"/>
            <c:bubble3D val="0"/>
            <c:spPr>
              <a:ln w="25400" cmpd="sng">
                <a:prstDash val="solid"/>
              </a:ln>
            </c:spPr>
          </c:dPt>
          <c:cat>
            <c:numRef>
              <c:f>'Fig1.5'!$M$7:$AD$7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'Fig1.5'!$M$8:$AD$8</c:f>
              <c:numCache>
                <c:formatCode>0.0</c:formatCode>
                <c:ptCount val="18"/>
                <c:pt idx="0">
                  <c:v>13.926505000000001</c:v>
                </c:pt>
                <c:pt idx="5">
                  <c:v>14.798177000000001</c:v>
                </c:pt>
                <c:pt idx="7">
                  <c:v>15.200968</c:v>
                </c:pt>
                <c:pt idx="8">
                  <c:v>15.279011000000001</c:v>
                </c:pt>
                <c:pt idx="9">
                  <c:v>15.331041999999991</c:v>
                </c:pt>
                <c:pt idx="10">
                  <c:v>15.44196</c:v>
                </c:pt>
                <c:pt idx="11">
                  <c:v>15.559993999999991</c:v>
                </c:pt>
                <c:pt idx="12">
                  <c:v>15.007451</c:v>
                </c:pt>
                <c:pt idx="13">
                  <c:v>14.962870000000001</c:v>
                </c:pt>
                <c:pt idx="14">
                  <c:v>14.860295000000001</c:v>
                </c:pt>
                <c:pt idx="15">
                  <c:v>14.764887</c:v>
                </c:pt>
                <c:pt idx="16">
                  <c:v>14.782768000000001</c:v>
                </c:pt>
                <c:pt idx="17">
                  <c:v>14.758888000000001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'Fig1.5'!$L$9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dPt>
            <c:idx val="1"/>
            <c:bubble3D val="0"/>
            <c:spPr>
              <a:ln w="25400">
                <a:prstDash val="dash"/>
              </a:ln>
            </c:spPr>
          </c:dPt>
          <c:dPt>
            <c:idx val="2"/>
            <c:bubble3D val="0"/>
            <c:spPr>
              <a:ln w="25400">
                <a:prstDash val="dash"/>
              </a:ln>
            </c:spPr>
          </c:dPt>
          <c:dPt>
            <c:idx val="5"/>
            <c:bubble3D val="0"/>
            <c:spPr>
              <a:ln w="25400">
                <a:prstDash val="solid"/>
              </a:ln>
            </c:spPr>
          </c:dPt>
          <c:dPt>
            <c:idx val="7"/>
            <c:bubble3D val="0"/>
            <c:spPr>
              <a:ln w="25400">
                <a:prstDash val="solid"/>
              </a:ln>
            </c:spPr>
          </c:dPt>
          <c:cat>
            <c:numRef>
              <c:f>'Fig1.5'!$M$7:$AD$7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'Fig1.5'!$M$9:$AD$9</c:f>
              <c:numCache>
                <c:formatCode>0.0</c:formatCode>
                <c:ptCount val="18"/>
                <c:pt idx="0">
                  <c:v>1.9983070000000001</c:v>
                </c:pt>
                <c:pt idx="5">
                  <c:v>2.1722009999999998</c:v>
                </c:pt>
                <c:pt idx="7">
                  <c:v>2.2049799999999999</c:v>
                </c:pt>
                <c:pt idx="8">
                  <c:v>2.3339859999999999</c:v>
                </c:pt>
                <c:pt idx="9">
                  <c:v>2.4670169999999998</c:v>
                </c:pt>
                <c:pt idx="10">
                  <c:v>2.6110129999999998</c:v>
                </c:pt>
                <c:pt idx="11">
                  <c:v>2.738016</c:v>
                </c:pt>
                <c:pt idx="12">
                  <c:v>3.2964959999999999</c:v>
                </c:pt>
                <c:pt idx="13">
                  <c:v>3.5877059999999998</c:v>
                </c:pt>
                <c:pt idx="14">
                  <c:v>3.706223</c:v>
                </c:pt>
                <c:pt idx="15">
                  <c:v>4.0167760000000001</c:v>
                </c:pt>
                <c:pt idx="16">
                  <c:v>4.1187079999999998</c:v>
                </c:pt>
                <c:pt idx="17">
                  <c:v>4.4612990000000003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'Fig1.5'!$L$12</c:f>
              <c:strCache>
                <c:ptCount val="1"/>
                <c:pt idx="0">
                  <c:v>all social sector</c:v>
                </c:pt>
              </c:strCache>
            </c:strRef>
          </c:tx>
          <c:spPr>
            <a:ln w="25400"/>
          </c:spPr>
          <c:marker>
            <c:symbol val="star"/>
            <c:size val="5"/>
          </c:marker>
          <c:cat>
            <c:numRef>
              <c:f>'Fig1.5'!$M$7:$AD$7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'Fig1.5'!$M$12:$AD$12</c:f>
              <c:numCache>
                <c:formatCode>0.0</c:formatCode>
                <c:ptCount val="18"/>
                <c:pt idx="0">
                  <c:v>4.4099279999999998</c:v>
                </c:pt>
                <c:pt idx="5">
                  <c:v>4.2361979999999999</c:v>
                </c:pt>
                <c:pt idx="7">
                  <c:v>4.0780529999999997</c:v>
                </c:pt>
                <c:pt idx="8">
                  <c:v>4.0000520000000002</c:v>
                </c:pt>
                <c:pt idx="9">
                  <c:v>3.982996</c:v>
                </c:pt>
                <c:pt idx="10">
                  <c:v>3.9359770000000003</c:v>
                </c:pt>
                <c:pt idx="11">
                  <c:v>3.8909590000000001</c:v>
                </c:pt>
                <c:pt idx="12">
                  <c:v>3.9354509999999996</c:v>
                </c:pt>
                <c:pt idx="13">
                  <c:v>3.784122</c:v>
                </c:pt>
                <c:pt idx="14">
                  <c:v>3.8192570000000003</c:v>
                </c:pt>
                <c:pt idx="15">
                  <c:v>3.972477</c:v>
                </c:pt>
                <c:pt idx="16">
                  <c:v>3.8167900000000001</c:v>
                </c:pt>
                <c:pt idx="17">
                  <c:v>4.0335939999999999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'Fig1.5'!$L$11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dPt>
            <c:idx val="1"/>
            <c:bubble3D val="0"/>
            <c:spPr>
              <a:ln w="25400">
                <a:prstDash val="dash"/>
              </a:ln>
            </c:spPr>
          </c:dPt>
          <c:dPt>
            <c:idx val="2"/>
            <c:bubble3D val="0"/>
            <c:spPr>
              <a:ln w="25400">
                <a:prstDash val="dash"/>
              </a:ln>
            </c:spPr>
          </c:dPt>
          <c:dPt>
            <c:idx val="5"/>
            <c:bubble3D val="0"/>
            <c:spPr>
              <a:ln w="25400">
                <a:prstDash val="solid"/>
              </a:ln>
            </c:spPr>
          </c:dPt>
          <c:dPt>
            <c:idx val="7"/>
            <c:bubble3D val="0"/>
            <c:spPr>
              <a:ln w="25400">
                <a:prstDash val="solid"/>
              </a:ln>
            </c:spPr>
          </c:dPt>
          <c:cat>
            <c:numRef>
              <c:f>'Fig1.5'!$M$7:$AD$7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'Fig1.5'!$M$11:$AD$11</c:f>
              <c:numCache>
                <c:formatCode>0.0</c:formatCode>
                <c:ptCount val="18"/>
                <c:pt idx="0">
                  <c:v>0.94109100000000001</c:v>
                </c:pt>
                <c:pt idx="5">
                  <c:v>1.4243779999999999</c:v>
                </c:pt>
                <c:pt idx="7">
                  <c:v>1.621021</c:v>
                </c:pt>
                <c:pt idx="8">
                  <c:v>1.665009</c:v>
                </c:pt>
                <c:pt idx="9">
                  <c:v>1.8169949999999999</c:v>
                </c:pt>
                <c:pt idx="10">
                  <c:v>1.8499950000000001</c:v>
                </c:pt>
                <c:pt idx="11">
                  <c:v>1.903983</c:v>
                </c:pt>
                <c:pt idx="12">
                  <c:v>1.9514499999999999</c:v>
                </c:pt>
                <c:pt idx="13">
                  <c:v>1.971984</c:v>
                </c:pt>
                <c:pt idx="14">
                  <c:v>2.0177930000000002</c:v>
                </c:pt>
                <c:pt idx="15">
                  <c:v>2.089601</c:v>
                </c:pt>
                <c:pt idx="16">
                  <c:v>2.0417480000000001</c:v>
                </c:pt>
                <c:pt idx="17">
                  <c:v>2.3416419999999998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'Fig1.5'!$L$10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dPt>
            <c:idx val="1"/>
            <c:bubble3D val="0"/>
            <c:spPr>
              <a:ln w="25400">
                <a:prstDash val="dash"/>
              </a:ln>
            </c:spPr>
          </c:dPt>
          <c:dPt>
            <c:idx val="2"/>
            <c:bubble3D val="0"/>
            <c:spPr>
              <a:ln w="25400">
                <a:prstDash val="dash"/>
              </a:ln>
            </c:spPr>
          </c:dPt>
          <c:dPt>
            <c:idx val="5"/>
            <c:bubble3D val="0"/>
            <c:spPr>
              <a:ln w="25400">
                <a:prstDash val="solid"/>
              </a:ln>
            </c:spPr>
          </c:dPt>
          <c:dPt>
            <c:idx val="7"/>
            <c:bubble3D val="0"/>
            <c:spPr>
              <a:ln w="25400">
                <a:prstDash val="solid"/>
              </a:ln>
            </c:spPr>
          </c:dPt>
          <c:cat>
            <c:numRef>
              <c:f>'Fig1.5'!$M$7:$AD$7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'Fig1.5'!$M$10:$AD$10</c:f>
              <c:numCache>
                <c:formatCode>0.0</c:formatCode>
                <c:ptCount val="18"/>
                <c:pt idx="0">
                  <c:v>3.4688370000000002</c:v>
                </c:pt>
                <c:pt idx="5">
                  <c:v>2.81182</c:v>
                </c:pt>
                <c:pt idx="7">
                  <c:v>2.4570319999999999</c:v>
                </c:pt>
                <c:pt idx="8">
                  <c:v>2.3350430000000002</c:v>
                </c:pt>
                <c:pt idx="9">
                  <c:v>2.1660010000000001</c:v>
                </c:pt>
                <c:pt idx="10">
                  <c:v>2.085982</c:v>
                </c:pt>
                <c:pt idx="11">
                  <c:v>1.9869760000000001</c:v>
                </c:pt>
                <c:pt idx="12">
                  <c:v>1.9840009999999999</c:v>
                </c:pt>
                <c:pt idx="13">
                  <c:v>1.812138</c:v>
                </c:pt>
                <c:pt idx="14">
                  <c:v>1.801464</c:v>
                </c:pt>
                <c:pt idx="15">
                  <c:v>1.882876</c:v>
                </c:pt>
                <c:pt idx="16">
                  <c:v>1.775042</c:v>
                </c:pt>
                <c:pt idx="17">
                  <c:v>1.6919519999999999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48896"/>
        <c:axId val="376450432"/>
      </c:lineChart>
      <c:catAx>
        <c:axId val="3764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n-US"/>
          </a:p>
        </c:txPr>
        <c:crossAx val="376450432"/>
        <c:crosses val="autoZero"/>
        <c:auto val="1"/>
        <c:lblAlgn val="ctr"/>
        <c:lblOffset val="100"/>
        <c:noMultiLvlLbl val="0"/>
      </c:catAx>
      <c:valAx>
        <c:axId val="376450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number of dwellings (millions)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644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952331349206344"/>
          <c:y val="0.3240561111111111"/>
          <c:w val="0.22899140211640212"/>
          <c:h val="0.2813319444444444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'Fig1.6'!$M$7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cat>
            <c:strRef>
              <c:f>'Fig1.6'!$L$8:$L$12</c:f>
              <c:strCache>
                <c:ptCount val="5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  <c:pt idx="4">
                  <c:v>all social 
rented</c:v>
                </c:pt>
              </c:strCache>
            </c:strRef>
          </c:cat>
          <c:val>
            <c:numRef>
              <c:f>'Fig1.6'!$M$8:$M$12</c:f>
              <c:numCache>
                <c:formatCode>0.0</c:formatCode>
                <c:ptCount val="5"/>
                <c:pt idx="0">
                  <c:v>68.486270294087845</c:v>
                </c:pt>
                <c:pt idx="1">
                  <c:v>9.8270595050637475</c:v>
                </c:pt>
                <c:pt idx="2">
                  <c:v>17.058673973702145</c:v>
                </c:pt>
                <c:pt idx="3">
                  <c:v>4.6279962271462534</c:v>
                </c:pt>
                <c:pt idx="4">
                  <c:v>21.6866702008484</c:v>
                </c:pt>
              </c:numCache>
            </c:numRef>
          </c:val>
        </c:ser>
        <c:ser>
          <c:idx val="1"/>
          <c:order val="1"/>
          <c:tx>
            <c:strRef>
              <c:f>'Fig1.6'!$N$7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'Fig1.6'!$L$8:$L$12</c:f>
              <c:strCache>
                <c:ptCount val="5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  <c:pt idx="4">
                  <c:v>all social 
rented</c:v>
                </c:pt>
              </c:strCache>
            </c:strRef>
          </c:cat>
          <c:val>
            <c:numRef>
              <c:f>'Fig1.6'!$N$8:$N$12</c:f>
              <c:numCache>
                <c:formatCode>0.0</c:formatCode>
                <c:ptCount val="5"/>
                <c:pt idx="0">
                  <c:v>63.468766649174171</c:v>
                </c:pt>
                <c:pt idx="1">
                  <c:v>19.185262818119771</c:v>
                </c:pt>
                <c:pt idx="2">
                  <c:v>7.2760296486837994</c:v>
                </c:pt>
                <c:pt idx="3">
                  <c:v>10.069940884022259</c:v>
                </c:pt>
                <c:pt idx="4">
                  <c:v>17.345970532706058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78274944"/>
        <c:axId val="378276480"/>
      </c:barChart>
      <c:catAx>
        <c:axId val="3782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8276480"/>
        <c:crosses val="autoZero"/>
        <c:auto val="1"/>
        <c:lblAlgn val="ctr"/>
        <c:lblOffset val="100"/>
        <c:noMultiLvlLbl val="0"/>
      </c:catAx>
      <c:valAx>
        <c:axId val="378276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>
            <c:manualLayout>
              <c:xMode val="edge"/>
              <c:yMode val="edge"/>
              <c:x val="1.8779342723004695E-2"/>
              <c:y val="0.2966141662270936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8274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69961685823758"/>
          <c:y val="0.40140027777777776"/>
          <c:w val="8.5311877394636026E-2"/>
          <c:h val="0.11253277777777777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'Fig1.7'!$L$6</c:f>
              <c:strCache>
                <c:ptCount val="1"/>
                <c:pt idx="0">
                  <c:v>pre 1919</c:v>
                </c:pt>
              </c:strCache>
            </c:strRef>
          </c:tx>
          <c:spPr>
            <a:ln w="25400"/>
          </c:spPr>
          <c:marker>
            <c:symbol val="diamond"/>
            <c:size val="5"/>
            <c:spPr>
              <a:ln w="9525"/>
            </c:spPr>
          </c:marker>
          <c:cat>
            <c:numRef>
              <c:f>'Fig1.7'!$M$5:$AD$5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'Fig1.7'!$M$6:$AD$6</c:f>
              <c:numCache>
                <c:formatCode>0</c:formatCode>
                <c:ptCount val="18"/>
                <c:pt idx="0">
                  <c:v>1036.07</c:v>
                </c:pt>
                <c:pt idx="5">
                  <c:v>954.88699999999994</c:v>
                </c:pt>
                <c:pt idx="7">
                  <c:v>1000.352</c:v>
                </c:pt>
                <c:pt idx="8">
                  <c:v>991.07</c:v>
                </c:pt>
                <c:pt idx="9">
                  <c:v>1041.873</c:v>
                </c:pt>
                <c:pt idx="10">
                  <c:v>1129.0440000000001</c:v>
                </c:pt>
                <c:pt idx="11">
                  <c:v>1131.6780000000001</c:v>
                </c:pt>
                <c:pt idx="12">
                  <c:v>1309.4780000000001</c:v>
                </c:pt>
                <c:pt idx="13">
                  <c:v>1429.135</c:v>
                </c:pt>
                <c:pt idx="14">
                  <c:v>1482.0830000000001</c:v>
                </c:pt>
                <c:pt idx="15">
                  <c:v>1486.405</c:v>
                </c:pt>
                <c:pt idx="16">
                  <c:v>1352.8219999999999</c:v>
                </c:pt>
                <c:pt idx="17">
                  <c:v>1438.8320000000001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'Fig1.7'!$L$7</c:f>
              <c:strCache>
                <c:ptCount val="1"/>
                <c:pt idx="0">
                  <c:v>1919 to 1944</c:v>
                </c:pt>
              </c:strCache>
            </c:strRef>
          </c:tx>
          <c:spPr>
            <a:ln w="25400"/>
          </c:spPr>
          <c:marker>
            <c:symbol val="square"/>
            <c:size val="5"/>
            <c:spPr>
              <a:ln w="9525"/>
            </c:spPr>
          </c:marker>
          <c:cat>
            <c:numRef>
              <c:f>'Fig1.7'!$M$5:$AD$5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'Fig1.7'!$M$7:$AD$7</c:f>
              <c:numCache>
                <c:formatCode>0</c:formatCode>
                <c:ptCount val="18"/>
                <c:pt idx="0">
                  <c:v>318.19099999999997</c:v>
                </c:pt>
                <c:pt idx="5">
                  <c:v>329.91300000000001</c:v>
                </c:pt>
                <c:pt idx="7">
                  <c:v>320.84800000000001</c:v>
                </c:pt>
                <c:pt idx="8">
                  <c:v>339.94900000000001</c:v>
                </c:pt>
                <c:pt idx="9">
                  <c:v>363.67599999999999</c:v>
                </c:pt>
                <c:pt idx="10">
                  <c:v>394.60300000000001</c:v>
                </c:pt>
                <c:pt idx="11">
                  <c:v>383.47199999999998</c:v>
                </c:pt>
                <c:pt idx="12">
                  <c:v>430.80399999999997</c:v>
                </c:pt>
                <c:pt idx="13">
                  <c:v>459.96600000000001</c:v>
                </c:pt>
                <c:pt idx="14">
                  <c:v>455.98099999999999</c:v>
                </c:pt>
                <c:pt idx="15">
                  <c:v>510.05</c:v>
                </c:pt>
                <c:pt idx="16">
                  <c:v>581.53599999999994</c:v>
                </c:pt>
                <c:pt idx="17">
                  <c:v>691.91800000000001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'Fig1.7'!$L$9</c:f>
              <c:strCache>
                <c:ptCount val="1"/>
                <c:pt idx="0">
                  <c:v>1965 to 1980</c:v>
                </c:pt>
              </c:strCache>
            </c:strRef>
          </c:tx>
          <c:spPr>
            <a:ln w="25400"/>
          </c:spPr>
          <c:marker>
            <c:symbol val="x"/>
            <c:size val="5"/>
            <c:spPr>
              <a:ln w="9525"/>
            </c:spPr>
          </c:marker>
          <c:cat>
            <c:numRef>
              <c:f>'Fig1.7'!$M$5:$AD$5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'Fig1.7'!$M$9:$AD$9</c:f>
              <c:numCache>
                <c:formatCode>0</c:formatCode>
                <c:ptCount val="18"/>
                <c:pt idx="0">
                  <c:v>283.322</c:v>
                </c:pt>
                <c:pt idx="5">
                  <c:v>308.85199999999998</c:v>
                </c:pt>
                <c:pt idx="7">
                  <c:v>272.87200000000001</c:v>
                </c:pt>
                <c:pt idx="8">
                  <c:v>320.50700000000001</c:v>
                </c:pt>
                <c:pt idx="9">
                  <c:v>363.375</c:v>
                </c:pt>
                <c:pt idx="10">
                  <c:v>367.60700000000003</c:v>
                </c:pt>
                <c:pt idx="11">
                  <c:v>424.60899999999998</c:v>
                </c:pt>
                <c:pt idx="12">
                  <c:v>535.56200000000001</c:v>
                </c:pt>
                <c:pt idx="13">
                  <c:v>519.27700000000004</c:v>
                </c:pt>
                <c:pt idx="14">
                  <c:v>505.33199999999999</c:v>
                </c:pt>
                <c:pt idx="15">
                  <c:v>580.83500000000004</c:v>
                </c:pt>
                <c:pt idx="16">
                  <c:v>662.21199999999999</c:v>
                </c:pt>
                <c:pt idx="17">
                  <c:v>713.19799999999998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'Fig1.7'!$L$8</c:f>
              <c:strCache>
                <c:ptCount val="1"/>
                <c:pt idx="0">
                  <c:v>1945 to 1964</c:v>
                </c:pt>
              </c:strCache>
            </c:strRef>
          </c:tx>
          <c:spPr>
            <a:ln w="25400"/>
          </c:spPr>
          <c:marker>
            <c:symbol val="triangle"/>
            <c:size val="5"/>
            <c:spPr>
              <a:ln w="9525"/>
            </c:spPr>
          </c:marker>
          <c:cat>
            <c:numRef>
              <c:f>'Fig1.7'!$M$5:$AD$5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'Fig1.7'!$M$8:$AD$8</c:f>
              <c:numCache>
                <c:formatCode>0</c:formatCode>
                <c:ptCount val="18"/>
                <c:pt idx="0">
                  <c:v>191.203</c:v>
                </c:pt>
                <c:pt idx="5">
                  <c:v>242.523</c:v>
                </c:pt>
                <c:pt idx="7">
                  <c:v>244.95599999999999</c:v>
                </c:pt>
                <c:pt idx="8">
                  <c:v>263.42899999999997</c:v>
                </c:pt>
                <c:pt idx="9">
                  <c:v>267.64</c:v>
                </c:pt>
                <c:pt idx="10">
                  <c:v>277.25299999999999</c:v>
                </c:pt>
                <c:pt idx="11">
                  <c:v>310.78800000000001</c:v>
                </c:pt>
                <c:pt idx="12">
                  <c:v>383.69299999999998</c:v>
                </c:pt>
                <c:pt idx="13">
                  <c:v>403.07799999999997</c:v>
                </c:pt>
                <c:pt idx="14">
                  <c:v>397.74299999999999</c:v>
                </c:pt>
                <c:pt idx="15">
                  <c:v>463.75599999999997</c:v>
                </c:pt>
                <c:pt idx="16">
                  <c:v>497.49700000000001</c:v>
                </c:pt>
                <c:pt idx="17">
                  <c:v>504.31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'Fig1.7'!$L$10</c:f>
              <c:strCache>
                <c:ptCount val="1"/>
                <c:pt idx="0">
                  <c:v>post 1980</c:v>
                </c:pt>
              </c:strCache>
            </c:strRef>
          </c:tx>
          <c:spPr>
            <a:ln w="25400"/>
          </c:spPr>
          <c:marker>
            <c:symbol val="star"/>
            <c:size val="5"/>
            <c:spPr>
              <a:ln w="9525"/>
            </c:spPr>
          </c:marker>
          <c:cat>
            <c:numRef>
              <c:f>'Fig1.7'!$M$5:$AD$5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'Fig1.7'!$M$10:$AD$10</c:f>
              <c:numCache>
                <c:formatCode>0</c:formatCode>
                <c:ptCount val="18"/>
                <c:pt idx="0">
                  <c:v>169.52099999999999</c:v>
                </c:pt>
                <c:pt idx="5">
                  <c:v>336.02600000000001</c:v>
                </c:pt>
                <c:pt idx="7">
                  <c:v>365.952</c:v>
                </c:pt>
                <c:pt idx="8">
                  <c:v>419.03100000000001</c:v>
                </c:pt>
                <c:pt idx="9">
                  <c:v>430.45299999999997</c:v>
                </c:pt>
                <c:pt idx="10">
                  <c:v>442.50599999999997</c:v>
                </c:pt>
                <c:pt idx="11">
                  <c:v>487.46899999999999</c:v>
                </c:pt>
                <c:pt idx="12">
                  <c:v>636.95899999999995</c:v>
                </c:pt>
                <c:pt idx="13">
                  <c:v>776.25</c:v>
                </c:pt>
                <c:pt idx="14">
                  <c:v>865.08399999999995</c:v>
                </c:pt>
                <c:pt idx="15">
                  <c:v>975.73</c:v>
                </c:pt>
                <c:pt idx="16">
                  <c:v>1024.6410000000001</c:v>
                </c:pt>
                <c:pt idx="17">
                  <c:v>1113.0409999999999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581760"/>
        <c:axId val="380596224"/>
      </c:lineChart>
      <c:catAx>
        <c:axId val="3805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0596224"/>
        <c:crosses val="autoZero"/>
        <c:auto val="1"/>
        <c:lblAlgn val="ctr"/>
        <c:lblOffset val="100"/>
        <c:noMultiLvlLbl val="0"/>
      </c:catAx>
      <c:valAx>
        <c:axId val="380596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US" sz="900">
                    <a:latin typeface="Arial" pitchFamily="34" charset="0"/>
                    <a:cs typeface="Arial" pitchFamily="34" charset="0"/>
                  </a:rPr>
                  <a:t>number of dwellings (thousands)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058176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7531986531986532"/>
          <c:y val="3.1250555555555545E-2"/>
          <c:w val="0.17648585858585858"/>
          <c:h val="0.2813319444444444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43981481481476E-2"/>
          <c:y val="3.8805555555555558E-2"/>
          <c:w val="0.88535747354497352"/>
          <c:h val="0.88365388888888885"/>
        </c:manualLayout>
      </c:layout>
      <c:lineChart>
        <c:grouping val="standard"/>
        <c:varyColors val="0"/>
        <c:ser>
          <c:idx val="0"/>
          <c:order val="0"/>
          <c:tx>
            <c:strRef>
              <c:f>'Fig1.8'!$N$6</c:f>
              <c:strCache>
                <c:ptCount val="1"/>
                <c:pt idx="0">
                  <c:v>pre 1919</c:v>
                </c:pt>
              </c:strCache>
            </c:strRef>
          </c:tx>
          <c:spPr>
            <a:ln w="25400"/>
          </c:spPr>
          <c:marker>
            <c:symbol val="diamond"/>
            <c:size val="5"/>
            <c:spPr>
              <a:ln w="9525"/>
            </c:spPr>
          </c:marker>
          <c:cat>
            <c:numRef>
              <c:f>'Fig1.8'!$O$5:$AF$5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'Fig1.8'!$O$6:$AF$6</c:f>
              <c:numCache>
                <c:formatCode>0.0</c:formatCode>
                <c:ptCount val="18"/>
                <c:pt idx="0">
                  <c:v>51.847388814631586</c:v>
                </c:pt>
                <c:pt idx="5">
                  <c:v>43.959421803046773</c:v>
                </c:pt>
                <c:pt idx="7">
                  <c:v>45.367849141488797</c:v>
                </c:pt>
                <c:pt idx="8">
                  <c:v>42.462551189253062</c:v>
                </c:pt>
                <c:pt idx="9">
                  <c:v>42.232096495484221</c:v>
                </c:pt>
                <c:pt idx="10">
                  <c:v>43.241607759134098</c:v>
                </c:pt>
                <c:pt idx="11">
                  <c:v>41.332044809088039</c:v>
                </c:pt>
                <c:pt idx="12">
                  <c:v>39.723330469686601</c:v>
                </c:pt>
                <c:pt idx="13">
                  <c:v>39.834228334205754</c:v>
                </c:pt>
                <c:pt idx="14">
                  <c:v>39.989040055064144</c:v>
                </c:pt>
                <c:pt idx="15">
                  <c:v>37.00492633893451</c:v>
                </c:pt>
                <c:pt idx="16">
                  <c:v>32.845785620150785</c:v>
                </c:pt>
                <c:pt idx="17">
                  <c:v>32.251413769845961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'Fig1.8'!$N$10</c:f>
              <c:strCache>
                <c:ptCount val="1"/>
                <c:pt idx="0">
                  <c:v>post 1980</c:v>
                </c:pt>
              </c:strCache>
            </c:strRef>
          </c:tx>
          <c:spPr>
            <a:ln w="25400"/>
          </c:spPr>
          <c:marker>
            <c:symbol val="star"/>
            <c:size val="5"/>
            <c:spPr>
              <a:ln w="9525"/>
            </c:spPr>
          </c:marker>
          <c:cat>
            <c:numRef>
              <c:f>'Fig1.8'!$O$5:$AF$5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'Fig1.8'!$O$10:$AF$10</c:f>
              <c:numCache>
                <c:formatCode>0.0</c:formatCode>
                <c:ptCount val="18"/>
                <c:pt idx="0">
                  <c:v>8.4832310550881314</c:v>
                </c:pt>
                <c:pt idx="5">
                  <c:v>15.469378754544353</c:v>
                </c:pt>
                <c:pt idx="7">
                  <c:v>16.596613121207447</c:v>
                </c:pt>
                <c:pt idx="8">
                  <c:v>17.953449592242627</c:v>
                </c:pt>
                <c:pt idx="9">
                  <c:v>17.448319164399759</c:v>
                </c:pt>
                <c:pt idx="10">
                  <c:v>16.947675097749418</c:v>
                </c:pt>
                <c:pt idx="11">
                  <c:v>17.80373087666398</c:v>
                </c:pt>
                <c:pt idx="12">
                  <c:v>19.322304653183259</c:v>
                </c:pt>
                <c:pt idx="13">
                  <c:v>21.636388265928144</c:v>
                </c:pt>
                <c:pt idx="14">
                  <c:v>23.341390952460227</c:v>
                </c:pt>
                <c:pt idx="15">
                  <c:v>24.291371985891171</c:v>
                </c:pt>
                <c:pt idx="16">
                  <c:v>24.877728646944625</c:v>
                </c:pt>
                <c:pt idx="17">
                  <c:v>24.948809752495855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'Fig1.8'!$N$9</c:f>
              <c:strCache>
                <c:ptCount val="1"/>
                <c:pt idx="0">
                  <c:v>1965 to 1980</c:v>
                </c:pt>
              </c:strCache>
            </c:strRef>
          </c:tx>
          <c:spPr>
            <a:ln w="25400"/>
          </c:spPr>
          <c:marker>
            <c:symbol val="x"/>
            <c:size val="5"/>
            <c:spPr>
              <a:ln w="9525"/>
            </c:spPr>
          </c:marker>
          <c:cat>
            <c:numRef>
              <c:f>'Fig1.8'!$O$5:$AF$5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'Fig1.8'!$O$9:$AF$9</c:f>
              <c:numCache>
                <c:formatCode>0.0</c:formatCode>
                <c:ptCount val="18"/>
                <c:pt idx="0">
                  <c:v>14.1781017631425</c:v>
                </c:pt>
                <c:pt idx="5">
                  <c:v>14.218389550506606</c:v>
                </c:pt>
                <c:pt idx="7">
                  <c:v>12.375259639543216</c:v>
                </c:pt>
                <c:pt idx="8">
                  <c:v>13.732173200696149</c:v>
                </c:pt>
                <c:pt idx="9">
                  <c:v>14.729326956401193</c:v>
                </c:pt>
                <c:pt idx="10">
                  <c:v>14.0790949719515</c:v>
                </c:pt>
                <c:pt idx="11">
                  <c:v>15.507907915804731</c:v>
                </c:pt>
                <c:pt idx="12">
                  <c:v>16.246402240439547</c:v>
                </c:pt>
                <c:pt idx="13">
                  <c:v>14.473789100890652</c:v>
                </c:pt>
                <c:pt idx="14">
                  <c:v>13.634689547822676</c:v>
                </c:pt>
                <c:pt idx="15">
                  <c:v>14.460228800411077</c:v>
                </c:pt>
                <c:pt idx="16">
                  <c:v>16.078148778694679</c:v>
                </c:pt>
                <c:pt idx="17">
                  <c:v>15.986330438735443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'Fig1.8'!$N$7</c:f>
              <c:strCache>
                <c:ptCount val="1"/>
                <c:pt idx="0">
                  <c:v>1919 to 1944</c:v>
                </c:pt>
              </c:strCache>
            </c:strRef>
          </c:tx>
          <c:spPr>
            <a:ln w="25400"/>
          </c:spPr>
          <c:marker>
            <c:symbol val="square"/>
            <c:size val="5"/>
            <c:spPr>
              <a:ln w="9525"/>
            </c:spPr>
          </c:marker>
          <c:cat>
            <c:numRef>
              <c:f>'Fig1.8'!$O$5:$AF$5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'Fig1.8'!$O$7:$AF$7</c:f>
              <c:numCache>
                <c:formatCode>0.0</c:formatCode>
                <c:ptCount val="18"/>
                <c:pt idx="0">
                  <c:v>15.923028843916375</c:v>
                </c:pt>
                <c:pt idx="5">
                  <c:v>15.187959125329561</c:v>
                </c:pt>
                <c:pt idx="7">
                  <c:v>14.551061687634355</c:v>
                </c:pt>
                <c:pt idx="8">
                  <c:v>14.565168771363668</c:v>
                </c:pt>
                <c:pt idx="9">
                  <c:v>14.741527926236422</c:v>
                </c:pt>
                <c:pt idx="10">
                  <c:v>15.113023182956194</c:v>
                </c:pt>
                <c:pt idx="11">
                  <c:v>14.005469653939203</c:v>
                </c:pt>
                <c:pt idx="12">
                  <c:v>13.068543083322412</c:v>
                </c:pt>
                <c:pt idx="13">
                  <c:v>12.820615736072019</c:v>
                </c:pt>
                <c:pt idx="14">
                  <c:v>12.303118295903943</c:v>
                </c:pt>
                <c:pt idx="15">
                  <c:v>12.69799461060313</c:v>
                </c:pt>
                <c:pt idx="16">
                  <c:v>14.119379183957687</c:v>
                </c:pt>
                <c:pt idx="17">
                  <c:v>15.50933932022938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'Fig1.8'!$N$8</c:f>
              <c:strCache>
                <c:ptCount val="1"/>
                <c:pt idx="0">
                  <c:v>1945 to 1964</c:v>
                </c:pt>
              </c:strCache>
            </c:strRef>
          </c:tx>
          <c:spPr>
            <a:ln w="25400"/>
          </c:spPr>
          <c:marker>
            <c:symbol val="triangle"/>
            <c:size val="5"/>
            <c:spPr>
              <a:ln w="9525"/>
            </c:spPr>
          </c:marker>
          <c:cat>
            <c:numRef>
              <c:f>'Fig1.8'!$O$5:$AF$5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'Fig1.8'!$O$8:$AF$8</c:f>
              <c:numCache>
                <c:formatCode>0.0</c:formatCode>
                <c:ptCount val="18"/>
                <c:pt idx="0">
                  <c:v>9.5682495232214073</c:v>
                </c:pt>
                <c:pt idx="5">
                  <c:v>11.164850766572707</c:v>
                </c:pt>
                <c:pt idx="7">
                  <c:v>11.109216410126169</c:v>
                </c:pt>
                <c:pt idx="8">
                  <c:v>11.286657246444495</c:v>
                </c:pt>
                <c:pt idx="9">
                  <c:v>10.848729457478404</c:v>
                </c:pt>
                <c:pt idx="10">
                  <c:v>10.618598988208792</c:v>
                </c:pt>
                <c:pt idx="11">
                  <c:v>11.35084674450405</c:v>
                </c:pt>
                <c:pt idx="12">
                  <c:v>11.639419553368182</c:v>
                </c:pt>
                <c:pt idx="13">
                  <c:v>11.234978562903427</c:v>
                </c:pt>
                <c:pt idx="14">
                  <c:v>10.73176114874901</c:v>
                </c:pt>
                <c:pt idx="15">
                  <c:v>11.545478264160112</c:v>
                </c:pt>
                <c:pt idx="16">
                  <c:v>12.078957770252224</c:v>
                </c:pt>
                <c:pt idx="17">
                  <c:v>11.304106718693367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974720"/>
        <c:axId val="376989184"/>
      </c:lineChart>
      <c:catAx>
        <c:axId val="3769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6989184"/>
        <c:crosses val="autoZero"/>
        <c:auto val="1"/>
        <c:lblAlgn val="ctr"/>
        <c:lblOffset val="100"/>
        <c:noMultiLvlLbl val="0"/>
      </c:catAx>
      <c:valAx>
        <c:axId val="376989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697472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9917121212121212"/>
          <c:y val="2.4194999999999987E-2"/>
          <c:w val="0.17648585858585858"/>
          <c:h val="0.2813319444444444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'Fig1.9'!$M$8</c:f>
              <c:strCache>
                <c:ptCount val="1"/>
                <c:pt idx="0">
                  <c:v>suburban residential areas</c:v>
                </c:pt>
              </c:strCache>
            </c:strRef>
          </c:tx>
          <c:spPr>
            <a:ln w="25400"/>
          </c:spPr>
          <c:marker>
            <c:symbol val="square"/>
            <c:size val="5"/>
            <c:spPr>
              <a:ln w="9525"/>
            </c:spPr>
          </c:marker>
          <c:dPt>
            <c:idx val="1"/>
            <c:bubble3D val="0"/>
            <c:spPr>
              <a:ln w="25400">
                <a:prstDash val="solid"/>
              </a:ln>
            </c:spPr>
          </c:dPt>
          <c:dPt>
            <c:idx val="2"/>
            <c:bubble3D val="0"/>
            <c:spPr>
              <a:ln w="25400">
                <a:prstDash val="solid"/>
              </a:ln>
            </c:spPr>
          </c:dPt>
          <c:cat>
            <c:numRef>
              <c:f>'Fig1.9'!$N$6:$AE$6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'Fig1.9'!$N$8:$AE$8</c:f>
              <c:numCache>
                <c:formatCode>0.0</c:formatCode>
                <c:ptCount val="18"/>
                <c:pt idx="0">
                  <c:v>40.825859089719451</c:v>
                </c:pt>
                <c:pt idx="5">
                  <c:v>38.727921230250935</c:v>
                </c:pt>
                <c:pt idx="7">
                  <c:v>38.347921523097718</c:v>
                </c:pt>
                <c:pt idx="8">
                  <c:v>39.115401720490183</c:v>
                </c:pt>
                <c:pt idx="9">
                  <c:v>41.783376442075593</c:v>
                </c:pt>
                <c:pt idx="10">
                  <c:v>42.466659491928993</c:v>
                </c:pt>
                <c:pt idx="11">
                  <c:v>45.157332900903427</c:v>
                </c:pt>
                <c:pt idx="12">
                  <c:v>47.97393960132213</c:v>
                </c:pt>
                <c:pt idx="13">
                  <c:v>48.085601217045095</c:v>
                </c:pt>
                <c:pt idx="14">
                  <c:v>49.221970723294305</c:v>
                </c:pt>
                <c:pt idx="15">
                  <c:v>50.471447748144286</c:v>
                </c:pt>
                <c:pt idx="16">
                  <c:v>52.388807363862647</c:v>
                </c:pt>
                <c:pt idx="17">
                  <c:v>51.027940516876356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'Fig1.9'!$M$7</c:f>
              <c:strCache>
                <c:ptCount val="1"/>
                <c:pt idx="0">
                  <c:v>city and other urban centres</c:v>
                </c:pt>
              </c:strCache>
            </c:strRef>
          </c:tx>
          <c:spPr>
            <a:ln w="25400"/>
          </c:spPr>
          <c:marker>
            <c:symbol val="diamond"/>
            <c:size val="5"/>
            <c:spPr>
              <a:ln w="9525"/>
            </c:spPr>
          </c:marker>
          <c:dPt>
            <c:idx val="1"/>
            <c:bubble3D val="0"/>
            <c:spPr>
              <a:ln w="25400">
                <a:prstDash val="solid"/>
              </a:ln>
            </c:spPr>
          </c:dPt>
          <c:dPt>
            <c:idx val="2"/>
            <c:bubble3D val="0"/>
            <c:spPr>
              <a:ln w="25400">
                <a:prstDash val="solid"/>
              </a:ln>
            </c:spPr>
          </c:dPt>
          <c:cat>
            <c:numRef>
              <c:f>'Fig1.9'!$N$6:$AE$6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'Fig1.9'!$N$7:$AE$7</c:f>
              <c:numCache>
                <c:formatCode>0.0</c:formatCode>
                <c:ptCount val="18"/>
                <c:pt idx="0">
                  <c:v>39.004217069749544</c:v>
                </c:pt>
                <c:pt idx="5">
                  <c:v>42.75732256174652</c:v>
                </c:pt>
                <c:pt idx="7">
                  <c:v>42.64102168727154</c:v>
                </c:pt>
                <c:pt idx="8">
                  <c:v>39.916220577158562</c:v>
                </c:pt>
                <c:pt idx="9">
                  <c:v>38.346878031241779</c:v>
                </c:pt>
                <c:pt idx="10">
                  <c:v>40.001141319480219</c:v>
                </c:pt>
                <c:pt idx="11">
                  <c:v>38.444150801164056</c:v>
                </c:pt>
                <c:pt idx="12">
                  <c:v>37.291566560371983</c:v>
                </c:pt>
                <c:pt idx="13">
                  <c:v>38.252131027458773</c:v>
                </c:pt>
                <c:pt idx="14">
                  <c:v>37.312190874645161</c:v>
                </c:pt>
                <c:pt idx="15">
                  <c:v>36.708121139939095</c:v>
                </c:pt>
                <c:pt idx="16">
                  <c:v>35.123368784580016</c:v>
                </c:pt>
                <c:pt idx="17">
                  <c:v>35.430241281743278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'Fig1.9'!$M$9</c:f>
              <c:strCache>
                <c:ptCount val="1"/>
                <c:pt idx="0">
                  <c:v>rural areas</c:v>
                </c:pt>
              </c:strCache>
            </c:strRef>
          </c:tx>
          <c:spPr>
            <a:ln w="25400"/>
          </c:spPr>
          <c:marker>
            <c:symbol val="triangle"/>
            <c:size val="5"/>
            <c:spPr>
              <a:ln w="9525"/>
            </c:spPr>
          </c:marker>
          <c:dPt>
            <c:idx val="1"/>
            <c:bubble3D val="0"/>
            <c:spPr>
              <a:ln w="25400">
                <a:prstDash val="solid"/>
              </a:ln>
            </c:spPr>
          </c:dPt>
          <c:dPt>
            <c:idx val="2"/>
            <c:bubble3D val="0"/>
            <c:spPr>
              <a:ln w="25400">
                <a:prstDash val="solid"/>
              </a:ln>
            </c:spPr>
          </c:dPt>
          <c:cat>
            <c:numRef>
              <c:f>'Fig1.9'!$N$6:$AE$6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'Fig1.9'!$N$9:$AE$9</c:f>
              <c:numCache>
                <c:formatCode>0.0</c:formatCode>
                <c:ptCount val="18"/>
                <c:pt idx="0">
                  <c:v>20.169923840531009</c:v>
                </c:pt>
                <c:pt idx="5">
                  <c:v>18.514756208002549</c:v>
                </c:pt>
                <c:pt idx="7">
                  <c:v>19.011056789630747</c:v>
                </c:pt>
                <c:pt idx="8">
                  <c:v>20.968377702351258</c:v>
                </c:pt>
                <c:pt idx="9">
                  <c:v>19.869745526682628</c:v>
                </c:pt>
                <c:pt idx="10">
                  <c:v>17.532199188590788</c:v>
                </c:pt>
                <c:pt idx="11">
                  <c:v>16.398516297932517</c:v>
                </c:pt>
                <c:pt idx="12">
                  <c:v>14.734493838305884</c:v>
                </c:pt>
                <c:pt idx="13">
                  <c:v>13.66226775549613</c:v>
                </c:pt>
                <c:pt idx="14">
                  <c:v>13.465838402060534</c:v>
                </c:pt>
                <c:pt idx="15">
                  <c:v>12.820431111916623</c:v>
                </c:pt>
                <c:pt idx="16">
                  <c:v>12.487823851557334</c:v>
                </c:pt>
                <c:pt idx="17">
                  <c:v>13.541818201380359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72256"/>
        <c:axId val="377078144"/>
      </c:lineChart>
      <c:catAx>
        <c:axId val="37707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7078144"/>
        <c:crosses val="autoZero"/>
        <c:auto val="1"/>
        <c:lblAlgn val="ctr"/>
        <c:lblOffset val="100"/>
        <c:noMultiLvlLbl val="0"/>
      </c:catAx>
      <c:valAx>
        <c:axId val="377078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>
            <c:manualLayout>
              <c:xMode val="edge"/>
              <c:yMode val="edge"/>
              <c:x val="1.9047615476637518E-2"/>
              <c:y val="0.3221131419363046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707225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3229166666666667"/>
          <c:y val="5.7688427866999445E-2"/>
          <c:w val="0.31209947916666669"/>
          <c:h val="0.17845617379828257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'Fig1.10'!$L$8</c:f>
              <c:strCache>
                <c:ptCount val="1"/>
                <c:pt idx="0">
                  <c:v>1945 to 1964</c:v>
                </c:pt>
              </c:strCache>
            </c:strRef>
          </c:tx>
          <c:spPr>
            <a:ln w="25400"/>
          </c:spPr>
          <c:marker>
            <c:symbol val="triangle"/>
            <c:size val="5"/>
            <c:spPr>
              <a:ln w="9525"/>
            </c:spPr>
          </c:marker>
          <c:dPt>
            <c:idx val="1"/>
            <c:bubble3D val="0"/>
            <c:spPr>
              <a:ln w="25400">
                <a:prstDash val="solid"/>
              </a:ln>
            </c:spPr>
          </c:dPt>
          <c:dPt>
            <c:idx val="2"/>
            <c:bubble3D val="0"/>
            <c:spPr>
              <a:ln w="25400">
                <a:prstDash val="solid"/>
              </a:ln>
            </c:spPr>
          </c:dPt>
          <c:cat>
            <c:numRef>
              <c:f>'Fig1.10'!$M$5:$AD$5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'Fig1.10'!$M$8:$AD$8</c:f>
              <c:numCache>
                <c:formatCode>0</c:formatCode>
                <c:ptCount val="18"/>
                <c:pt idx="0">
                  <c:v>1442.5640000000001</c:v>
                </c:pt>
                <c:pt idx="5">
                  <c:v>1145.7739999999999</c:v>
                </c:pt>
                <c:pt idx="7">
                  <c:v>1019.198</c:v>
                </c:pt>
                <c:pt idx="8">
                  <c:v>942.01</c:v>
                </c:pt>
                <c:pt idx="9">
                  <c:v>810.89599999999996</c:v>
                </c:pt>
                <c:pt idx="10">
                  <c:v>812.16099999999994</c:v>
                </c:pt>
                <c:pt idx="11">
                  <c:v>791.63499999999999</c:v>
                </c:pt>
                <c:pt idx="12">
                  <c:v>759.71699999999998</c:v>
                </c:pt>
                <c:pt idx="13">
                  <c:v>699.62099999999998</c:v>
                </c:pt>
                <c:pt idx="14">
                  <c:v>685.38199999999995</c:v>
                </c:pt>
                <c:pt idx="15">
                  <c:v>712.67100000000005</c:v>
                </c:pt>
                <c:pt idx="16">
                  <c:v>703.89700000000005</c:v>
                </c:pt>
                <c:pt idx="17">
                  <c:v>691.20799999999997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'Fig1.10'!$L$9</c:f>
              <c:strCache>
                <c:ptCount val="1"/>
                <c:pt idx="0">
                  <c:v>1965 to 1980</c:v>
                </c:pt>
              </c:strCache>
            </c:strRef>
          </c:tx>
          <c:spPr>
            <a:ln w="25400"/>
          </c:spPr>
          <c:marker>
            <c:symbol val="x"/>
            <c:size val="6"/>
            <c:spPr>
              <a:ln w="9525"/>
            </c:spPr>
          </c:marker>
          <c:dPt>
            <c:idx val="1"/>
            <c:bubble3D val="0"/>
            <c:spPr>
              <a:ln w="25400">
                <a:prstDash val="solid"/>
              </a:ln>
            </c:spPr>
          </c:dPt>
          <c:dPt>
            <c:idx val="2"/>
            <c:bubble3D val="0"/>
            <c:spPr>
              <a:ln w="25400">
                <a:prstDash val="solid"/>
              </a:ln>
            </c:spPr>
          </c:dPt>
          <c:cat>
            <c:numRef>
              <c:f>'Fig1.10'!$M$5:$AD$5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'Fig1.10'!$M$9:$AD$9</c:f>
              <c:numCache>
                <c:formatCode>0</c:formatCode>
                <c:ptCount val="18"/>
                <c:pt idx="0">
                  <c:v>1001.544</c:v>
                </c:pt>
                <c:pt idx="5">
                  <c:v>839.69399999999996</c:v>
                </c:pt>
                <c:pt idx="7">
                  <c:v>770.82500000000005</c:v>
                </c:pt>
                <c:pt idx="8">
                  <c:v>732.40200000000004</c:v>
                </c:pt>
                <c:pt idx="9">
                  <c:v>737.98099999999999</c:v>
                </c:pt>
                <c:pt idx="10">
                  <c:v>702.51400000000001</c:v>
                </c:pt>
                <c:pt idx="11">
                  <c:v>632.298</c:v>
                </c:pt>
                <c:pt idx="12">
                  <c:v>665.149</c:v>
                </c:pt>
                <c:pt idx="13">
                  <c:v>641.77099999999996</c:v>
                </c:pt>
                <c:pt idx="14">
                  <c:v>626.32100000000003</c:v>
                </c:pt>
                <c:pt idx="15">
                  <c:v>642.50599999999997</c:v>
                </c:pt>
                <c:pt idx="16">
                  <c:v>572.90300000000002</c:v>
                </c:pt>
                <c:pt idx="17">
                  <c:v>507.23399999999998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'Fig1.10'!$L$7</c:f>
              <c:strCache>
                <c:ptCount val="1"/>
                <c:pt idx="0">
                  <c:v>1919 to 1944</c:v>
                </c:pt>
              </c:strCache>
            </c:strRef>
          </c:tx>
          <c:spPr>
            <a:ln w="25400">
              <a:prstDash val="solid"/>
            </a:ln>
          </c:spPr>
          <c:marker>
            <c:symbol val="square"/>
            <c:size val="5"/>
            <c:spPr>
              <a:ln w="9525"/>
            </c:spPr>
          </c:marker>
          <c:dPt>
            <c:idx val="1"/>
            <c:bubble3D val="0"/>
          </c:dPt>
          <c:dPt>
            <c:idx val="2"/>
            <c:bubble3D val="0"/>
          </c:dPt>
          <c:cat>
            <c:numRef>
              <c:f>'Fig1.10'!$M$5:$AD$5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'Fig1.10'!$M$7:$AD$7</c:f>
              <c:numCache>
                <c:formatCode>0</c:formatCode>
                <c:ptCount val="18"/>
                <c:pt idx="0">
                  <c:v>696.97900000000004</c:v>
                </c:pt>
                <c:pt idx="5">
                  <c:v>449.13900000000001</c:v>
                </c:pt>
                <c:pt idx="7">
                  <c:v>407.13200000000001</c:v>
                </c:pt>
                <c:pt idx="8">
                  <c:v>406.46699999999998</c:v>
                </c:pt>
                <c:pt idx="9">
                  <c:v>362.19400000000002</c:v>
                </c:pt>
                <c:pt idx="10">
                  <c:v>344.42099999999999</c:v>
                </c:pt>
                <c:pt idx="11">
                  <c:v>350.65800000000002</c:v>
                </c:pt>
                <c:pt idx="12">
                  <c:v>335.637</c:v>
                </c:pt>
                <c:pt idx="13">
                  <c:v>267.661</c:v>
                </c:pt>
                <c:pt idx="14">
                  <c:v>289.24400000000003</c:v>
                </c:pt>
                <c:pt idx="15">
                  <c:v>284.565</c:v>
                </c:pt>
                <c:pt idx="16">
                  <c:v>255.029</c:v>
                </c:pt>
                <c:pt idx="17">
                  <c:v>263.53899999999999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'Fig1.10'!$L$6</c:f>
              <c:strCache>
                <c:ptCount val="1"/>
                <c:pt idx="0">
                  <c:v>pre 1919</c:v>
                </c:pt>
              </c:strCache>
            </c:strRef>
          </c:tx>
          <c:spPr>
            <a:ln w="25400">
              <a:prstDash val="solid"/>
            </a:ln>
          </c:spPr>
          <c:marker>
            <c:symbol val="diamond"/>
            <c:size val="5"/>
            <c:spPr>
              <a:ln w="9525"/>
            </c:spPr>
          </c:marker>
          <c:dPt>
            <c:idx val="1"/>
            <c:bubble3D val="0"/>
          </c:dPt>
          <c:dPt>
            <c:idx val="2"/>
            <c:bubble3D val="0"/>
          </c:dPt>
          <c:cat>
            <c:numRef>
              <c:f>'Fig1.10'!$M$5:$AD$5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'Fig1.10'!$M$6:$AD$6</c:f>
              <c:numCache>
                <c:formatCode>0</c:formatCode>
                <c:ptCount val="18"/>
                <c:pt idx="0">
                  <c:v>111.288</c:v>
                </c:pt>
                <c:pt idx="5">
                  <c:v>98.251000000000005</c:v>
                </c:pt>
                <c:pt idx="7">
                  <c:v>97.772999999999996</c:v>
                </c:pt>
                <c:pt idx="8">
                  <c:v>97.545000000000002</c:v>
                </c:pt>
                <c:pt idx="9">
                  <c:v>105.66</c:v>
                </c:pt>
                <c:pt idx="10">
                  <c:v>95.736999999999995</c:v>
                </c:pt>
                <c:pt idx="11">
                  <c:v>80.69</c:v>
                </c:pt>
                <c:pt idx="12">
                  <c:v>86.290999999999997</c:v>
                </c:pt>
                <c:pt idx="13">
                  <c:v>75.974000000000004</c:v>
                </c:pt>
                <c:pt idx="14">
                  <c:v>67.804000000000002</c:v>
                </c:pt>
                <c:pt idx="15">
                  <c:v>92.073999999999998</c:v>
                </c:pt>
                <c:pt idx="16">
                  <c:v>92.721999999999994</c:v>
                </c:pt>
                <c:pt idx="17">
                  <c:v>71.427999999999997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'Fig1.10'!$L$10</c:f>
              <c:strCache>
                <c:ptCount val="1"/>
                <c:pt idx="0">
                  <c:v>post 1980</c:v>
                </c:pt>
              </c:strCache>
            </c:strRef>
          </c:tx>
          <c:spPr>
            <a:ln w="25400">
              <a:prstDash val="solid"/>
            </a:ln>
          </c:spPr>
          <c:marker>
            <c:symbol val="star"/>
            <c:size val="5"/>
            <c:spPr>
              <a:ln w="9525"/>
            </c:spPr>
          </c:marker>
          <c:dPt>
            <c:idx val="1"/>
            <c:bubble3D val="0"/>
          </c:dPt>
          <c:dPt>
            <c:idx val="2"/>
            <c:bubble3D val="0"/>
          </c:dPt>
          <c:cat>
            <c:numRef>
              <c:f>'Fig1.10'!$M$5:$AD$5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'Fig1.10'!$M$10:$AD$10</c:f>
              <c:numCache>
                <c:formatCode>0</c:formatCode>
                <c:ptCount val="18"/>
                <c:pt idx="0">
                  <c:v>216.46199999999999</c:v>
                </c:pt>
                <c:pt idx="5">
                  <c:v>278.96199999999999</c:v>
                </c:pt>
                <c:pt idx="7">
                  <c:v>162.10400000000001</c:v>
                </c:pt>
                <c:pt idx="8">
                  <c:v>156.619</c:v>
                </c:pt>
                <c:pt idx="9">
                  <c:v>149.27000000000001</c:v>
                </c:pt>
                <c:pt idx="10">
                  <c:v>131.149</c:v>
                </c:pt>
                <c:pt idx="11">
                  <c:v>131.69499999999999</c:v>
                </c:pt>
                <c:pt idx="12">
                  <c:v>137.20699999999999</c:v>
                </c:pt>
                <c:pt idx="13">
                  <c:v>127.111</c:v>
                </c:pt>
                <c:pt idx="14">
                  <c:v>132.71299999999999</c:v>
                </c:pt>
                <c:pt idx="15">
                  <c:v>151.06</c:v>
                </c:pt>
                <c:pt idx="16">
                  <c:v>150.49100000000001</c:v>
                </c:pt>
                <c:pt idx="17">
                  <c:v>158.54300000000001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9600"/>
        <c:axId val="377148160"/>
      </c:lineChart>
      <c:catAx>
        <c:axId val="37712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7148160"/>
        <c:crosses val="autoZero"/>
        <c:auto val="1"/>
        <c:lblAlgn val="ctr"/>
        <c:lblOffset val="100"/>
        <c:noMultiLvlLbl val="0"/>
      </c:catAx>
      <c:valAx>
        <c:axId val="3771481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number of dwellings (thousands)</a:t>
                </a:r>
              </a:p>
            </c:rich>
          </c:tx>
          <c:layout>
            <c:manualLayout>
              <c:xMode val="edge"/>
              <c:yMode val="edge"/>
              <c:x val="1.5250505050505051E-2"/>
              <c:y val="0.2176902777777777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7129600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8562038440847071"/>
          <c:y val="0.11238944444444443"/>
          <c:w val="0.17648585858585858"/>
          <c:h val="0.2813319444444444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08417508417504E-2"/>
          <c:y val="3.8805555555555558E-2"/>
          <c:w val="0.88327306397306393"/>
          <c:h val="0.88365388888888885"/>
        </c:manualLayout>
      </c:layout>
      <c:lineChart>
        <c:grouping val="standard"/>
        <c:varyColors val="0"/>
        <c:ser>
          <c:idx val="4"/>
          <c:order val="0"/>
          <c:tx>
            <c:strRef>
              <c:f>'Fig1.11'!$M$9</c:f>
              <c:strCache>
                <c:ptCount val="1"/>
                <c:pt idx="0">
                  <c:v>post 1980</c:v>
                </c:pt>
              </c:strCache>
            </c:strRef>
          </c:tx>
          <c:spPr>
            <a:ln w="25400"/>
          </c:spPr>
          <c:marker>
            <c:symbol val="star"/>
            <c:size val="5"/>
            <c:spPr>
              <a:ln w="9525"/>
            </c:spPr>
          </c:marker>
          <c:dPt>
            <c:idx val="1"/>
            <c:bubble3D val="0"/>
            <c:spPr>
              <a:ln w="25400">
                <a:prstDash val="dash"/>
              </a:ln>
            </c:spPr>
          </c:dPt>
          <c:dPt>
            <c:idx val="2"/>
            <c:bubble3D val="0"/>
            <c:spPr>
              <a:ln w="25400">
                <a:prstDash val="dash"/>
              </a:ln>
            </c:spPr>
          </c:dPt>
          <c:cat>
            <c:numRef>
              <c:f>'Fig1.11'!$N$4:$AE$4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'Fig1.11'!$N$9:$AE$9</c:f>
              <c:numCache>
                <c:formatCode>0.0</c:formatCode>
                <c:ptCount val="18"/>
                <c:pt idx="0">
                  <c:v>33.655512591237191</c:v>
                </c:pt>
                <c:pt idx="5">
                  <c:v>40.158511294052559</c:v>
                </c:pt>
                <c:pt idx="7">
                  <c:v>33.679329262236578</c:v>
                </c:pt>
                <c:pt idx="8">
                  <c:v>32.245231106858881</c:v>
                </c:pt>
                <c:pt idx="9">
                  <c:v>32.039768959188109</c:v>
                </c:pt>
                <c:pt idx="10">
                  <c:v>30.385595636744963</c:v>
                </c:pt>
                <c:pt idx="11">
                  <c:v>31.394923168956868</c:v>
                </c:pt>
                <c:pt idx="12">
                  <c:v>31.586512593199927</c:v>
                </c:pt>
                <c:pt idx="13">
                  <c:v>30.599690464019989</c:v>
                </c:pt>
                <c:pt idx="14">
                  <c:v>32.290626441859992</c:v>
                </c:pt>
                <c:pt idx="15">
                  <c:v>33.747782471390472</c:v>
                </c:pt>
                <c:pt idx="16">
                  <c:v>34.649966597249019</c:v>
                </c:pt>
                <c:pt idx="17">
                  <c:v>34.997450506951957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'Fig1.11'!$M$7</c:f>
              <c:strCache>
                <c:ptCount val="1"/>
                <c:pt idx="0">
                  <c:v>1945 to 1964</c:v>
                </c:pt>
              </c:strCache>
            </c:strRef>
          </c:tx>
          <c:spPr>
            <a:ln w="25400"/>
          </c:spPr>
          <c:marker>
            <c:symbol val="triangle"/>
            <c:size val="5"/>
            <c:spPr>
              <a:ln w="9525"/>
            </c:spPr>
          </c:marker>
          <c:dPt>
            <c:idx val="1"/>
            <c:bubble3D val="0"/>
            <c:spPr>
              <a:ln w="25400">
                <a:prstDash val="dash"/>
              </a:ln>
            </c:spPr>
          </c:dPt>
          <c:dPt>
            <c:idx val="2"/>
            <c:bubble3D val="0"/>
            <c:spPr>
              <a:ln w="25400">
                <a:prstDash val="dash"/>
              </a:ln>
            </c:spPr>
          </c:dPt>
          <c:cat>
            <c:numRef>
              <c:f>'Fig1.11'!$N$4:$AE$4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'Fig1.11'!$N$7:$AE$7</c:f>
              <c:numCache>
                <c:formatCode>0.0</c:formatCode>
                <c:ptCount val="18"/>
                <c:pt idx="0">
                  <c:v>12.460537822591014</c:v>
                </c:pt>
                <c:pt idx="5">
                  <c:v>17.748027560099917</c:v>
                </c:pt>
                <c:pt idx="7">
                  <c:v>20.572466365333948</c:v>
                </c:pt>
                <c:pt idx="8">
                  <c:v>22.181982199495618</c:v>
                </c:pt>
                <c:pt idx="9">
                  <c:v>23.145633312144501</c:v>
                </c:pt>
                <c:pt idx="10">
                  <c:v>24.532228465482341</c:v>
                </c:pt>
                <c:pt idx="11">
                  <c:v>25.050013576801895</c:v>
                </c:pt>
                <c:pt idx="12">
                  <c:v>26.20764047246919</c:v>
                </c:pt>
                <c:pt idx="13">
                  <c:v>26.592457139611682</c:v>
                </c:pt>
                <c:pt idx="14">
                  <c:v>24.679835840445477</c:v>
                </c:pt>
                <c:pt idx="15">
                  <c:v>23.583976079643914</c:v>
                </c:pt>
                <c:pt idx="16">
                  <c:v>24.364955910327819</c:v>
                </c:pt>
                <c:pt idx="17">
                  <c:v>25.525293789571592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'Fig1.11'!$M$8</c:f>
              <c:strCache>
                <c:ptCount val="1"/>
                <c:pt idx="0">
                  <c:v>1965 to 1980</c:v>
                </c:pt>
              </c:strCache>
            </c:strRef>
          </c:tx>
          <c:spPr>
            <a:ln w="25400"/>
          </c:spPr>
          <c:marker>
            <c:symbol val="x"/>
            <c:size val="5"/>
            <c:spPr>
              <a:ln w="9525"/>
            </c:spPr>
          </c:marker>
          <c:dPt>
            <c:idx val="1"/>
            <c:bubble3D val="0"/>
            <c:spPr>
              <a:ln w="25400">
                <a:prstDash val="dash"/>
              </a:ln>
            </c:spPr>
          </c:dPt>
          <c:dPt>
            <c:idx val="2"/>
            <c:bubble3D val="0"/>
            <c:spPr>
              <a:ln w="25400">
                <a:prstDash val="dash"/>
              </a:ln>
            </c:spPr>
          </c:dPt>
          <c:cat>
            <c:numRef>
              <c:f>'Fig1.11'!$N$4:$AE$4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'Fig1.11'!$N$8:$AE$8</c:f>
              <c:numCache>
                <c:formatCode>0.0</c:formatCode>
                <c:ptCount val="18"/>
                <c:pt idx="0">
                  <c:v>27.964458272366858</c:v>
                </c:pt>
                <c:pt idx="5">
                  <c:v>23.465259923980852</c:v>
                </c:pt>
                <c:pt idx="7">
                  <c:v>25.072839895349901</c:v>
                </c:pt>
                <c:pt idx="8">
                  <c:v>25.162446569357883</c:v>
                </c:pt>
                <c:pt idx="9">
                  <c:v>26.247402992303225</c:v>
                </c:pt>
                <c:pt idx="10">
                  <c:v>25.258879078051564</c:v>
                </c:pt>
                <c:pt idx="11">
                  <c:v>23.395061825657056</c:v>
                </c:pt>
                <c:pt idx="12">
                  <c:v>23.914627584616568</c:v>
                </c:pt>
                <c:pt idx="13">
                  <c:v>24.53833296821881</c:v>
                </c:pt>
                <c:pt idx="14">
                  <c:v>24.39184792493581</c:v>
                </c:pt>
                <c:pt idx="15">
                  <c:v>24.472327492186306</c:v>
                </c:pt>
                <c:pt idx="16">
                  <c:v>23.858674038128115</c:v>
                </c:pt>
                <c:pt idx="17">
                  <c:v>21.188550598255411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'Fig1.11'!$M$5</c:f>
              <c:strCache>
                <c:ptCount val="1"/>
                <c:pt idx="0">
                  <c:v>pre 1919</c:v>
                </c:pt>
              </c:strCache>
            </c:strRef>
          </c:tx>
          <c:spPr>
            <a:ln w="25400"/>
          </c:spPr>
          <c:marker>
            <c:symbol val="diamond"/>
            <c:size val="5"/>
            <c:spPr>
              <a:ln w="9525"/>
            </c:spPr>
          </c:marker>
          <c:dPt>
            <c:idx val="1"/>
            <c:bubble3D val="0"/>
            <c:spPr>
              <a:ln w="25400">
                <a:prstDash val="dash"/>
              </a:ln>
            </c:spPr>
          </c:dPt>
          <c:dPt>
            <c:idx val="2"/>
            <c:bubble3D val="0"/>
            <c:spPr>
              <a:ln w="25400">
                <a:prstDash val="dash"/>
              </a:ln>
            </c:spPr>
          </c:dPt>
          <c:cat>
            <c:numRef>
              <c:f>'Fig1.11'!$N$4:$AE$4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'Fig1.11'!$N$5:$AE$5</c:f>
              <c:numCache>
                <c:formatCode>0.0</c:formatCode>
                <c:ptCount val="18"/>
                <c:pt idx="0">
                  <c:v>19.305465677601848</c:v>
                </c:pt>
                <c:pt idx="5">
                  <c:v>10.817142640506944</c:v>
                </c:pt>
                <c:pt idx="7">
                  <c:v>11.892381406533289</c:v>
                </c:pt>
                <c:pt idx="8">
                  <c:v>11.898434182638052</c:v>
                </c:pt>
                <c:pt idx="9">
                  <c:v>10.244111844006175</c:v>
                </c:pt>
                <c:pt idx="10">
                  <c:v>9.8399725404663254</c:v>
                </c:pt>
                <c:pt idx="11">
                  <c:v>9.6615358435448222</c:v>
                </c:pt>
                <c:pt idx="12">
                  <c:v>8.7330446590996438</c:v>
                </c:pt>
                <c:pt idx="13">
                  <c:v>9.0300428401041799</c:v>
                </c:pt>
                <c:pt idx="14">
                  <c:v>9.3739546127873368</c:v>
                </c:pt>
                <c:pt idx="15">
                  <c:v>8.9078249866840604</c:v>
                </c:pt>
                <c:pt idx="16">
                  <c:v>8.3543610670856534</c:v>
                </c:pt>
                <c:pt idx="17">
                  <c:v>9.4664342371720362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'Fig1.11'!$M$6</c:f>
              <c:strCache>
                <c:ptCount val="1"/>
                <c:pt idx="0">
                  <c:v>1919 to 1944</c:v>
                </c:pt>
              </c:strCache>
            </c:strRef>
          </c:tx>
          <c:spPr>
            <a:ln w="25400"/>
          </c:spPr>
          <c:marker>
            <c:symbol val="square"/>
            <c:size val="5"/>
            <c:spPr>
              <a:ln w="9525"/>
            </c:spPr>
          </c:marker>
          <c:dPt>
            <c:idx val="1"/>
            <c:bubble3D val="0"/>
            <c:spPr>
              <a:ln w="25400">
                <a:prstDash val="dash"/>
              </a:ln>
            </c:spPr>
          </c:dPt>
          <c:dPt>
            <c:idx val="2"/>
            <c:bubble3D val="0"/>
            <c:spPr>
              <a:ln w="25400">
                <a:prstDash val="dash"/>
              </a:ln>
            </c:spPr>
          </c:dPt>
          <c:cat>
            <c:numRef>
              <c:f>'Fig1.11'!$N$4:$AE$4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'Fig1.11'!$N$6:$AE$6</c:f>
              <c:numCache>
                <c:formatCode>0.0</c:formatCode>
                <c:ptCount val="18"/>
                <c:pt idx="0">
                  <c:v>6.6140256362030874</c:v>
                </c:pt>
                <c:pt idx="5">
                  <c:v>7.8110585813597231</c:v>
                </c:pt>
                <c:pt idx="7">
                  <c:v>8.7829830705462797</c:v>
                </c:pt>
                <c:pt idx="8">
                  <c:v>8.5119059416495642</c:v>
                </c:pt>
                <c:pt idx="9">
                  <c:v>8.323082892357986</c:v>
                </c:pt>
                <c:pt idx="10">
                  <c:v>9.9833242792548091</c:v>
                </c:pt>
                <c:pt idx="11">
                  <c:v>10.498465585039362</c:v>
                </c:pt>
                <c:pt idx="12">
                  <c:v>9.5581746906146705</c:v>
                </c:pt>
                <c:pt idx="13">
                  <c:v>9.2394765880453384</c:v>
                </c:pt>
                <c:pt idx="14">
                  <c:v>9.2637351799713841</c:v>
                </c:pt>
                <c:pt idx="15">
                  <c:v>9.2880889700952487</c:v>
                </c:pt>
                <c:pt idx="16">
                  <c:v>8.7720423872093924</c:v>
                </c:pt>
                <c:pt idx="17">
                  <c:v>8.8222708680490012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977152"/>
        <c:axId val="380978688"/>
      </c:lineChart>
      <c:catAx>
        <c:axId val="38097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0978688"/>
        <c:crosses val="autoZero"/>
        <c:auto val="1"/>
        <c:lblAlgn val="ctr"/>
        <c:lblOffset val="100"/>
        <c:noMultiLvlLbl val="0"/>
      </c:catAx>
      <c:valAx>
        <c:axId val="3809786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8097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757138047138048"/>
          <c:y val="3.0283333333333334E-3"/>
          <c:w val="0.17648585858585858"/>
          <c:h val="0.28133194444444443"/>
        </c:manualLayout>
      </c:layout>
      <c:overlay val="1"/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'Fig1.12'!$N$9</c:f>
              <c:strCache>
                <c:ptCount val="1"/>
                <c:pt idx="0">
                  <c:v>purpose built flat</c:v>
                </c:pt>
              </c:strCache>
            </c:strRef>
          </c:tx>
          <c:spPr>
            <a:ln w="25400"/>
          </c:spPr>
          <c:marker>
            <c:symbol val="star"/>
            <c:size val="5"/>
            <c:spPr>
              <a:ln w="9525"/>
            </c:spPr>
          </c:marker>
          <c:dPt>
            <c:idx val="1"/>
            <c:bubble3D val="0"/>
            <c:spPr>
              <a:ln w="25400">
                <a:prstDash val="dash"/>
              </a:ln>
            </c:spPr>
          </c:dPt>
          <c:dPt>
            <c:idx val="2"/>
            <c:bubble3D val="0"/>
            <c:spPr>
              <a:ln w="25400">
                <a:prstDash val="dash"/>
              </a:ln>
            </c:spPr>
          </c:dPt>
          <c:cat>
            <c:numRef>
              <c:f>'Fig1.12'!$O$4:$AF$4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'Fig1.12'!$O$9:$AF$9</c:f>
              <c:numCache>
                <c:formatCode>0.0</c:formatCode>
                <c:ptCount val="18"/>
                <c:pt idx="0">
                  <c:v>48.189601218160625</c:v>
                </c:pt>
                <c:pt idx="5">
                  <c:v>44.186515096414013</c:v>
                </c:pt>
                <c:pt idx="7">
                  <c:v>38.499809687844881</c:v>
                </c:pt>
                <c:pt idx="8">
                  <c:v>38.836486769741185</c:v>
                </c:pt>
                <c:pt idx="9">
                  <c:v>38.160149037284086</c:v>
                </c:pt>
                <c:pt idx="10">
                  <c:v>35.658096373233441</c:v>
                </c:pt>
                <c:pt idx="11">
                  <c:v>34.434130977009772</c:v>
                </c:pt>
                <c:pt idx="12">
                  <c:v>34.9346383458454</c:v>
                </c:pt>
                <c:pt idx="13">
                  <c:v>36.000089250217037</c:v>
                </c:pt>
                <c:pt idx="14">
                  <c:v>38.125417225651987</c:v>
                </c:pt>
                <c:pt idx="15">
                  <c:v>39.24557846210832</c:v>
                </c:pt>
                <c:pt idx="16">
                  <c:v>39.313813457880208</c:v>
                </c:pt>
                <c:pt idx="17">
                  <c:v>39.157053042266924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'Fig1.12'!$N$5</c:f>
              <c:strCache>
                <c:ptCount val="1"/>
                <c:pt idx="0">
                  <c:v>terraced</c:v>
                </c:pt>
              </c:strCache>
            </c:strRef>
          </c:tx>
          <c:spPr>
            <a:ln w="25400"/>
          </c:spPr>
          <c:marker>
            <c:symbol val="diamond"/>
            <c:size val="5"/>
            <c:spPr>
              <a:ln w="9525"/>
            </c:spPr>
          </c:marker>
          <c:dPt>
            <c:idx val="1"/>
            <c:bubble3D val="0"/>
            <c:spPr>
              <a:ln w="25400">
                <a:prstDash val="dash"/>
              </a:ln>
            </c:spPr>
          </c:dPt>
          <c:dPt>
            <c:idx val="2"/>
            <c:bubble3D val="0"/>
            <c:spPr>
              <a:ln w="25400">
                <a:prstDash val="dash"/>
              </a:ln>
            </c:spPr>
          </c:dPt>
          <c:cat>
            <c:numRef>
              <c:f>'Fig1.12'!$O$4:$AF$4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'Fig1.12'!$O$5:$AF$5</c:f>
              <c:numCache>
                <c:formatCode>0.0</c:formatCode>
                <c:ptCount val="18"/>
                <c:pt idx="0">
                  <c:v>26.362806572371852</c:v>
                </c:pt>
                <c:pt idx="5">
                  <c:v>26.729281131834387</c:v>
                </c:pt>
                <c:pt idx="7">
                  <c:v>31.507179734253903</c:v>
                </c:pt>
                <c:pt idx="8">
                  <c:v>30.596110891893076</c:v>
                </c:pt>
                <c:pt idx="9">
                  <c:v>30.86860448157535</c:v>
                </c:pt>
                <c:pt idx="10">
                  <c:v>30.945056608261101</c:v>
                </c:pt>
                <c:pt idx="11">
                  <c:v>29.699950052075046</c:v>
                </c:pt>
                <c:pt idx="12">
                  <c:v>30.203284736990444</c:v>
                </c:pt>
                <c:pt idx="13">
                  <c:v>30.769012324643608</c:v>
                </c:pt>
                <c:pt idx="14">
                  <c:v>28.594013360141503</c:v>
                </c:pt>
                <c:pt idx="15">
                  <c:v>27.821387910897823</c:v>
                </c:pt>
                <c:pt idx="16">
                  <c:v>28.580608380662063</c:v>
                </c:pt>
                <c:pt idx="17">
                  <c:v>28.307572207878064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'Fig1.12'!$N$6</c:f>
              <c:strCache>
                <c:ptCount val="1"/>
                <c:pt idx="0">
                  <c:v>semi/detached</c:v>
                </c:pt>
              </c:strCache>
            </c:strRef>
          </c:tx>
          <c:spPr>
            <a:ln w="25400"/>
          </c:spPr>
          <c:marker>
            <c:symbol val="square"/>
            <c:size val="5"/>
            <c:spPr>
              <a:ln w="9525"/>
            </c:spPr>
          </c:marker>
          <c:dPt>
            <c:idx val="1"/>
            <c:bubble3D val="0"/>
            <c:spPr>
              <a:ln w="25400">
                <a:prstDash val="dash"/>
              </a:ln>
            </c:spPr>
          </c:dPt>
          <c:dPt>
            <c:idx val="2"/>
            <c:bubble3D val="0"/>
            <c:spPr>
              <a:ln w="25400">
                <a:prstDash val="dash"/>
              </a:ln>
            </c:spPr>
          </c:dPt>
          <c:cat>
            <c:numRef>
              <c:f>'Fig1.12'!$O$4:$AF$4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'Fig1.12'!$O$6:$AF$6</c:f>
              <c:numCache>
                <c:formatCode>0.0</c:formatCode>
                <c:ptCount val="18"/>
                <c:pt idx="0">
                  <c:v>10.400375734121354</c:v>
                </c:pt>
                <c:pt idx="5">
                  <c:v>15.828452840467909</c:v>
                </c:pt>
                <c:pt idx="7">
                  <c:v>15.524104869708658</c:v>
                </c:pt>
                <c:pt idx="8">
                  <c:v>16.214386829140263</c:v>
                </c:pt>
                <c:pt idx="9">
                  <c:v>17.2517260641884</c:v>
                </c:pt>
                <c:pt idx="10">
                  <c:v>18.475779664269361</c:v>
                </c:pt>
                <c:pt idx="11">
                  <c:v>19.199068479077805</c:v>
                </c:pt>
                <c:pt idx="12">
                  <c:v>18.911937277409105</c:v>
                </c:pt>
                <c:pt idx="13">
                  <c:v>18.636966628532484</c:v>
                </c:pt>
                <c:pt idx="14">
                  <c:v>19.143935973610773</c:v>
                </c:pt>
                <c:pt idx="15">
                  <c:v>18.125182750199681</c:v>
                </c:pt>
                <c:pt idx="16">
                  <c:v>16.684086380885397</c:v>
                </c:pt>
                <c:pt idx="17">
                  <c:v>16.944392012100909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'Fig1.12'!$N$7</c:f>
              <c:strCache>
                <c:ptCount val="1"/>
                <c:pt idx="0">
                  <c:v>bungalow</c:v>
                </c:pt>
              </c:strCache>
            </c:strRef>
          </c:tx>
          <c:spPr>
            <a:ln w="25400"/>
          </c:spPr>
          <c:marker>
            <c:symbol val="triangle"/>
            <c:size val="5"/>
            <c:spPr>
              <a:ln w="9525"/>
            </c:spPr>
          </c:marker>
          <c:dPt>
            <c:idx val="1"/>
            <c:bubble3D val="0"/>
            <c:spPr>
              <a:ln w="25400">
                <a:prstDash val="dash"/>
              </a:ln>
            </c:spPr>
          </c:dPt>
          <c:dPt>
            <c:idx val="2"/>
            <c:bubble3D val="0"/>
            <c:spPr>
              <a:ln w="25400">
                <a:prstDash val="dash"/>
              </a:ln>
            </c:spPr>
          </c:dPt>
          <c:cat>
            <c:numRef>
              <c:f>'Fig1.12'!$O$4:$AF$4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'Fig1.12'!$O$7:$AF$7</c:f>
              <c:numCache>
                <c:formatCode>0.0</c:formatCode>
                <c:ptCount val="18"/>
                <c:pt idx="0">
                  <c:v>6.0840025034773468</c:v>
                </c:pt>
                <c:pt idx="5">
                  <c:v>8.5367086545846682</c:v>
                </c:pt>
                <c:pt idx="7">
                  <c:v>9.7398491444589546</c:v>
                </c:pt>
                <c:pt idx="8">
                  <c:v>9.7980251157801543</c:v>
                </c:pt>
                <c:pt idx="9">
                  <c:v>9.4432290677739896</c:v>
                </c:pt>
                <c:pt idx="10">
                  <c:v>10.566839369836135</c:v>
                </c:pt>
                <c:pt idx="11">
                  <c:v>12.130938143880487</c:v>
                </c:pt>
                <c:pt idx="12">
                  <c:v>12.094442593968587</c:v>
                </c:pt>
                <c:pt idx="13">
                  <c:v>11.086803949727788</c:v>
                </c:pt>
                <c:pt idx="14">
                  <c:v>10.173937564457802</c:v>
                </c:pt>
                <c:pt idx="15">
                  <c:v>10.714964244370098</c:v>
                </c:pt>
                <c:pt idx="16">
                  <c:v>11.434368981872396</c:v>
                </c:pt>
                <c:pt idx="17">
                  <c:v>11.199705164154043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'Fig1.12'!$N$8</c:f>
              <c:strCache>
                <c:ptCount val="1"/>
                <c:pt idx="0">
                  <c:v>converted flat</c:v>
                </c:pt>
              </c:strCache>
            </c:strRef>
          </c:tx>
          <c:spPr>
            <a:ln w="25400"/>
          </c:spPr>
          <c:marker>
            <c:symbol val="x"/>
            <c:size val="5"/>
            <c:spPr>
              <a:ln w="9525"/>
            </c:spPr>
          </c:marker>
          <c:dPt>
            <c:idx val="1"/>
            <c:bubble3D val="0"/>
            <c:spPr>
              <a:ln w="25400">
                <a:prstDash val="dash"/>
              </a:ln>
            </c:spPr>
          </c:dPt>
          <c:dPt>
            <c:idx val="2"/>
            <c:bubble3D val="0"/>
            <c:spPr>
              <a:ln w="25400">
                <a:prstDash val="dash"/>
              </a:ln>
            </c:spPr>
          </c:dPt>
          <c:cat>
            <c:numRef>
              <c:f>'Fig1.12'!$O$4:$AF$4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'Fig1.12'!$O$8:$AF$8</c:f>
              <c:numCache>
                <c:formatCode>0.0</c:formatCode>
                <c:ptCount val="18"/>
                <c:pt idx="0">
                  <c:v>8.9632139718688197</c:v>
                </c:pt>
                <c:pt idx="5">
                  <c:v>4.7190422766990219</c:v>
                </c:pt>
                <c:pt idx="7">
                  <c:v>4.7290565637335975</c:v>
                </c:pt>
                <c:pt idx="8">
                  <c:v>4.5549903934453209</c:v>
                </c:pt>
                <c:pt idx="9">
                  <c:v>4.2762913491781758</c:v>
                </c:pt>
                <c:pt idx="10">
                  <c:v>4.3542279843999578</c:v>
                </c:pt>
                <c:pt idx="11">
                  <c:v>4.5359123479568879</c:v>
                </c:pt>
                <c:pt idx="12">
                  <c:v>3.8556970457864668</c:v>
                </c:pt>
                <c:pt idx="13">
                  <c:v>3.5071278468790821</c:v>
                </c:pt>
                <c:pt idx="14">
                  <c:v>3.9626958761379387</c:v>
                </c:pt>
                <c:pt idx="15">
                  <c:v>4.0928866324240847</c:v>
                </c:pt>
                <c:pt idx="16">
                  <c:v>3.9871227986999371</c:v>
                </c:pt>
                <c:pt idx="17">
                  <c:v>4.391277573600064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114240"/>
        <c:axId val="381115776"/>
      </c:lineChart>
      <c:catAx>
        <c:axId val="38111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1115776"/>
        <c:crosses val="autoZero"/>
        <c:auto val="1"/>
        <c:lblAlgn val="ctr"/>
        <c:lblOffset val="100"/>
        <c:noMultiLvlLbl val="0"/>
      </c:catAx>
      <c:valAx>
        <c:axId val="3811157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1114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63484848484851"/>
          <c:y val="3.1250555555555545E-2"/>
          <c:w val="0.20166154100529102"/>
          <c:h val="0.2813319444444444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'Fig1.13'!$M$5</c:f>
              <c:strCache>
                <c:ptCount val="1"/>
                <c:pt idx="0">
                  <c:v>occupied</c:v>
                </c:pt>
              </c:strCache>
            </c:strRef>
          </c:tx>
          <c:invertIfNegative val="0"/>
          <c:cat>
            <c:strRef>
              <c:f>'Fig1.13'!$L$6:$L$9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'Fig1.13'!$M$6:$M$9</c:f>
              <c:numCache>
                <c:formatCode>0.0</c:formatCode>
                <c:ptCount val="4"/>
                <c:pt idx="0">
                  <c:v>64.37848419070157</c:v>
                </c:pt>
                <c:pt idx="1">
                  <c:v>18.099869347918489</c:v>
                </c:pt>
                <c:pt idx="2">
                  <c:v>7.4375472955848316</c:v>
                </c:pt>
                <c:pt idx="3">
                  <c:v>10.084099165795111</c:v>
                </c:pt>
              </c:numCache>
            </c:numRef>
          </c:val>
        </c:ser>
        <c:ser>
          <c:idx val="1"/>
          <c:order val="1"/>
          <c:tx>
            <c:strRef>
              <c:f>'Fig1.13'!$N$5</c:f>
              <c:strCache>
                <c:ptCount val="1"/>
                <c:pt idx="0">
                  <c:v>vacant</c:v>
                </c:pt>
              </c:strCache>
            </c:strRef>
          </c:tx>
          <c:invertIfNegative val="0"/>
          <c:cat>
            <c:strRef>
              <c:f>'Fig1.13'!$L$6:$L$9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 
association</c:v>
                </c:pt>
              </c:strCache>
            </c:strRef>
          </c:cat>
          <c:val>
            <c:numRef>
              <c:f>'Fig1.13'!$N$6:$N$9</c:f>
              <c:numCache>
                <c:formatCode>0.0</c:formatCode>
                <c:ptCount val="4"/>
                <c:pt idx="0">
                  <c:v>44.488124195500163</c:v>
                </c:pt>
                <c:pt idx="1">
                  <c:v>41.831264944069332</c:v>
                </c:pt>
                <c:pt idx="2">
                  <c:v>3.9060729688994114</c:v>
                </c:pt>
                <c:pt idx="3">
                  <c:v>9.7745378915310912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195776"/>
        <c:axId val="381197312"/>
      </c:barChart>
      <c:catAx>
        <c:axId val="381195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1197312"/>
        <c:crosses val="autoZero"/>
        <c:auto val="1"/>
        <c:lblAlgn val="ctr"/>
        <c:lblOffset val="100"/>
        <c:noMultiLvlLbl val="0"/>
      </c:catAx>
      <c:valAx>
        <c:axId val="3811973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119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19310344827588"/>
          <c:y val="0.46100030864197533"/>
          <c:w val="0.12425134099616858"/>
          <c:h val="0.12503641975308641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6292768793122"/>
          <c:y val="3.8955284519973016E-2"/>
          <c:w val="0.87368098448771747"/>
          <c:h val="0.8770722357015005"/>
        </c:manualLayout>
      </c:layout>
      <c:lineChart>
        <c:grouping val="standard"/>
        <c:varyColors val="0"/>
        <c:ser>
          <c:idx val="0"/>
          <c:order val="0"/>
          <c:tx>
            <c:strRef>
              <c:f>'Fig1.14'!$O$6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5400"/>
          </c:spPr>
          <c:marker>
            <c:symbol val="diamond"/>
            <c:size val="5"/>
          </c:marker>
          <c:cat>
            <c:numRef>
              <c:f>'Fig1.14'!$P$5:$AG$5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'Fig1.14'!$P$6:$AG$6</c:f>
              <c:numCache>
                <c:formatCode>#,##0</c:formatCode>
                <c:ptCount val="18"/>
                <c:pt idx="0">
                  <c:v>362.13099999999997</c:v>
                </c:pt>
                <c:pt idx="5">
                  <c:v>334.55900000000003</c:v>
                </c:pt>
                <c:pt idx="7">
                  <c:v>338.13499999999999</c:v>
                </c:pt>
                <c:pt idx="8">
                  <c:v>360.29199999999997</c:v>
                </c:pt>
                <c:pt idx="9">
                  <c:v>363.36200000000002</c:v>
                </c:pt>
                <c:pt idx="10">
                  <c:v>344.59</c:v>
                </c:pt>
                <c:pt idx="11">
                  <c:v>354.029</c:v>
                </c:pt>
                <c:pt idx="12">
                  <c:v>397.68299999999999</c:v>
                </c:pt>
                <c:pt idx="13">
                  <c:v>426.15600000000001</c:v>
                </c:pt>
                <c:pt idx="14">
                  <c:v>387.04</c:v>
                </c:pt>
                <c:pt idx="15">
                  <c:v>412.78</c:v>
                </c:pt>
                <c:pt idx="16">
                  <c:v>493.59100000000001</c:v>
                </c:pt>
                <c:pt idx="17">
                  <c:v>473.15300000000002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'Fig1.14'!$O$7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5400"/>
          </c:spPr>
          <c:marker>
            <c:symbol val="square"/>
            <c:size val="5"/>
          </c:marker>
          <c:cat>
            <c:numRef>
              <c:f>'Fig1.14'!$P$5:$AG$5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'Fig1.14'!$P$7:$AG$7</c:f>
              <c:numCache>
                <c:formatCode>#,##0</c:formatCode>
                <c:ptCount val="18"/>
                <c:pt idx="0">
                  <c:v>253.62799999999999</c:v>
                </c:pt>
                <c:pt idx="5">
                  <c:v>182.833</c:v>
                </c:pt>
                <c:pt idx="7">
                  <c:v>278.72800000000001</c:v>
                </c:pt>
                <c:pt idx="8">
                  <c:v>235.45400000000001</c:v>
                </c:pt>
                <c:pt idx="9">
                  <c:v>252.79300000000001</c:v>
                </c:pt>
                <c:pt idx="10">
                  <c:v>360.56099999999998</c:v>
                </c:pt>
                <c:pt idx="11">
                  <c:v>380.79899999999998</c:v>
                </c:pt>
                <c:pt idx="12">
                  <c:v>438.37799999999999</c:v>
                </c:pt>
                <c:pt idx="13">
                  <c:v>428.90300000000002</c:v>
                </c:pt>
                <c:pt idx="14">
                  <c:v>394.22300000000001</c:v>
                </c:pt>
                <c:pt idx="15">
                  <c:v>397.08</c:v>
                </c:pt>
                <c:pt idx="16">
                  <c:v>389.911</c:v>
                </c:pt>
                <c:pt idx="17">
                  <c:v>444.89600000000002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'Fig1.14'!$O$9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cat>
            <c:numRef>
              <c:f>'Fig1.14'!$P$5:$AG$5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'Fig1.14'!$P$9:$AG$9</c:f>
              <c:numCache>
                <c:formatCode>#,##0</c:formatCode>
                <c:ptCount val="18"/>
                <c:pt idx="0">
                  <c:v>42.895000000000003</c:v>
                </c:pt>
                <c:pt idx="5">
                  <c:v>64.319999999999993</c:v>
                </c:pt>
                <c:pt idx="7">
                  <c:v>87.034999999999997</c:v>
                </c:pt>
                <c:pt idx="8">
                  <c:v>68.807000000000002</c:v>
                </c:pt>
                <c:pt idx="9">
                  <c:v>80.334000000000003</c:v>
                </c:pt>
                <c:pt idx="10">
                  <c:v>117.19199999999999</c:v>
                </c:pt>
                <c:pt idx="11">
                  <c:v>110.598</c:v>
                </c:pt>
                <c:pt idx="12">
                  <c:v>91.667000000000002</c:v>
                </c:pt>
                <c:pt idx="13">
                  <c:v>83.513999999999996</c:v>
                </c:pt>
                <c:pt idx="14">
                  <c:v>95.998000000000005</c:v>
                </c:pt>
                <c:pt idx="15">
                  <c:v>81.626999999999995</c:v>
                </c:pt>
                <c:pt idx="16">
                  <c:v>67.936000000000007</c:v>
                </c:pt>
                <c:pt idx="17">
                  <c:v>103.95699999999999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'Fig1.14'!$O$8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cat>
            <c:numRef>
              <c:f>'Fig1.14'!$P$5:$AG$5</c:f>
              <c:numCache>
                <c:formatCode>General</c:formatCode>
                <c:ptCount val="18"/>
                <c:pt idx="0">
                  <c:v>1996</c:v>
                </c:pt>
                <c:pt idx="5">
                  <c:v>2001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'Fig1.14'!$P$8:$AG$8</c:f>
              <c:numCache>
                <c:formatCode>#,##0</c:formatCode>
                <c:ptCount val="18"/>
                <c:pt idx="0">
                  <c:v>138.96899999999999</c:v>
                </c:pt>
                <c:pt idx="5">
                  <c:v>108.919</c:v>
                </c:pt>
                <c:pt idx="7">
                  <c:v>132.04499999999999</c:v>
                </c:pt>
                <c:pt idx="8">
                  <c:v>134.56</c:v>
                </c:pt>
                <c:pt idx="9">
                  <c:v>127.67700000000001</c:v>
                </c:pt>
                <c:pt idx="10">
                  <c:v>112.05800000000001</c:v>
                </c:pt>
                <c:pt idx="11">
                  <c:v>103.03100000000001</c:v>
                </c:pt>
                <c:pt idx="12">
                  <c:v>88.290999999999997</c:v>
                </c:pt>
                <c:pt idx="13">
                  <c:v>63.156999999999996</c:v>
                </c:pt>
                <c:pt idx="14">
                  <c:v>63.878</c:v>
                </c:pt>
                <c:pt idx="15">
                  <c:v>75.38</c:v>
                </c:pt>
                <c:pt idx="16">
                  <c:v>53.698999999999998</c:v>
                </c:pt>
                <c:pt idx="17">
                  <c:v>41.542999999999999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511936"/>
        <c:axId val="381521920"/>
      </c:lineChart>
      <c:catAx>
        <c:axId val="38151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1521920"/>
        <c:crosses val="autoZero"/>
        <c:auto val="1"/>
        <c:lblAlgn val="ctr"/>
        <c:lblOffset val="100"/>
        <c:noMultiLvlLbl val="0"/>
      </c:catAx>
      <c:valAx>
        <c:axId val="3815219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number of dwellings (thousands)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1511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287425149700603"/>
          <c:y val="0.40747590112328969"/>
          <c:w val="0.22899140211640212"/>
          <c:h val="0.22506555555555555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50"/>
            </a:pPr>
            <a:r>
              <a:rPr lang="en-US" sz="1050"/>
              <a:t>social sector</a:t>
            </a:r>
          </a:p>
        </c:rich>
      </c:tx>
      <c:layout>
        <c:manualLayout>
          <c:xMode val="edge"/>
          <c:yMode val="edge"/>
          <c:x val="0.76937738095238095"/>
          <c:y val="4.4097222222222225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'Fig1.1'!$M$7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'Fig1.1'!$N$4:$S$4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'Fig1.1'!$N$7:$S$7</c:f>
              <c:numCache>
                <c:formatCode>0.0</c:formatCode>
                <c:ptCount val="6"/>
                <c:pt idx="0">
                  <c:v>4.2216327649956975</c:v>
                </c:pt>
                <c:pt idx="1">
                  <c:v>15.576032889821933</c:v>
                </c:pt>
                <c:pt idx="2">
                  <c:v>40.852695584744723</c:v>
                </c:pt>
                <c:pt idx="3">
                  <c:v>29.979219268631734</c:v>
                </c:pt>
                <c:pt idx="4">
                  <c:v>7.2315881301597207</c:v>
                </c:pt>
                <c:pt idx="5">
                  <c:v>2.1388313616461931</c:v>
                </c:pt>
              </c:numCache>
            </c:numRef>
          </c:val>
        </c:ser>
        <c:ser>
          <c:idx val="1"/>
          <c:order val="1"/>
          <c:tx>
            <c:strRef>
              <c:f>'Fig1.1'!$M$8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'Fig1.1'!$N$4:$S$4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'Fig1.1'!$N$8:$S$8</c:f>
              <c:numCache>
                <c:formatCode>0.0</c:formatCode>
                <c:ptCount val="6"/>
                <c:pt idx="0">
                  <c:v>9.4664342371720362</c:v>
                </c:pt>
                <c:pt idx="1">
                  <c:v>8.8222708680490012</c:v>
                </c:pt>
                <c:pt idx="2">
                  <c:v>25.525293789571592</c:v>
                </c:pt>
                <c:pt idx="3">
                  <c:v>21.188550598255411</c:v>
                </c:pt>
                <c:pt idx="4">
                  <c:v>12.542139233922182</c:v>
                </c:pt>
                <c:pt idx="5">
                  <c:v>22.455311273029778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374034432"/>
        <c:axId val="374035968"/>
      </c:barChart>
      <c:catAx>
        <c:axId val="374034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4035968"/>
        <c:crosses val="autoZero"/>
        <c:auto val="1"/>
        <c:lblAlgn val="ctr"/>
        <c:lblOffset val="100"/>
        <c:noMultiLvlLbl val="0"/>
      </c:catAx>
      <c:valAx>
        <c:axId val="374035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40344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0537738095238094"/>
          <c:y val="0.10877326388888889"/>
          <c:w val="0.46163214285714288"/>
          <c:h val="7.0332986111111107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6475095785441"/>
          <c:y val="4.3117283950617286E-2"/>
          <c:w val="0.86717279693486593"/>
          <c:h val="0.83017623456790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'Fig1.15'!$M$8</c:f>
              <c:strCache>
                <c:ptCount val="1"/>
                <c:pt idx="0">
                  <c:v>older homes</c:v>
                </c:pt>
              </c:strCache>
            </c:strRef>
          </c:tx>
          <c:invertIfNegative val="0"/>
          <c:cat>
            <c:strRef>
              <c:f>'Fig1.15'!$N$7:$R$7</c:f>
              <c:strCache>
                <c:ptCount val="5"/>
                <c:pt idx="0">
                  <c:v> end 
terrace</c:v>
                </c:pt>
                <c:pt idx="1">
                  <c:v>mid 
terrace</c:v>
                </c:pt>
                <c:pt idx="2">
                  <c:v>semi 
detached</c:v>
                </c:pt>
                <c:pt idx="3">
                  <c:v>detached</c:v>
                </c:pt>
                <c:pt idx="4">
                  <c:v>flat</c:v>
                </c:pt>
              </c:strCache>
            </c:strRef>
          </c:cat>
          <c:val>
            <c:numRef>
              <c:f>'Fig1.15'!$N$8:$R$8</c:f>
              <c:numCache>
                <c:formatCode>0.0</c:formatCode>
                <c:ptCount val="5"/>
                <c:pt idx="0">
                  <c:v>10.399294214676976</c:v>
                </c:pt>
                <c:pt idx="1">
                  <c:v>19.157637553326204</c:v>
                </c:pt>
                <c:pt idx="2">
                  <c:v>28.622541703008164</c:v>
                </c:pt>
                <c:pt idx="3">
                  <c:v>22.521252933169357</c:v>
                </c:pt>
                <c:pt idx="4">
                  <c:v>19.299273595819301</c:v>
                </c:pt>
              </c:numCache>
            </c:numRef>
          </c:val>
        </c:ser>
        <c:ser>
          <c:idx val="1"/>
          <c:order val="1"/>
          <c:tx>
            <c:strRef>
              <c:f>'Fig1.15'!$M$9</c:f>
              <c:strCache>
                <c:ptCount val="1"/>
                <c:pt idx="0">
                  <c:v>new build </c:v>
                </c:pt>
              </c:strCache>
            </c:strRef>
          </c:tx>
          <c:invertIfNegative val="0"/>
          <c:cat>
            <c:strRef>
              <c:f>'Fig1.15'!$N$7:$R$7</c:f>
              <c:strCache>
                <c:ptCount val="5"/>
                <c:pt idx="0">
                  <c:v> end 
terrace</c:v>
                </c:pt>
                <c:pt idx="1">
                  <c:v>mid 
terrace</c:v>
                </c:pt>
                <c:pt idx="2">
                  <c:v>semi 
detached</c:v>
                </c:pt>
                <c:pt idx="3">
                  <c:v>detached</c:v>
                </c:pt>
                <c:pt idx="4">
                  <c:v>flat</c:v>
                </c:pt>
              </c:strCache>
            </c:strRef>
          </c:cat>
          <c:val>
            <c:numRef>
              <c:f>'Fig1.15'!$N$9:$R$9</c:f>
              <c:numCache>
                <c:formatCode>0.0</c:formatCode>
                <c:ptCount val="5"/>
                <c:pt idx="0">
                  <c:v>10.296441486043475</c:v>
                </c:pt>
                <c:pt idx="1">
                  <c:v>12.873498330832273</c:v>
                </c:pt>
                <c:pt idx="2">
                  <c:v>10.987229947278772</c:v>
                </c:pt>
                <c:pt idx="3">
                  <c:v>23.680937106120332</c:v>
                </c:pt>
                <c:pt idx="4">
                  <c:v>42.161893129725151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51424"/>
        <c:axId val="368552960"/>
      </c:barChart>
      <c:catAx>
        <c:axId val="368551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8552960"/>
        <c:crosses val="autoZero"/>
        <c:auto val="1"/>
        <c:lblAlgn val="ctr"/>
        <c:lblOffset val="100"/>
        <c:noMultiLvlLbl val="0"/>
      </c:catAx>
      <c:valAx>
        <c:axId val="3685529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855142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4354406130268199"/>
          <c:y val="0.19837685185185189"/>
          <c:w val="0.15708429118773945"/>
          <c:h val="0.12503641975308641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'Fig1.16'!$O$13</c:f>
              <c:strCache>
                <c:ptCount val="1"/>
                <c:pt idx="0">
                  <c:v>older homes</c:v>
                </c:pt>
              </c:strCache>
            </c:strRef>
          </c:tx>
          <c:invertIfNegative val="0"/>
          <c:cat>
            <c:strRef>
              <c:f>'Fig1.16'!$P$12:$T$12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or more</c:v>
                </c:pt>
              </c:strCache>
            </c:strRef>
          </c:cat>
          <c:val>
            <c:numRef>
              <c:f>'Fig1.16'!$P$13:$T$13</c:f>
              <c:numCache>
                <c:formatCode>0.0</c:formatCode>
                <c:ptCount val="5"/>
                <c:pt idx="0">
                  <c:v>10.576675692738878</c:v>
                </c:pt>
                <c:pt idx="1">
                  <c:v>26.651579623459515</c:v>
                </c:pt>
                <c:pt idx="2">
                  <c:v>42.594258286773638</c:v>
                </c:pt>
                <c:pt idx="3">
                  <c:v>15.074638440119553</c:v>
                </c:pt>
                <c:pt idx="4">
                  <c:v>5.1028479569084118</c:v>
                </c:pt>
              </c:numCache>
            </c:numRef>
          </c:val>
        </c:ser>
        <c:ser>
          <c:idx val="1"/>
          <c:order val="1"/>
          <c:tx>
            <c:strRef>
              <c:f>'Fig1.16'!$O$14</c:f>
              <c:strCache>
                <c:ptCount val="1"/>
                <c:pt idx="0">
                  <c:v>new build </c:v>
                </c:pt>
              </c:strCache>
            </c:strRef>
          </c:tx>
          <c:invertIfNegative val="0"/>
          <c:cat>
            <c:strRef>
              <c:f>'Fig1.16'!$P$12:$T$12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or more</c:v>
                </c:pt>
              </c:strCache>
            </c:strRef>
          </c:cat>
          <c:val>
            <c:numRef>
              <c:f>'Fig1.16'!$P$14:$T$14</c:f>
              <c:numCache>
                <c:formatCode>0.0</c:formatCode>
                <c:ptCount val="5"/>
                <c:pt idx="0">
                  <c:v>12.889788386916607</c:v>
                </c:pt>
                <c:pt idx="1">
                  <c:v>37.165049797275131</c:v>
                </c:pt>
                <c:pt idx="2">
                  <c:v>22.901491703707151</c:v>
                </c:pt>
                <c:pt idx="3">
                  <c:v>20.383364324476897</c:v>
                </c:pt>
                <c:pt idx="4">
                  <c:v>6.6603057876242113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79328"/>
        <c:axId val="368580864"/>
      </c:barChart>
      <c:catAx>
        <c:axId val="368579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8580864"/>
        <c:crosses val="autoZero"/>
        <c:auto val="1"/>
        <c:lblAlgn val="ctr"/>
        <c:lblOffset val="100"/>
        <c:noMultiLvlLbl val="0"/>
      </c:catAx>
      <c:valAx>
        <c:axId val="368580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68579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64157121204915"/>
          <c:y val="0.33809413580246911"/>
          <c:w val="0.17321355957265905"/>
          <c:h val="0.12503641975308641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3"/>
                </a:solidFill>
              </a:defRPr>
            </a:pPr>
            <a:r>
              <a:rPr lang="en-US" sz="1100">
                <a:solidFill>
                  <a:schemeClr val="accent3"/>
                </a:solidFill>
              </a:rPr>
              <a:t>local authority</a:t>
            </a:r>
          </a:p>
        </c:rich>
      </c:tx>
      <c:layout>
        <c:manualLayout>
          <c:xMode val="edge"/>
          <c:yMode val="edge"/>
          <c:x val="0.54147326388888883"/>
          <c:y val="9.564873566681102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'Fig1.17'!$M$8</c:f>
              <c:strCache>
                <c:ptCount val="1"/>
                <c:pt idx="0">
                  <c:v>local 
authority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'Fig1.17'!$N$5:$R$5</c:f>
              <c:strCache>
                <c:ptCount val="5"/>
                <c:pt idx="0">
                  <c:v>less than 
50 m²</c:v>
                </c:pt>
                <c:pt idx="1">
                  <c:v>50 to 
69 m²</c:v>
                </c:pt>
                <c:pt idx="2">
                  <c:v>70 to 
89 m²</c:v>
                </c:pt>
                <c:pt idx="3">
                  <c:v>90 to 
109 m²</c:v>
                </c:pt>
                <c:pt idx="4">
                  <c:v>110 m² 
or more</c:v>
                </c:pt>
              </c:strCache>
            </c:strRef>
          </c:cat>
          <c:val>
            <c:numRef>
              <c:f>'Fig1.17'!$N$8:$R$8</c:f>
              <c:numCache>
                <c:formatCode>0.0</c:formatCode>
                <c:ptCount val="5"/>
                <c:pt idx="0">
                  <c:v>23.865688861149724</c:v>
                </c:pt>
                <c:pt idx="1">
                  <c:v>32.741886294646655</c:v>
                </c:pt>
                <c:pt idx="2">
                  <c:v>33.64675830047188</c:v>
                </c:pt>
                <c:pt idx="3">
                  <c:v>8.1733406148637791</c:v>
                </c:pt>
                <c:pt idx="4">
                  <c:v>1.5723259288679583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1692544"/>
        <c:axId val="381718912"/>
      </c:barChart>
      <c:catAx>
        <c:axId val="381692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1718912"/>
        <c:crosses val="autoZero"/>
        <c:auto val="1"/>
        <c:lblAlgn val="ctr"/>
        <c:lblOffset val="100"/>
        <c:noMultiLvlLbl val="0"/>
      </c:catAx>
      <c:valAx>
        <c:axId val="381718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1692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/>
                </a:solidFill>
              </a:defRPr>
            </a:pPr>
            <a:r>
              <a:rPr lang="en-US" sz="1100">
                <a:solidFill>
                  <a:schemeClr val="accent1"/>
                </a:solidFill>
              </a:rPr>
              <a:t>owner occupied</a:t>
            </a:r>
          </a:p>
        </c:rich>
      </c:tx>
      <c:layout>
        <c:manualLayout>
          <c:xMode val="edge"/>
          <c:yMode val="edge"/>
          <c:x val="0.51379131944444445"/>
          <c:y val="3.046842199964013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'Fig1.17'!$M$6</c:f>
              <c:strCache>
                <c:ptCount val="1"/>
                <c:pt idx="0">
                  <c:v>owner 
occupied</c:v>
                </c:pt>
              </c:strCache>
            </c:strRef>
          </c:tx>
          <c:invertIfNegative val="0"/>
          <c:cat>
            <c:strRef>
              <c:f>'Fig1.17'!$N$5:$R$5</c:f>
              <c:strCache>
                <c:ptCount val="5"/>
                <c:pt idx="0">
                  <c:v>less than 
50 m²</c:v>
                </c:pt>
                <c:pt idx="1">
                  <c:v>50 to 
69 m²</c:v>
                </c:pt>
                <c:pt idx="2">
                  <c:v>70 to 
89 m²</c:v>
                </c:pt>
                <c:pt idx="3">
                  <c:v>90 to 
109 m²</c:v>
                </c:pt>
                <c:pt idx="4">
                  <c:v>110 m² 
or more</c:v>
                </c:pt>
              </c:strCache>
            </c:strRef>
          </c:cat>
          <c:val>
            <c:numRef>
              <c:f>'Fig1.17'!$N$6:$R$6</c:f>
              <c:numCache>
                <c:formatCode>0.0</c:formatCode>
                <c:ptCount val="5"/>
                <c:pt idx="0">
                  <c:v>3.5614065233098859</c:v>
                </c:pt>
                <c:pt idx="1">
                  <c:v>14.941999695370004</c:v>
                </c:pt>
                <c:pt idx="2">
                  <c:v>27.86304767676264</c:v>
                </c:pt>
                <c:pt idx="3">
                  <c:v>18.917949644986802</c:v>
                </c:pt>
                <c:pt idx="4">
                  <c:v>34.715596459570669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1739392"/>
        <c:axId val="381740928"/>
      </c:barChart>
      <c:catAx>
        <c:axId val="38173939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381740928"/>
        <c:crosses val="autoZero"/>
        <c:auto val="1"/>
        <c:lblAlgn val="ctr"/>
        <c:lblOffset val="100"/>
        <c:noMultiLvlLbl val="0"/>
      </c:catAx>
      <c:valAx>
        <c:axId val="381740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1739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/>
                </a:solidFill>
              </a:defRPr>
            </a:pPr>
            <a:r>
              <a:rPr lang="en-US" sz="1100">
                <a:solidFill>
                  <a:schemeClr val="accent4"/>
                </a:solidFill>
              </a:rPr>
              <a:t>housing association</a:t>
            </a:r>
          </a:p>
        </c:rich>
      </c:tx>
      <c:layout>
        <c:manualLayout>
          <c:xMode val="edge"/>
          <c:yMode val="edge"/>
          <c:x val="0.4595076388888889"/>
          <c:y val="9.576323106649700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'Fig1.17'!$M$9</c:f>
              <c:strCache>
                <c:ptCount val="1"/>
                <c:pt idx="0">
                  <c:v>housing 
association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'Fig1.17'!$N$5:$R$5</c:f>
              <c:strCache>
                <c:ptCount val="5"/>
                <c:pt idx="0">
                  <c:v>less than 
50 m²</c:v>
                </c:pt>
                <c:pt idx="1">
                  <c:v>50 to 
69 m²</c:v>
                </c:pt>
                <c:pt idx="2">
                  <c:v>70 to 
89 m²</c:v>
                </c:pt>
                <c:pt idx="3">
                  <c:v>90 to 
109 m²</c:v>
                </c:pt>
                <c:pt idx="4">
                  <c:v>110 m² 
or more</c:v>
                </c:pt>
              </c:strCache>
            </c:strRef>
          </c:cat>
          <c:val>
            <c:numRef>
              <c:f>'Fig1.17'!$N$9:$R$9</c:f>
              <c:numCache>
                <c:formatCode>0.0</c:formatCode>
                <c:ptCount val="5"/>
                <c:pt idx="0">
                  <c:v>24.129606489805017</c:v>
                </c:pt>
                <c:pt idx="1">
                  <c:v>36.211854758327704</c:v>
                </c:pt>
                <c:pt idx="2">
                  <c:v>28.810467184992412</c:v>
                </c:pt>
                <c:pt idx="3">
                  <c:v>7.8215201128097291</c:v>
                </c:pt>
                <c:pt idx="4">
                  <c:v>3.0265514540651388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2142336"/>
        <c:axId val="382143872"/>
      </c:barChart>
      <c:catAx>
        <c:axId val="382142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143872"/>
        <c:crosses val="autoZero"/>
        <c:auto val="1"/>
        <c:lblAlgn val="ctr"/>
        <c:lblOffset val="100"/>
        <c:noMultiLvlLbl val="0"/>
      </c:catAx>
      <c:valAx>
        <c:axId val="3821438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142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2"/>
                </a:solidFill>
              </a:defRPr>
            </a:pPr>
            <a:r>
              <a:rPr lang="en-US" sz="1100">
                <a:solidFill>
                  <a:schemeClr val="accent2"/>
                </a:solidFill>
              </a:rPr>
              <a:t>private rented</a:t>
            </a:r>
          </a:p>
        </c:rich>
      </c:tx>
      <c:layout>
        <c:manualLayout>
          <c:xMode val="edge"/>
          <c:yMode val="edge"/>
          <c:x val="0.60415763888888885"/>
          <c:y val="4.570263299946020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'Fig1.17'!$M$7</c:f>
              <c:strCache>
                <c:ptCount val="1"/>
                <c:pt idx="0">
                  <c:v>private 
rented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'Fig1.17'!$N$5:$R$5</c:f>
              <c:strCache>
                <c:ptCount val="5"/>
                <c:pt idx="0">
                  <c:v>less than 
50 m²</c:v>
                </c:pt>
                <c:pt idx="1">
                  <c:v>50 to 
69 m²</c:v>
                </c:pt>
                <c:pt idx="2">
                  <c:v>70 to 
89 m²</c:v>
                </c:pt>
                <c:pt idx="3">
                  <c:v>90 to 
109 m²</c:v>
                </c:pt>
                <c:pt idx="4">
                  <c:v>110 m² 
or more</c:v>
                </c:pt>
              </c:strCache>
            </c:strRef>
          </c:cat>
          <c:val>
            <c:numRef>
              <c:f>'Fig1.17'!$N$7:$R$7</c:f>
              <c:numCache>
                <c:formatCode>0.0</c:formatCode>
                <c:ptCount val="5"/>
                <c:pt idx="0">
                  <c:v>15.263446812240112</c:v>
                </c:pt>
                <c:pt idx="1">
                  <c:v>32.092850086936565</c:v>
                </c:pt>
                <c:pt idx="2">
                  <c:v>28.955736882912355</c:v>
                </c:pt>
                <c:pt idx="3">
                  <c:v>11.830634978736015</c:v>
                </c:pt>
                <c:pt idx="4">
                  <c:v>11.857331239174957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2184832"/>
        <c:axId val="382194816"/>
      </c:barChart>
      <c:catAx>
        <c:axId val="38218483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382194816"/>
        <c:crosses val="autoZero"/>
        <c:auto val="1"/>
        <c:lblAlgn val="ctr"/>
        <c:lblOffset val="100"/>
        <c:noMultiLvlLbl val="0"/>
      </c:catAx>
      <c:valAx>
        <c:axId val="382194816"/>
        <c:scaling>
          <c:orientation val="minMax"/>
          <c:max val="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184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/>
                </a:solidFill>
              </a:defRPr>
            </a:pPr>
            <a:r>
              <a:rPr lang="en-US" sz="1100">
                <a:solidFill>
                  <a:schemeClr val="accent1"/>
                </a:solidFill>
              </a:rPr>
              <a:t>pre 1919</a:t>
            </a:r>
          </a:p>
        </c:rich>
      </c:tx>
      <c:layout>
        <c:manualLayout>
          <c:xMode val="edge"/>
          <c:yMode val="edge"/>
          <c:x val="0.71321017402945108"/>
          <c:y val="7.5359259259259279E-2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'Fig1.18'!$K$4</c:f>
              <c:strCache>
                <c:ptCount val="1"/>
                <c:pt idx="0">
                  <c:v>pre 
1919</c:v>
                </c:pt>
              </c:strCache>
            </c:strRef>
          </c:tx>
          <c:invertIfNegative val="0"/>
          <c:cat>
            <c:strRef>
              <c:f>'Fig1.18'!$L$3:$P$3</c:f>
              <c:strCache>
                <c:ptCount val="5"/>
                <c:pt idx="0">
                  <c:v>less than 50 m²</c:v>
                </c:pt>
                <c:pt idx="1">
                  <c:v>50 to 69 m²</c:v>
                </c:pt>
                <c:pt idx="2">
                  <c:v>70 to 89 m²</c:v>
                </c:pt>
                <c:pt idx="3">
                  <c:v>90 to 109 m²</c:v>
                </c:pt>
                <c:pt idx="4">
                  <c:v>110 m² or more</c:v>
                </c:pt>
              </c:strCache>
            </c:strRef>
          </c:cat>
          <c:val>
            <c:numRef>
              <c:f>'Fig1.18'!$L$4:$P$4</c:f>
              <c:numCache>
                <c:formatCode>0.0</c:formatCode>
                <c:ptCount val="5"/>
                <c:pt idx="0">
                  <c:v>7.1347570432678715</c:v>
                </c:pt>
                <c:pt idx="1">
                  <c:v>18.909892254691226</c:v>
                </c:pt>
                <c:pt idx="2">
                  <c:v>22.965600286225033</c:v>
                </c:pt>
                <c:pt idx="3">
                  <c:v>15.94390040986719</c:v>
                </c:pt>
                <c:pt idx="4">
                  <c:v>35.045850005948679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81916672"/>
        <c:axId val="381918208"/>
      </c:barChart>
      <c:catAx>
        <c:axId val="38191667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1918208"/>
        <c:crosses val="autoZero"/>
        <c:auto val="1"/>
        <c:lblAlgn val="ctr"/>
        <c:lblOffset val="100"/>
        <c:noMultiLvlLbl val="0"/>
      </c:catAx>
      <c:valAx>
        <c:axId val="38191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1916672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2"/>
                </a:solidFill>
              </a:defRPr>
            </a:pPr>
            <a:r>
              <a:rPr lang="en-US" sz="1100">
                <a:solidFill>
                  <a:schemeClr val="accent2"/>
                </a:solidFill>
              </a:rPr>
              <a:t>1919-44</a:t>
            </a:r>
          </a:p>
        </c:rich>
      </c:tx>
      <c:layout>
        <c:manualLayout>
          <c:xMode val="edge"/>
          <c:yMode val="edge"/>
          <c:x val="0.65318123861566479"/>
          <c:y val="7.6668055555555573E-2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'Fig1.18'!$K$5</c:f>
              <c:strCache>
                <c:ptCount val="1"/>
                <c:pt idx="0">
                  <c:v>1919-
44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'Fig1.18'!$L$3:$P$3</c:f>
              <c:strCache>
                <c:ptCount val="5"/>
                <c:pt idx="0">
                  <c:v>less than 50 m²</c:v>
                </c:pt>
                <c:pt idx="1">
                  <c:v>50 to 69 m²</c:v>
                </c:pt>
                <c:pt idx="2">
                  <c:v>70 to 89 m²</c:v>
                </c:pt>
                <c:pt idx="3">
                  <c:v>90 to 109 m²</c:v>
                </c:pt>
                <c:pt idx="4">
                  <c:v>110 m² or more</c:v>
                </c:pt>
              </c:strCache>
            </c:strRef>
          </c:cat>
          <c:val>
            <c:numRef>
              <c:f>'Fig1.18'!$L$5:$P$5</c:f>
              <c:numCache>
                <c:formatCode>0.0</c:formatCode>
                <c:ptCount val="5"/>
                <c:pt idx="0">
                  <c:v>3.8796797267479253</c:v>
                </c:pt>
                <c:pt idx="1">
                  <c:v>16.643690409308157</c:v>
                </c:pt>
                <c:pt idx="2">
                  <c:v>34.583643754529099</c:v>
                </c:pt>
                <c:pt idx="3">
                  <c:v>21.20688198702134</c:v>
                </c:pt>
                <c:pt idx="4">
                  <c:v>23.686104122393481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81938688"/>
        <c:axId val="382022400"/>
      </c:barChart>
      <c:catAx>
        <c:axId val="381938688"/>
        <c:scaling>
          <c:orientation val="maxMin"/>
        </c:scaling>
        <c:delete val="0"/>
        <c:axPos val="l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382022400"/>
        <c:crosses val="autoZero"/>
        <c:auto val="1"/>
        <c:lblAlgn val="ctr"/>
        <c:lblOffset val="100"/>
        <c:noMultiLvlLbl val="0"/>
      </c:catAx>
      <c:valAx>
        <c:axId val="38202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1938688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3"/>
                </a:solidFill>
              </a:defRPr>
            </a:pPr>
            <a:r>
              <a:rPr lang="en-US" sz="1100">
                <a:solidFill>
                  <a:schemeClr val="accent3"/>
                </a:solidFill>
              </a:rPr>
              <a:t>1945-64</a:t>
            </a:r>
          </a:p>
        </c:rich>
      </c:tx>
      <c:layout>
        <c:manualLayout>
          <c:xMode val="edge"/>
          <c:yMode val="edge"/>
          <c:x val="0.73964390896921017"/>
          <c:y val="8.6271296296296304E-2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'Fig1.18'!$K$6</c:f>
              <c:strCache>
                <c:ptCount val="1"/>
                <c:pt idx="0">
                  <c:v>1945-
64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'Fig1.18'!$L$3:$P$3</c:f>
              <c:strCache>
                <c:ptCount val="5"/>
                <c:pt idx="0">
                  <c:v>less than 50 m²</c:v>
                </c:pt>
                <c:pt idx="1">
                  <c:v>50 to 69 m²</c:v>
                </c:pt>
                <c:pt idx="2">
                  <c:v>70 to 89 m²</c:v>
                </c:pt>
                <c:pt idx="3">
                  <c:v>90 to 109 m²</c:v>
                </c:pt>
                <c:pt idx="4">
                  <c:v>110 m² or more</c:v>
                </c:pt>
              </c:strCache>
            </c:strRef>
          </c:cat>
          <c:val>
            <c:numRef>
              <c:f>'Fig1.18'!$L$6:$P$6</c:f>
              <c:numCache>
                <c:formatCode>0.0</c:formatCode>
                <c:ptCount val="5"/>
                <c:pt idx="0">
                  <c:v>9.2548670751471871</c:v>
                </c:pt>
                <c:pt idx="1">
                  <c:v>20.110762942355951</c:v>
                </c:pt>
                <c:pt idx="2">
                  <c:v>36.628011500666524</c:v>
                </c:pt>
                <c:pt idx="3">
                  <c:v>16.099756784962661</c:v>
                </c:pt>
                <c:pt idx="4">
                  <c:v>17.906601696867678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82046976"/>
        <c:axId val="382048512"/>
      </c:barChart>
      <c:catAx>
        <c:axId val="38204697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048512"/>
        <c:crosses val="autoZero"/>
        <c:auto val="1"/>
        <c:lblAlgn val="ctr"/>
        <c:lblOffset val="100"/>
        <c:noMultiLvlLbl val="0"/>
      </c:catAx>
      <c:valAx>
        <c:axId val="3820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046976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/>
                </a:solidFill>
              </a:defRPr>
            </a:pPr>
            <a:r>
              <a:rPr lang="en-US">
                <a:solidFill>
                  <a:schemeClr val="accent4"/>
                </a:solidFill>
              </a:rPr>
              <a:t>1965-80</a:t>
            </a:r>
          </a:p>
        </c:rich>
      </c:tx>
      <c:layout>
        <c:manualLayout>
          <c:xMode val="edge"/>
          <c:yMode val="edge"/>
          <c:x val="0.64495947176684887"/>
          <c:y val="9.2800462962962973E-2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'Fig1.18'!$K$7</c:f>
              <c:strCache>
                <c:ptCount val="1"/>
                <c:pt idx="0">
                  <c:v>1965-
80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'Fig1.18'!$L$3:$P$3</c:f>
              <c:strCache>
                <c:ptCount val="5"/>
                <c:pt idx="0">
                  <c:v>less than 50 m²</c:v>
                </c:pt>
                <c:pt idx="1">
                  <c:v>50 to 69 m²</c:v>
                </c:pt>
                <c:pt idx="2">
                  <c:v>70 to 89 m²</c:v>
                </c:pt>
                <c:pt idx="3">
                  <c:v>90 to 109 m²</c:v>
                </c:pt>
                <c:pt idx="4">
                  <c:v>110 m² or more</c:v>
                </c:pt>
              </c:strCache>
            </c:strRef>
          </c:cat>
          <c:val>
            <c:numRef>
              <c:f>'Fig1.18'!$L$7:$P$7</c:f>
              <c:numCache>
                <c:formatCode>0.0</c:formatCode>
                <c:ptCount val="5"/>
                <c:pt idx="0">
                  <c:v>11.400518772938046</c:v>
                </c:pt>
                <c:pt idx="1">
                  <c:v>22.0991806414455</c:v>
                </c:pt>
                <c:pt idx="2">
                  <c:v>29.795412601053524</c:v>
                </c:pt>
                <c:pt idx="3">
                  <c:v>13.998881737426903</c:v>
                </c:pt>
                <c:pt idx="4">
                  <c:v>22.706006247136028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82068992"/>
        <c:axId val="382095360"/>
      </c:barChart>
      <c:catAx>
        <c:axId val="382068992"/>
        <c:scaling>
          <c:orientation val="maxMin"/>
        </c:scaling>
        <c:delete val="0"/>
        <c:axPos val="l"/>
        <c:majorTickMark val="none"/>
        <c:minorTickMark val="none"/>
        <c:tickLblPos val="none"/>
        <c:crossAx val="382095360"/>
        <c:crosses val="autoZero"/>
        <c:auto val="1"/>
        <c:lblAlgn val="ctr"/>
        <c:lblOffset val="100"/>
        <c:noMultiLvlLbl val="0"/>
      </c:catAx>
      <c:valAx>
        <c:axId val="38209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82068992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/>
              <a:t>private sector</a:t>
            </a:r>
          </a:p>
        </c:rich>
      </c:tx>
      <c:layout>
        <c:manualLayout>
          <c:xMode val="edge"/>
          <c:yMode val="edge"/>
          <c:x val="0.78799889693995928"/>
          <c:y val="7.937484900626794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'Fig1.2'!$N$3</c:f>
              <c:strCache>
                <c:ptCount val="1"/>
                <c:pt idx="0">
                  <c:v>owner occupied</c:v>
                </c:pt>
              </c:strCache>
            </c:strRef>
          </c:tx>
          <c:invertIfNegative val="0"/>
          <c:cat>
            <c:strRef>
              <c:f>'Fig1.2'!$M$4:$M$11</c:f>
              <c:strCache>
                <c:ptCount val="8"/>
                <c:pt idx="0">
                  <c:v>small 
terrace</c:v>
                </c:pt>
                <c:pt idx="1">
                  <c:v>medium/
large 
terrace</c:v>
                </c:pt>
                <c:pt idx="2">
                  <c:v>semi 
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'Fig1.2'!$N$4:$N$11</c:f>
              <c:numCache>
                <c:formatCode>0.0</c:formatCode>
                <c:ptCount val="8"/>
                <c:pt idx="0">
                  <c:v>7.4150979396279721</c:v>
                </c:pt>
                <c:pt idx="1">
                  <c:v>18.677992542527594</c:v>
                </c:pt>
                <c:pt idx="2">
                  <c:v>29.708694855601593</c:v>
                </c:pt>
                <c:pt idx="3">
                  <c:v>25.212793809398111</c:v>
                </c:pt>
                <c:pt idx="4">
                  <c:v>10.165393219326551</c:v>
                </c:pt>
                <c:pt idx="5">
                  <c:v>1.8959422959236496</c:v>
                </c:pt>
                <c:pt idx="6">
                  <c:v>6.3086934462813185</c:v>
                </c:pt>
                <c:pt idx="7">
                  <c:v>0.61539189131322092</c:v>
                </c:pt>
              </c:numCache>
            </c:numRef>
          </c:val>
        </c:ser>
        <c:ser>
          <c:idx val="1"/>
          <c:order val="1"/>
          <c:tx>
            <c:strRef>
              <c:f>'Fig1.2'!$O$3</c:f>
              <c:strCache>
                <c:ptCount val="1"/>
                <c:pt idx="0">
                  <c:v>private rented</c:v>
                </c:pt>
              </c:strCache>
            </c:strRef>
          </c:tx>
          <c:invertIfNegative val="0"/>
          <c:cat>
            <c:strRef>
              <c:f>'Fig1.2'!$M$4:$M$11</c:f>
              <c:strCache>
                <c:ptCount val="8"/>
                <c:pt idx="0">
                  <c:v>small 
terrace</c:v>
                </c:pt>
                <c:pt idx="1">
                  <c:v>medium/
large 
terrace</c:v>
                </c:pt>
                <c:pt idx="2">
                  <c:v>semi 
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'Fig1.2'!$O$4:$O$11</c:f>
              <c:numCache>
                <c:formatCode>0.0</c:formatCode>
                <c:ptCount val="8"/>
                <c:pt idx="0">
                  <c:v>16.70829505038779</c:v>
                </c:pt>
                <c:pt idx="1">
                  <c:v>17.486655792404857</c:v>
                </c:pt>
                <c:pt idx="2">
                  <c:v>16.688121553834431</c:v>
                </c:pt>
                <c:pt idx="3">
                  <c:v>7.2305173896661037</c:v>
                </c:pt>
                <c:pt idx="4">
                  <c:v>3.8045869599863185</c:v>
                </c:pt>
                <c:pt idx="5">
                  <c:v>12.000137179776562</c:v>
                </c:pt>
                <c:pt idx="6">
                  <c:v>22.208285075714496</c:v>
                </c:pt>
                <c:pt idx="7">
                  <c:v>3.8734009982294393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376511872"/>
        <c:axId val="376513664"/>
      </c:barChart>
      <c:catAx>
        <c:axId val="37651187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376513664"/>
        <c:crosses val="autoZero"/>
        <c:auto val="1"/>
        <c:lblAlgn val="ctr"/>
        <c:lblOffset val="100"/>
        <c:noMultiLvlLbl val="0"/>
      </c:catAx>
      <c:valAx>
        <c:axId val="376513664"/>
        <c:scaling>
          <c:orientation val="minMax"/>
          <c:max val="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65118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9011810349746108"/>
          <c:y val="0.1587500416682561"/>
          <c:w val="0.39461744736691967"/>
          <c:h val="6.6461728866568634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5"/>
                </a:solidFill>
              </a:defRPr>
            </a:pPr>
            <a:r>
              <a:rPr lang="en-US" sz="1100">
                <a:solidFill>
                  <a:schemeClr val="accent5"/>
                </a:solidFill>
              </a:rPr>
              <a:t>1981-90</a:t>
            </a:r>
          </a:p>
        </c:rich>
      </c:tx>
      <c:layout>
        <c:manualLayout>
          <c:xMode val="edge"/>
          <c:yMode val="edge"/>
          <c:x val="0.72833567603748328"/>
          <c:y val="8.6087499999999997E-2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'Fig1.18'!$K$8</c:f>
              <c:strCache>
                <c:ptCount val="1"/>
                <c:pt idx="0">
                  <c:v>1981-
90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'Fig1.18'!$L$3:$P$3</c:f>
              <c:strCache>
                <c:ptCount val="5"/>
                <c:pt idx="0">
                  <c:v>less than 50 m²</c:v>
                </c:pt>
                <c:pt idx="1">
                  <c:v>50 to 69 m²</c:v>
                </c:pt>
                <c:pt idx="2">
                  <c:v>70 to 89 m²</c:v>
                </c:pt>
                <c:pt idx="3">
                  <c:v>90 to 109 m²</c:v>
                </c:pt>
                <c:pt idx="4">
                  <c:v>110 m² or more</c:v>
                </c:pt>
              </c:strCache>
            </c:strRef>
          </c:cat>
          <c:val>
            <c:numRef>
              <c:f>'Fig1.18'!$L$8:$P$8</c:f>
              <c:numCache>
                <c:formatCode>0.0</c:formatCode>
                <c:ptCount val="5"/>
                <c:pt idx="0">
                  <c:v>20.007404081051646</c:v>
                </c:pt>
                <c:pt idx="1">
                  <c:v>30.256475114658286</c:v>
                </c:pt>
                <c:pt idx="2">
                  <c:v>19.794344736266737</c:v>
                </c:pt>
                <c:pt idx="3">
                  <c:v>10.364177355903321</c:v>
                </c:pt>
                <c:pt idx="4">
                  <c:v>19.577598712120007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82119936"/>
        <c:axId val="382121472"/>
      </c:barChart>
      <c:catAx>
        <c:axId val="38211993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121472"/>
        <c:crosses val="autoZero"/>
        <c:auto val="1"/>
        <c:lblAlgn val="ctr"/>
        <c:lblOffset val="100"/>
        <c:noMultiLvlLbl val="0"/>
      </c:catAx>
      <c:valAx>
        <c:axId val="38212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119936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6"/>
                </a:solidFill>
              </a:defRPr>
            </a:pPr>
            <a:r>
              <a:rPr lang="en-US" sz="1100">
                <a:solidFill>
                  <a:schemeClr val="accent6"/>
                </a:solidFill>
              </a:rPr>
              <a:t>post</a:t>
            </a:r>
            <a:r>
              <a:rPr lang="en-US" sz="1100" baseline="0">
                <a:solidFill>
                  <a:schemeClr val="accent6"/>
                </a:solidFill>
              </a:rPr>
              <a:t> </a:t>
            </a:r>
            <a:r>
              <a:rPr lang="en-US" sz="1100">
                <a:solidFill>
                  <a:schemeClr val="accent6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59253551912568303"/>
          <c:y val="8.8128240740740743E-2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'Fig1.18'!$K$9</c:f>
              <c:strCache>
                <c:ptCount val="1"/>
                <c:pt idx="0">
                  <c:v>post 
1990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'Fig1.18'!$L$3:$P$3</c:f>
              <c:strCache>
                <c:ptCount val="5"/>
                <c:pt idx="0">
                  <c:v>less than 50 m²</c:v>
                </c:pt>
                <c:pt idx="1">
                  <c:v>50 to 69 m²</c:v>
                </c:pt>
                <c:pt idx="2">
                  <c:v>70 to 89 m²</c:v>
                </c:pt>
                <c:pt idx="3">
                  <c:v>90 to 109 m²</c:v>
                </c:pt>
                <c:pt idx="4">
                  <c:v>110 m² or more</c:v>
                </c:pt>
              </c:strCache>
            </c:strRef>
          </c:cat>
          <c:val>
            <c:numRef>
              <c:f>'Fig1.18'!$L$9:$P$9</c:f>
              <c:numCache>
                <c:formatCode>0.0</c:formatCode>
                <c:ptCount val="5"/>
                <c:pt idx="0">
                  <c:v>9.8623266509832757</c:v>
                </c:pt>
                <c:pt idx="1">
                  <c:v>27.67745629620509</c:v>
                </c:pt>
                <c:pt idx="2">
                  <c:v>22.170262198200948</c:v>
                </c:pt>
                <c:pt idx="3">
                  <c:v>13.671980116258265</c:v>
                </c:pt>
                <c:pt idx="4">
                  <c:v>26.617974738352423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82813696"/>
        <c:axId val="382815232"/>
      </c:barChart>
      <c:catAx>
        <c:axId val="382813696"/>
        <c:scaling>
          <c:orientation val="maxMin"/>
        </c:scaling>
        <c:delete val="0"/>
        <c:axPos val="l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382815232"/>
        <c:crosses val="autoZero"/>
        <c:auto val="1"/>
        <c:lblAlgn val="ctr"/>
        <c:lblOffset val="100"/>
        <c:noMultiLvlLbl val="0"/>
      </c:catAx>
      <c:valAx>
        <c:axId val="382815232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813696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41460094507003"/>
          <c:y val="6.0003685265709233E-2"/>
        </c:manualLayout>
      </c:layout>
      <c:overlay val="0"/>
      <c:txPr>
        <a:bodyPr/>
        <a:lstStyle/>
        <a:p>
          <a:pPr>
            <a:defRPr sz="1100">
              <a:solidFill>
                <a:schemeClr val="accent4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'Fig1.19'!$P$13</c:f>
              <c:strCache>
                <c:ptCount val="1"/>
                <c:pt idx="0">
                  <c:v>all dwellings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'Fig1.19'!$O$14:$O$18</c:f>
              <c:strCache>
                <c:ptCount val="5"/>
                <c:pt idx="0">
                  <c:v>two</c:v>
                </c:pt>
                <c:pt idx="1">
                  <c:v>three</c:v>
                </c:pt>
                <c:pt idx="2">
                  <c:v>four</c:v>
                </c:pt>
                <c:pt idx="3">
                  <c:v>five</c:v>
                </c:pt>
                <c:pt idx="4">
                  <c:v>six or more</c:v>
                </c:pt>
              </c:strCache>
            </c:strRef>
          </c:cat>
          <c:val>
            <c:numRef>
              <c:f>'Fig1.19'!$P$14:$P$18</c:f>
              <c:numCache>
                <c:formatCode>0.0</c:formatCode>
                <c:ptCount val="5"/>
                <c:pt idx="0">
                  <c:v>8.5494954422174345</c:v>
                </c:pt>
                <c:pt idx="1">
                  <c:v>16.352574480064785</c:v>
                </c:pt>
                <c:pt idx="2">
                  <c:v>21.781089864656401</c:v>
                </c:pt>
                <c:pt idx="3">
                  <c:v>27.160077143723726</c:v>
                </c:pt>
                <c:pt idx="4">
                  <c:v>26.15676306933765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2872960"/>
        <c:axId val="382882944"/>
      </c:barChart>
      <c:catAx>
        <c:axId val="382872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882944"/>
        <c:crosses val="autoZero"/>
        <c:auto val="1"/>
        <c:lblAlgn val="ctr"/>
        <c:lblOffset val="100"/>
        <c:noMultiLvlLbl val="0"/>
      </c:catAx>
      <c:valAx>
        <c:axId val="382882944"/>
        <c:scaling>
          <c:orientation val="minMax"/>
          <c:max val="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872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3562650648639407"/>
          <c:y val="7.5004606582136535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100">
              <a:solidFill>
                <a:schemeClr val="accent3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'Fig1.19'!$P$6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'Fig1.19'!$O$7:$O$11</c:f>
              <c:strCache>
                <c:ptCount val="5"/>
                <c:pt idx="0">
                  <c:v>two</c:v>
                </c:pt>
                <c:pt idx="1">
                  <c:v>three</c:v>
                </c:pt>
                <c:pt idx="2">
                  <c:v>four</c:v>
                </c:pt>
                <c:pt idx="3">
                  <c:v>five</c:v>
                </c:pt>
                <c:pt idx="4">
                  <c:v>six or more</c:v>
                </c:pt>
              </c:strCache>
            </c:strRef>
          </c:cat>
          <c:val>
            <c:numRef>
              <c:f>'Fig1.19'!$P$7:$P$11</c:f>
              <c:numCache>
                <c:formatCode>0.0</c:formatCode>
                <c:ptCount val="5"/>
                <c:pt idx="0">
                  <c:v>25.079591341068021</c:v>
                </c:pt>
                <c:pt idx="1">
                  <c:v>26.230629828183694</c:v>
                </c:pt>
                <c:pt idx="2">
                  <c:v>24.830983589919153</c:v>
                </c:pt>
                <c:pt idx="3">
                  <c:v>20.564938202783335</c:v>
                </c:pt>
                <c:pt idx="4">
                  <c:v>3.2938570380457972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2919808"/>
        <c:axId val="382921344"/>
      </c:barChart>
      <c:catAx>
        <c:axId val="382919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921344"/>
        <c:crosses val="autoZero"/>
        <c:auto val="1"/>
        <c:lblAlgn val="ctr"/>
        <c:lblOffset val="100"/>
        <c:noMultiLvlLbl val="0"/>
      </c:catAx>
      <c:valAx>
        <c:axId val="382921344"/>
        <c:scaling>
          <c:orientation val="minMax"/>
          <c:max val="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91980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223052424854453"/>
          <c:y val="6.989507483451024E-2"/>
        </c:manualLayout>
      </c:layout>
      <c:overlay val="0"/>
      <c:txPr>
        <a:bodyPr/>
        <a:lstStyle/>
        <a:p>
          <a:pPr>
            <a:defRPr sz="1100">
              <a:solidFill>
                <a:srgbClr val="009999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'Fig1.19'!$N$6</c:f>
              <c:strCache>
                <c:ptCount val="1"/>
                <c:pt idx="0">
                  <c:v>owner occupied</c:v>
                </c:pt>
              </c:strCache>
            </c:strRef>
          </c:tx>
          <c:invertIfNegative val="0"/>
          <c:cat>
            <c:strRef>
              <c:f>'Fig1.19'!$M$7:$M$11</c:f>
              <c:strCache>
                <c:ptCount val="5"/>
                <c:pt idx="0">
                  <c:v>two</c:v>
                </c:pt>
                <c:pt idx="1">
                  <c:v>three</c:v>
                </c:pt>
                <c:pt idx="2">
                  <c:v>four</c:v>
                </c:pt>
                <c:pt idx="3">
                  <c:v>five</c:v>
                </c:pt>
                <c:pt idx="4">
                  <c:v>six or more</c:v>
                </c:pt>
              </c:strCache>
            </c:strRef>
          </c:cat>
          <c:val>
            <c:numRef>
              <c:f>'Fig1.19'!$N$7:$N$11</c:f>
              <c:numCache>
                <c:formatCode>0.0</c:formatCode>
                <c:ptCount val="5"/>
                <c:pt idx="0">
                  <c:v>2.6529830179340967</c:v>
                </c:pt>
                <c:pt idx="1">
                  <c:v>10.81104239323936</c:v>
                </c:pt>
                <c:pt idx="2">
                  <c:v>19.9283861753227</c:v>
                </c:pt>
                <c:pt idx="3">
                  <c:v>30.281499233202915</c:v>
                </c:pt>
                <c:pt idx="4">
                  <c:v>36.326089180300933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2544512"/>
        <c:axId val="382546304"/>
      </c:barChart>
      <c:catAx>
        <c:axId val="38254451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382546304"/>
        <c:crosses val="autoZero"/>
        <c:auto val="1"/>
        <c:lblAlgn val="ctr"/>
        <c:lblOffset val="100"/>
        <c:noMultiLvlLbl val="0"/>
      </c:catAx>
      <c:valAx>
        <c:axId val="382546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544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9862195003375263"/>
          <c:y val="7.9880085525154562E-2"/>
        </c:manualLayout>
      </c:layout>
      <c:overlay val="0"/>
      <c:txPr>
        <a:bodyPr/>
        <a:lstStyle/>
        <a:p>
          <a:pPr>
            <a:defRPr sz="1100">
              <a:solidFill>
                <a:schemeClr val="accent2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'Fig1.19'!$N$13</c:f>
              <c:strCache>
                <c:ptCount val="1"/>
                <c:pt idx="0">
                  <c:v>private rented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'Fig1.19'!$M$14:$M$18</c:f>
              <c:strCache>
                <c:ptCount val="5"/>
                <c:pt idx="0">
                  <c:v>two</c:v>
                </c:pt>
                <c:pt idx="1">
                  <c:v>three</c:v>
                </c:pt>
                <c:pt idx="2">
                  <c:v>four</c:v>
                </c:pt>
                <c:pt idx="3">
                  <c:v>five</c:v>
                </c:pt>
                <c:pt idx="4">
                  <c:v>six or more</c:v>
                </c:pt>
              </c:strCache>
            </c:strRef>
          </c:cat>
          <c:val>
            <c:numRef>
              <c:f>'Fig1.19'!$N$14:$N$18</c:f>
              <c:numCache>
                <c:formatCode>0.0</c:formatCode>
                <c:ptCount val="5"/>
                <c:pt idx="0">
                  <c:v>13.593554411503305</c:v>
                </c:pt>
                <c:pt idx="1">
                  <c:v>26.347243464105162</c:v>
                </c:pt>
                <c:pt idx="2">
                  <c:v>25.357274010206421</c:v>
                </c:pt>
                <c:pt idx="3">
                  <c:v>22.487966580792399</c:v>
                </c:pt>
                <c:pt idx="4">
                  <c:v>12.213961533392709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2574976"/>
        <c:axId val="382576512"/>
      </c:barChart>
      <c:catAx>
        <c:axId val="382574976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382576512"/>
        <c:crosses val="autoZero"/>
        <c:auto val="1"/>
        <c:lblAlgn val="ctr"/>
        <c:lblOffset val="100"/>
        <c:noMultiLvlLbl val="0"/>
      </c:catAx>
      <c:valAx>
        <c:axId val="382576512"/>
        <c:scaling>
          <c:orientation val="minMax"/>
          <c:max val="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2574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/>
                </a:solidFill>
              </a:defRPr>
            </a:pPr>
            <a:r>
              <a:rPr lang="en-US" sz="1100">
                <a:solidFill>
                  <a:schemeClr val="accent1"/>
                </a:solidFill>
              </a:rPr>
              <a:t>private sector</a:t>
            </a:r>
          </a:p>
        </c:rich>
      </c:tx>
      <c:layout>
        <c:manualLayout>
          <c:xMode val="edge"/>
          <c:yMode val="edge"/>
          <c:x val="0.73311111111111105"/>
          <c:y val="8.333333333333332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46062992125985"/>
          <c:y val="4.1666666666666664E-2"/>
          <c:w val="0.83965048118985131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'Fig1.20'!$L$6</c:f>
              <c:strCache>
                <c:ptCount val="1"/>
                <c:pt idx="0">
                  <c:v>private 
sector</c:v>
                </c:pt>
              </c:strCache>
            </c:strRef>
          </c:tx>
          <c:invertIfNegative val="0"/>
          <c:cat>
            <c:strRef>
              <c:f>'Fig1.20'!$K$7:$K$13</c:f>
              <c:strCache>
                <c:ptCount val="7"/>
                <c:pt idx="0">
                  <c:v>no private 
plot</c:v>
                </c:pt>
                <c:pt idx="1">
                  <c:v>less than
25m²</c:v>
                </c:pt>
                <c:pt idx="2">
                  <c:v>25-
49m²</c:v>
                </c:pt>
                <c:pt idx="3">
                  <c:v>50-
99m²</c:v>
                </c:pt>
                <c:pt idx="4">
                  <c:v>100-
199m²</c:v>
                </c:pt>
                <c:pt idx="5">
                  <c:v>200-
299m²</c:v>
                </c:pt>
                <c:pt idx="6">
                  <c:v>300m² 
or more</c:v>
                </c:pt>
              </c:strCache>
            </c:strRef>
          </c:cat>
          <c:val>
            <c:numRef>
              <c:f>'Fig1.20'!$L$7:$L$13</c:f>
              <c:numCache>
                <c:formatCode>0.0</c:formatCode>
                <c:ptCount val="7"/>
                <c:pt idx="0">
                  <c:v>12.392651261383051</c:v>
                </c:pt>
                <c:pt idx="1">
                  <c:v>1.9672152759931303</c:v>
                </c:pt>
                <c:pt idx="2">
                  <c:v>5.5640738237931302</c:v>
                </c:pt>
                <c:pt idx="3">
                  <c:v>15.178873306855149</c:v>
                </c:pt>
                <c:pt idx="4">
                  <c:v>28.39891537062627</c:v>
                </c:pt>
                <c:pt idx="5">
                  <c:v>15.729405276865963</c:v>
                </c:pt>
                <c:pt idx="6">
                  <c:v>20.768865684483306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82245120"/>
        <c:axId val="382255104"/>
      </c:barChart>
      <c:catAx>
        <c:axId val="382245120"/>
        <c:scaling>
          <c:orientation val="minMax"/>
        </c:scaling>
        <c:delete val="0"/>
        <c:axPos val="b"/>
        <c:majorTickMark val="none"/>
        <c:minorTickMark val="none"/>
        <c:tickLblPos val="none"/>
        <c:crossAx val="382255104"/>
        <c:crosses val="autoZero"/>
        <c:auto val="1"/>
        <c:lblAlgn val="ctr"/>
        <c:lblOffset val="100"/>
        <c:noMultiLvlLbl val="0"/>
      </c:catAx>
      <c:valAx>
        <c:axId val="382255104"/>
        <c:scaling>
          <c:orientation val="minMax"/>
          <c:max val="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822451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2"/>
                </a:solidFill>
              </a:defRPr>
            </a:pPr>
            <a:r>
              <a:rPr lang="en-GB" sz="1100">
                <a:solidFill>
                  <a:schemeClr val="accent2"/>
                </a:solidFill>
              </a:rPr>
              <a:t>social sector</a:t>
            </a:r>
          </a:p>
        </c:rich>
      </c:tx>
      <c:layout>
        <c:manualLayout>
          <c:xMode val="edge"/>
          <c:yMode val="edge"/>
          <c:x val="0.74919367637184886"/>
          <c:y val="4.55486393933455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91216800395213"/>
          <c:y val="3.7783851654243771E-2"/>
          <c:w val="0.83285040100769625"/>
          <c:h val="0.704609589797449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'Fig1.20'!$M$6</c:f>
              <c:strCache>
                <c:ptCount val="1"/>
                <c:pt idx="0">
                  <c:v>social 
sector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'Fig1.20'!$K$7:$K$13</c:f>
              <c:strCache>
                <c:ptCount val="7"/>
                <c:pt idx="0">
                  <c:v>no private 
plot</c:v>
                </c:pt>
                <c:pt idx="1">
                  <c:v>less than
25m²</c:v>
                </c:pt>
                <c:pt idx="2">
                  <c:v>25-
49m²</c:v>
                </c:pt>
                <c:pt idx="3">
                  <c:v>50-
99m²</c:v>
                </c:pt>
                <c:pt idx="4">
                  <c:v>100-
199m²</c:v>
                </c:pt>
                <c:pt idx="5">
                  <c:v>200-
299m²</c:v>
                </c:pt>
                <c:pt idx="6">
                  <c:v>300m² 
or more</c:v>
                </c:pt>
              </c:strCache>
            </c:strRef>
          </c:cat>
          <c:val>
            <c:numRef>
              <c:f>'Fig1.20'!$M$7:$M$13</c:f>
              <c:numCache>
                <c:formatCode>0.0</c:formatCode>
                <c:ptCount val="7"/>
                <c:pt idx="0">
                  <c:v>37.629320154680912</c:v>
                </c:pt>
                <c:pt idx="1">
                  <c:v>2.2280626161185286</c:v>
                </c:pt>
                <c:pt idx="2">
                  <c:v>6.2778008892317869</c:v>
                </c:pt>
                <c:pt idx="3">
                  <c:v>16.720844983406856</c:v>
                </c:pt>
                <c:pt idx="4">
                  <c:v>24.628631438860729</c:v>
                </c:pt>
                <c:pt idx="5">
                  <c:v>8.6183934228382935</c:v>
                </c:pt>
                <c:pt idx="6">
                  <c:v>3.896946494862894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80649472"/>
        <c:axId val="380651008"/>
      </c:barChart>
      <c:catAx>
        <c:axId val="380649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0651008"/>
        <c:crosses val="autoZero"/>
        <c:auto val="1"/>
        <c:lblAlgn val="ctr"/>
        <c:lblOffset val="100"/>
        <c:noMultiLvlLbl val="0"/>
      </c:catAx>
      <c:valAx>
        <c:axId val="380651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80649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'Fig1.21'!$Q$16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cat>
            <c:strRef>
              <c:f>'Fig1.21'!$R$15:$U$15</c:f>
              <c:strCache>
                <c:ptCount val="4"/>
                <c:pt idx="0">
                  <c:v>inadequate street parking or no parking
street parking</c:v>
                </c:pt>
                <c:pt idx="1">
                  <c:v>adequate
street parking</c:v>
                </c:pt>
                <c:pt idx="2">
                  <c:v>  garage</c:v>
                </c:pt>
                <c:pt idx="3">
                  <c:v>other off street parking</c:v>
                </c:pt>
              </c:strCache>
            </c:strRef>
          </c:cat>
          <c:val>
            <c:numRef>
              <c:f>'Fig1.21'!$R$16:$U$16</c:f>
              <c:numCache>
                <c:formatCode>0.0</c:formatCode>
                <c:ptCount val="4"/>
                <c:pt idx="0">
                  <c:v>16.93201388362969</c:v>
                </c:pt>
                <c:pt idx="1">
                  <c:v>22.568874743419389</c:v>
                </c:pt>
                <c:pt idx="2">
                  <c:v>43.215944733003717</c:v>
                </c:pt>
                <c:pt idx="3">
                  <c:v>17.283166639947204</c:v>
                </c:pt>
              </c:numCache>
            </c:numRef>
          </c:val>
        </c:ser>
        <c:ser>
          <c:idx val="1"/>
          <c:order val="1"/>
          <c:tx>
            <c:strRef>
              <c:f>'Fig1.21'!$Q$17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'Fig1.21'!$R$15:$U$15</c:f>
              <c:strCache>
                <c:ptCount val="4"/>
                <c:pt idx="0">
                  <c:v>inadequate street parking or no parking
street parking</c:v>
                </c:pt>
                <c:pt idx="1">
                  <c:v>adequate
street parking</c:v>
                </c:pt>
                <c:pt idx="2">
                  <c:v>  garage</c:v>
                </c:pt>
                <c:pt idx="3">
                  <c:v>other off street parking</c:v>
                </c:pt>
              </c:strCache>
            </c:strRef>
          </c:cat>
          <c:val>
            <c:numRef>
              <c:f>'Fig1.21'!$R$17:$U$17</c:f>
              <c:numCache>
                <c:formatCode>0.0</c:formatCode>
                <c:ptCount val="4"/>
                <c:pt idx="0">
                  <c:v>14.784769840225122</c:v>
                </c:pt>
                <c:pt idx="1">
                  <c:v>18.208006689320761</c:v>
                </c:pt>
                <c:pt idx="2">
                  <c:v>39.807440347012815</c:v>
                </c:pt>
                <c:pt idx="3">
                  <c:v>27.1997831234413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80689024"/>
        <c:axId val="380690816"/>
      </c:barChart>
      <c:catAx>
        <c:axId val="380689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0690816"/>
        <c:crosses val="autoZero"/>
        <c:auto val="1"/>
        <c:lblAlgn val="ctr"/>
        <c:lblOffset val="100"/>
        <c:noMultiLvlLbl val="0"/>
      </c:catAx>
      <c:valAx>
        <c:axId val="380690816"/>
        <c:scaling>
          <c:orientation val="minMax"/>
          <c:max val="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>
            <c:manualLayout>
              <c:xMode val="edge"/>
              <c:yMode val="edge"/>
              <c:x val="1.628205128205128E-2"/>
              <c:y val="0.3306041666666666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068902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82767094017094012"/>
          <c:y val="0.171955"/>
          <c:w val="0.10392692307692308"/>
          <c:h val="0.12039055555555556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social sector</a:t>
            </a:r>
          </a:p>
        </c:rich>
      </c:tx>
      <c:layout>
        <c:manualLayout>
          <c:xMode val="edge"/>
          <c:yMode val="edge"/>
          <c:x val="0.8081636266674368"/>
          <c:y val="4.07921014118706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06475095785441"/>
          <c:y val="8.4063541666666658E-2"/>
          <c:w val="0.86717279693486593"/>
          <c:h val="0.72777256944444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'Fig1.2'!$P$3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'Fig1.2'!$M$4:$M$11</c:f>
              <c:strCache>
                <c:ptCount val="8"/>
                <c:pt idx="0">
                  <c:v>small 
terrace</c:v>
                </c:pt>
                <c:pt idx="1">
                  <c:v>medium/
large 
terrace</c:v>
                </c:pt>
                <c:pt idx="2">
                  <c:v>semi 
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'Fig1.2'!$P$4:$P$11</c:f>
              <c:numCache>
                <c:formatCode>0.0</c:formatCode>
                <c:ptCount val="8"/>
                <c:pt idx="0">
                  <c:v>10.055959034298846</c:v>
                </c:pt>
                <c:pt idx="1">
                  <c:v>15.404219505045061</c:v>
                </c:pt>
                <c:pt idx="2">
                  <c:v>17.631883173990751</c:v>
                </c:pt>
                <c:pt idx="3">
                  <c:v>0.32920555665881773</c:v>
                </c:pt>
                <c:pt idx="4">
                  <c:v>10.9547433969758</c:v>
                </c:pt>
                <c:pt idx="5">
                  <c:v>1.6404720701296491</c:v>
                </c:pt>
                <c:pt idx="6">
                  <c:v>34.982434489867323</c:v>
                </c:pt>
                <c:pt idx="7">
                  <c:v>9.001082773033751</c:v>
                </c:pt>
              </c:numCache>
            </c:numRef>
          </c:val>
        </c:ser>
        <c:ser>
          <c:idx val="1"/>
          <c:order val="1"/>
          <c:tx>
            <c:strRef>
              <c:f>'Fig1.2'!$Q$3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'Fig1.2'!$M$4:$M$11</c:f>
              <c:strCache>
                <c:ptCount val="8"/>
                <c:pt idx="0">
                  <c:v>small 
terrace</c:v>
                </c:pt>
                <c:pt idx="1">
                  <c:v>medium/
large 
terrace</c:v>
                </c:pt>
                <c:pt idx="2">
                  <c:v>semi 
detached</c:v>
                </c:pt>
                <c:pt idx="3">
                  <c:v>detached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'Fig1.2'!$Q$4:$Q$11</c:f>
              <c:numCache>
                <c:formatCode>0.0</c:formatCode>
                <c:ptCount val="8"/>
                <c:pt idx="0">
                  <c:v>12.090661168530458</c:v>
                </c:pt>
                <c:pt idx="1">
                  <c:v>16.216911039347604</c:v>
                </c:pt>
                <c:pt idx="2">
                  <c:v>16.078247656985994</c:v>
                </c:pt>
                <c:pt idx="3">
                  <c:v>0.86614435511491505</c:v>
                </c:pt>
                <c:pt idx="4">
                  <c:v>11.199705164154043</c:v>
                </c:pt>
                <c:pt idx="5">
                  <c:v>4.391277573600064</c:v>
                </c:pt>
                <c:pt idx="6">
                  <c:v>36.408810569677172</c:v>
                </c:pt>
                <c:pt idx="7">
                  <c:v>2.7482424725897467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555776"/>
        <c:axId val="376561664"/>
      </c:barChart>
      <c:catAx>
        <c:axId val="376555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6561664"/>
        <c:crosses val="autoZero"/>
        <c:auto val="1"/>
        <c:lblAlgn val="ctr"/>
        <c:lblOffset val="100"/>
        <c:noMultiLvlLbl val="0"/>
      </c:catAx>
      <c:valAx>
        <c:axId val="376561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65557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5115385207264389"/>
          <c:y val="6.5689782835225058E-2"/>
          <c:w val="0.44202659691390384"/>
          <c:h val="6.5267040046501704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>
        <c:manualLayout>
          <c:xMode val="edge"/>
          <c:yMode val="edge"/>
          <c:x val="0.7998492592592592"/>
          <c:y val="5.7326388888888892E-2"/>
        </c:manualLayout>
      </c:layout>
      <c:overlay val="0"/>
      <c:txPr>
        <a:bodyPr/>
        <a:lstStyle/>
        <a:p>
          <a:pPr>
            <a:defRPr sz="1100" baseline="0">
              <a:solidFill>
                <a:schemeClr val="accent4"/>
              </a:solidFill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'Fig1.3'!$M$8</c:f>
              <c:strCache>
                <c:ptCount val="1"/>
                <c:pt idx="0">
                  <c:v>flat</c:v>
                </c:pt>
              </c:strCache>
            </c:strRef>
          </c:tx>
          <c:invertIfNegative val="0"/>
          <c:cat>
            <c:strRef>
              <c:f>'Fig1.3'!$N$4:$S$4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'Fig1.3'!$N$8:$S$8</c:f>
              <c:numCache>
                <c:formatCode>0.0</c:formatCode>
                <c:ptCount val="6"/>
                <c:pt idx="0">
                  <c:v>20.318969927993784</c:v>
                </c:pt>
                <c:pt idx="1">
                  <c:v>7.7941909253971531</c:v>
                </c:pt>
                <c:pt idx="2">
                  <c:v>17.2234621577159</c:v>
                </c:pt>
                <c:pt idx="3">
                  <c:v>24.461810496865429</c:v>
                </c:pt>
                <c:pt idx="4">
                  <c:v>10.029079594120981</c:v>
                </c:pt>
                <c:pt idx="5">
                  <c:v>20.172486897906751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6616064"/>
        <c:axId val="376617600"/>
      </c:barChart>
      <c:catAx>
        <c:axId val="376616064"/>
        <c:scaling>
          <c:orientation val="maxMin"/>
        </c:scaling>
        <c:delete val="0"/>
        <c:axPos val="l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376617600"/>
        <c:crosses val="autoZero"/>
        <c:auto val="1"/>
        <c:lblAlgn val="ctr"/>
        <c:lblOffset val="100"/>
        <c:noMultiLvlLbl val="0"/>
      </c:catAx>
      <c:valAx>
        <c:axId val="376617600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6616064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>
        <c:manualLayout>
          <c:xMode val="edge"/>
          <c:yMode val="edge"/>
          <c:x val="0.67730524691358029"/>
          <c:y val="6.0648611111111111E-2"/>
        </c:manualLayout>
      </c:layout>
      <c:overlay val="0"/>
      <c:txPr>
        <a:bodyPr/>
        <a:lstStyle/>
        <a:p>
          <a:pPr>
            <a:defRPr sz="1100" baseline="0">
              <a:solidFill>
                <a:schemeClr val="accent3"/>
              </a:solidFill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'Fig1.3'!$M$7</c:f>
              <c:strCache>
                <c:ptCount val="1"/>
                <c:pt idx="0">
                  <c:v>detached</c:v>
                </c:pt>
              </c:strCache>
            </c:strRef>
          </c:tx>
          <c:invertIfNegative val="0"/>
          <c:cat>
            <c:strRef>
              <c:f>'Fig1.3'!$N$4:$S$4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'Fig1.3'!$N$7:$S$7</c:f>
              <c:numCache>
                <c:formatCode>0.0</c:formatCode>
                <c:ptCount val="6"/>
                <c:pt idx="0">
                  <c:v>11.276954115675782</c:v>
                </c:pt>
                <c:pt idx="1">
                  <c:v>11.985284696346934</c:v>
                </c:pt>
                <c:pt idx="2">
                  <c:v>14.568021154153335</c:v>
                </c:pt>
                <c:pt idx="3">
                  <c:v>26.969489333727559</c:v>
                </c:pt>
                <c:pt idx="4">
                  <c:v>13.095824438347442</c:v>
                </c:pt>
                <c:pt idx="5">
                  <c:v>22.104426261748948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6663040"/>
        <c:axId val="376681216"/>
      </c:barChart>
      <c:catAx>
        <c:axId val="37666304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6681216"/>
        <c:crosses val="autoZero"/>
        <c:auto val="1"/>
        <c:lblAlgn val="ctr"/>
        <c:lblOffset val="100"/>
        <c:noMultiLvlLbl val="0"/>
      </c:catAx>
      <c:valAx>
        <c:axId val="376681216"/>
        <c:scaling>
          <c:orientation val="minMax"/>
          <c:max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6663040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911992519286215"/>
          <c:y val="5.7487287952691327E-2"/>
        </c:manualLayout>
      </c:layout>
      <c:overlay val="0"/>
      <c:txPr>
        <a:bodyPr/>
        <a:lstStyle/>
        <a:p>
          <a:pPr>
            <a:defRPr sz="1100">
              <a:solidFill>
                <a:srgbClr val="009999"/>
              </a:solidFill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'Fig1.3'!$M$5</c:f>
              <c:strCache>
                <c:ptCount val="1"/>
                <c:pt idx="0">
                  <c:v> terrace</c:v>
                </c:pt>
              </c:strCache>
            </c:strRef>
          </c:tx>
          <c:invertIfNegative val="0"/>
          <c:cat>
            <c:strRef>
              <c:f>'Fig1.3'!$N$4:$S$4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'Fig1.3'!$N$5:$S$5</c:f>
              <c:numCache>
                <c:formatCode>0.0</c:formatCode>
                <c:ptCount val="6"/>
                <c:pt idx="0">
                  <c:v>35.17959500137227</c:v>
                </c:pt>
                <c:pt idx="1">
                  <c:v>16.77958368732693</c:v>
                </c:pt>
                <c:pt idx="2">
                  <c:v>13.618236119706726</c:v>
                </c:pt>
                <c:pt idx="3">
                  <c:v>15.404028536733009</c:v>
                </c:pt>
                <c:pt idx="4">
                  <c:v>6.6313122392189889</c:v>
                </c:pt>
                <c:pt idx="5">
                  <c:v>12.38724441564208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8218752"/>
        <c:axId val="378216832"/>
      </c:barChart>
      <c:valAx>
        <c:axId val="37821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8218752"/>
        <c:crosses val="max"/>
        <c:crossBetween val="between"/>
      </c:valAx>
      <c:catAx>
        <c:axId val="37821875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82168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0.59173498096761734"/>
          <c:y val="3.8945924647554551E-2"/>
        </c:manualLayout>
      </c:layout>
      <c:overlay val="0"/>
      <c:txPr>
        <a:bodyPr/>
        <a:lstStyle/>
        <a:p>
          <a:pPr>
            <a:defRPr sz="1100" baseline="0">
              <a:solidFill>
                <a:schemeClr val="accent2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511703196516944E-2"/>
          <c:y val="0.12867171530162466"/>
          <c:w val="0.86120555555555556"/>
          <c:h val="0.716937443253579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'Fig1.3'!$M$6</c:f>
              <c:strCache>
                <c:ptCount val="1"/>
                <c:pt idx="0">
                  <c:v>semi detached</c:v>
                </c:pt>
              </c:strCache>
            </c:strRef>
          </c:tx>
          <c:invertIfNegative val="0"/>
          <c:cat>
            <c:strRef>
              <c:f>'Fig1.3'!$N$4:$S$4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'Fig1.3'!$N$6:$S$6</c:f>
              <c:numCache>
                <c:formatCode>0.0</c:formatCode>
                <c:ptCount val="6"/>
                <c:pt idx="0">
                  <c:v>10.808635483202284</c:v>
                </c:pt>
                <c:pt idx="1">
                  <c:v>27.847952227280182</c:v>
                </c:pt>
                <c:pt idx="2">
                  <c:v>30.99990764538882</c:v>
                </c:pt>
                <c:pt idx="3">
                  <c:v>17.48791408311261</c:v>
                </c:pt>
                <c:pt idx="4">
                  <c:v>5.2072893797025124</c:v>
                </c:pt>
                <c:pt idx="5">
                  <c:v>7.6483011813135935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8252672"/>
        <c:axId val="378250752"/>
      </c:barChart>
      <c:valAx>
        <c:axId val="37825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percentage</a:t>
                </a:r>
              </a:p>
            </c:rich>
          </c:tx>
          <c:layout>
            <c:manualLayout>
              <c:xMode val="edge"/>
              <c:yMode val="edge"/>
              <c:x val="0.33682683290119714"/>
              <c:y val="0.924992733527169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8252672"/>
        <c:crosses val="max"/>
        <c:crossBetween val="between"/>
      </c:valAx>
      <c:catAx>
        <c:axId val="378252672"/>
        <c:scaling>
          <c:orientation val="maxMin"/>
        </c:scaling>
        <c:delete val="0"/>
        <c:axPos val="l"/>
        <c:majorTickMark val="none"/>
        <c:minorTickMark val="none"/>
        <c:tickLblPos val="none"/>
        <c:txPr>
          <a:bodyPr/>
          <a:lstStyle/>
          <a:p>
            <a:pPr>
              <a:defRPr sz="900"/>
            </a:pPr>
            <a:endParaRPr lang="en-US"/>
          </a:p>
        </c:txPr>
        <c:crossAx val="3782507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'Fig1.4'!$M$3</c:f>
              <c:strCache>
                <c:ptCount val="1"/>
                <c:pt idx="0">
                  <c:v>city and other urban centres</c:v>
                </c:pt>
              </c:strCache>
            </c:strRef>
          </c:tx>
          <c:invertIfNegative val="0"/>
          <c:cat>
            <c:strRef>
              <c:f>'Fig1.4'!$L$4:$L$7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
association</c:v>
                </c:pt>
              </c:strCache>
            </c:strRef>
          </c:cat>
          <c:val>
            <c:numRef>
              <c:f>'Fig1.4'!$M$4:$M$7</c:f>
              <c:numCache>
                <c:formatCode>0.0</c:formatCode>
                <c:ptCount val="4"/>
                <c:pt idx="0">
                  <c:v>15.024865016930814</c:v>
                </c:pt>
                <c:pt idx="1">
                  <c:v>35.430241281743278</c:v>
                </c:pt>
                <c:pt idx="2">
                  <c:v>32.323671120693731</c:v>
                </c:pt>
                <c:pt idx="3">
                  <c:v>27.754797701783616</c:v>
                </c:pt>
              </c:numCache>
            </c:numRef>
          </c:val>
        </c:ser>
        <c:ser>
          <c:idx val="1"/>
          <c:order val="1"/>
          <c:tx>
            <c:strRef>
              <c:f>'Fig1.4'!$N$3</c:f>
              <c:strCache>
                <c:ptCount val="1"/>
                <c:pt idx="0">
                  <c:v>suburban residential areas</c:v>
                </c:pt>
              </c:strCache>
            </c:strRef>
          </c:tx>
          <c:invertIfNegative val="0"/>
          <c:cat>
            <c:strRef>
              <c:f>'Fig1.4'!$L$4:$L$7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
association</c:v>
                </c:pt>
              </c:strCache>
            </c:strRef>
          </c:cat>
          <c:val>
            <c:numRef>
              <c:f>'Fig1.4'!$N$4:$N$7</c:f>
              <c:numCache>
                <c:formatCode>0.0</c:formatCode>
                <c:ptCount val="4"/>
                <c:pt idx="0">
                  <c:v>63.669925539105655</c:v>
                </c:pt>
                <c:pt idx="1">
                  <c:v>51.027940516876356</c:v>
                </c:pt>
                <c:pt idx="2">
                  <c:v>61.304694223003963</c:v>
                </c:pt>
                <c:pt idx="3">
                  <c:v>59.783348607515578</c:v>
                </c:pt>
              </c:numCache>
            </c:numRef>
          </c:val>
        </c:ser>
        <c:ser>
          <c:idx val="2"/>
          <c:order val="2"/>
          <c:tx>
            <c:strRef>
              <c:f>'Fig1.4'!$O$3</c:f>
              <c:strCache>
                <c:ptCount val="1"/>
                <c:pt idx="0">
                  <c:v>rural areas</c:v>
                </c:pt>
              </c:strCache>
            </c:strRef>
          </c:tx>
          <c:invertIfNegative val="0"/>
          <c:cat>
            <c:strRef>
              <c:f>'Fig1.4'!$L$4:$L$7</c:f>
              <c:strCache>
                <c:ptCount val="4"/>
                <c:pt idx="0">
                  <c:v>owner 
occupied</c:v>
                </c:pt>
                <c:pt idx="1">
                  <c:v>private 
rented</c:v>
                </c:pt>
                <c:pt idx="2">
                  <c:v>local 
authority</c:v>
                </c:pt>
                <c:pt idx="3">
                  <c:v>housing
association</c:v>
                </c:pt>
              </c:strCache>
            </c:strRef>
          </c:cat>
          <c:val>
            <c:numRef>
              <c:f>'Fig1.4'!$O$4:$O$7</c:f>
              <c:numCache>
                <c:formatCode>0.0</c:formatCode>
                <c:ptCount val="4"/>
                <c:pt idx="0">
                  <c:v>21.30520944396353</c:v>
                </c:pt>
                <c:pt idx="1">
                  <c:v>13.541818201380359</c:v>
                </c:pt>
                <c:pt idx="2">
                  <c:v>6.371634656302307</c:v>
                </c:pt>
                <c:pt idx="3">
                  <c:v>12.461853690700799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33824"/>
        <c:axId val="376335360"/>
      </c:barChart>
      <c:catAx>
        <c:axId val="376333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6335360"/>
        <c:crosses val="autoZero"/>
        <c:auto val="1"/>
        <c:lblAlgn val="ctr"/>
        <c:lblOffset val="100"/>
        <c:noMultiLvlLbl val="0"/>
      </c:catAx>
      <c:valAx>
        <c:axId val="376335360"/>
        <c:scaling>
          <c:orientation val="minMax"/>
          <c:max val="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percentage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7633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5047892720306"/>
          <c:y val="4.1544761544761562E-2"/>
          <c:w val="0.30800095785440612"/>
          <c:h val="0.17014973014973014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</xdr:row>
      <xdr:rowOff>80962</xdr:rowOff>
    </xdr:from>
    <xdr:to>
      <xdr:col>8</xdr:col>
      <xdr:colOff>306075</xdr:colOff>
      <xdr:row>14</xdr:row>
      <xdr:rowOff>93937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165100</xdr:colOff>
      <xdr:row>13</xdr:row>
      <xdr:rowOff>52387</xdr:rowOff>
    </xdr:from>
    <xdr:to>
      <xdr:col>8</xdr:col>
      <xdr:colOff>404500</xdr:colOff>
      <xdr:row>30</xdr:row>
      <xdr:rowOff>1862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33335</xdr:rowOff>
    </xdr:from>
    <xdr:to>
      <xdr:col>9</xdr:col>
      <xdr:colOff>571125</xdr:colOff>
      <xdr:row>22</xdr:row>
      <xdr:rowOff>4310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4762</xdr:rowOff>
    </xdr:from>
    <xdr:to>
      <xdr:col>10</xdr:col>
      <xdr:colOff>132975</xdr:colOff>
      <xdr:row>22</xdr:row>
      <xdr:rowOff>156712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109537</xdr:rowOff>
    </xdr:from>
    <xdr:to>
      <xdr:col>9</xdr:col>
      <xdr:colOff>599700</xdr:colOff>
      <xdr:row>22</xdr:row>
      <xdr:rowOff>80512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23812</xdr:rowOff>
    </xdr:from>
    <xdr:to>
      <xdr:col>8</xdr:col>
      <xdr:colOff>457500</xdr:colOff>
      <xdr:row>18</xdr:row>
      <xdr:rowOff>177712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100010</xdr:rowOff>
    </xdr:from>
    <xdr:to>
      <xdr:col>9</xdr:col>
      <xdr:colOff>628275</xdr:colOff>
      <xdr:row>19</xdr:row>
      <xdr:rowOff>51935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71436</xdr:rowOff>
    </xdr:from>
    <xdr:to>
      <xdr:col>8</xdr:col>
      <xdr:colOff>447975</xdr:colOff>
      <xdr:row>19</xdr:row>
      <xdr:rowOff>166236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47623</xdr:colOff>
      <xdr:row>2</xdr:row>
      <xdr:rowOff>157161</xdr:rowOff>
    </xdr:from>
    <xdr:to>
      <xdr:col>8</xdr:col>
      <xdr:colOff>467023</xdr:colOff>
      <xdr:row>21</xdr:row>
      <xdr:rowOff>42411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157162</xdr:rowOff>
    </xdr:from>
    <xdr:to>
      <xdr:col>8</xdr:col>
      <xdr:colOff>676548</xdr:colOff>
      <xdr:row>26</xdr:row>
      <xdr:rowOff>37470</xdr:rowOff>
    </xdr:to>
    <xdr:grpSp>
      <xdr:nvGrpSpPr>
        <xdr:cNvPr id="2" name="Group 1"/>
        <xdr:cNvGrpSpPr/>
      </xdr:nvGrpSpPr>
      <xdr:grpSpPr>
        <a:xfrm>
          <a:off x="400050" y="576262"/>
          <a:ext cx="5762898" cy="5023808"/>
          <a:chOff x="714375" y="747712"/>
          <a:chExt cx="5762898" cy="5023808"/>
        </a:xfrm>
      </xdr:grpSpPr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729515" y="2994147"/>
          <a:ext cx="2880000" cy="277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/>
          <xdr:cNvGraphicFramePr>
            <a:graphicFrameLocks noChangeAspect="1"/>
          </xdr:cNvGraphicFramePr>
        </xdr:nvGraphicFramePr>
        <xdr:xfrm>
          <a:off x="714375" y="747712"/>
          <a:ext cx="2880000" cy="2500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3597273" y="2999520"/>
          <a:ext cx="2880000" cy="277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" name="Chart 3"/>
          <xdr:cNvGraphicFramePr>
            <a:graphicFrameLocks noChangeAspect="1"/>
          </xdr:cNvGraphicFramePr>
        </xdr:nvGraphicFramePr>
        <xdr:xfrm>
          <a:off x="3588970" y="761878"/>
          <a:ext cx="2880000" cy="2500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</xdr:row>
      <xdr:rowOff>97896</xdr:rowOff>
    </xdr:from>
    <xdr:to>
      <xdr:col>5</xdr:col>
      <xdr:colOff>235275</xdr:colOff>
      <xdr:row>9</xdr:row>
      <xdr:rowOff>105246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215899</xdr:colOff>
      <xdr:row>2</xdr:row>
      <xdr:rowOff>109536</xdr:rowOff>
    </xdr:from>
    <xdr:to>
      <xdr:col>8</xdr:col>
      <xdr:colOff>354499</xdr:colOff>
      <xdr:row>9</xdr:row>
      <xdr:rowOff>116886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668867</xdr:colOff>
      <xdr:row>8</xdr:row>
      <xdr:rowOff>271462</xdr:rowOff>
    </xdr:from>
    <xdr:to>
      <xdr:col>5</xdr:col>
      <xdr:colOff>227867</xdr:colOff>
      <xdr:row>19</xdr:row>
      <xdr:rowOff>164512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204258</xdr:colOff>
      <xdr:row>8</xdr:row>
      <xdr:rowOff>265111</xdr:rowOff>
    </xdr:from>
    <xdr:to>
      <xdr:col>8</xdr:col>
      <xdr:colOff>342858</xdr:colOff>
      <xdr:row>19</xdr:row>
      <xdr:rowOff>158161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660402</xdr:colOff>
      <xdr:row>19</xdr:row>
      <xdr:rowOff>64029</xdr:rowOff>
    </xdr:from>
    <xdr:to>
      <xdr:col>5</xdr:col>
      <xdr:colOff>219402</xdr:colOff>
      <xdr:row>31</xdr:row>
      <xdr:rowOff>52329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213785</xdr:colOff>
      <xdr:row>19</xdr:row>
      <xdr:rowOff>71436</xdr:rowOff>
    </xdr:from>
    <xdr:to>
      <xdr:col>8</xdr:col>
      <xdr:colOff>352385</xdr:colOff>
      <xdr:row>31</xdr:row>
      <xdr:rowOff>59736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14</xdr:row>
      <xdr:rowOff>152399</xdr:rowOff>
    </xdr:from>
    <xdr:to>
      <xdr:col>9</xdr:col>
      <xdr:colOff>260625</xdr:colOff>
      <xdr:row>28</xdr:row>
      <xdr:rowOff>174468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628650</xdr:colOff>
      <xdr:row>14</xdr:row>
      <xdr:rowOff>133350</xdr:rowOff>
    </xdr:from>
    <xdr:to>
      <xdr:col>5</xdr:col>
      <xdr:colOff>55837</xdr:colOff>
      <xdr:row>28</xdr:row>
      <xdr:rowOff>155419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647700</xdr:colOff>
      <xdr:row>3</xdr:row>
      <xdr:rowOff>80960</xdr:rowOff>
    </xdr:from>
    <xdr:to>
      <xdr:col>5</xdr:col>
      <xdr:colOff>74887</xdr:colOff>
      <xdr:row>15</xdr:row>
      <xdr:rowOff>148273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152400</xdr:colOff>
      <xdr:row>3</xdr:row>
      <xdr:rowOff>76199</xdr:rowOff>
    </xdr:from>
    <xdr:to>
      <xdr:col>9</xdr:col>
      <xdr:colOff>270150</xdr:colOff>
      <xdr:row>15</xdr:row>
      <xdr:rowOff>143512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195261</xdr:rowOff>
    </xdr:from>
    <xdr:to>
      <xdr:col>8</xdr:col>
      <xdr:colOff>457500</xdr:colOff>
      <xdr:row>10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1361</xdr:colOff>
      <xdr:row>10</xdr:row>
      <xdr:rowOff>73478</xdr:rowOff>
    </xdr:from>
    <xdr:to>
      <xdr:col>8</xdr:col>
      <xdr:colOff>464304</xdr:colOff>
      <xdr:row>25</xdr:row>
      <xdr:rowOff>157595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3</xdr:row>
      <xdr:rowOff>23811</xdr:rowOff>
    </xdr:from>
    <xdr:to>
      <xdr:col>7</xdr:col>
      <xdr:colOff>400050</xdr:colOff>
      <xdr:row>11</xdr:row>
      <xdr:rowOff>10161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10</xdr:row>
      <xdr:rowOff>314323</xdr:rowOff>
    </xdr:from>
    <xdr:to>
      <xdr:col>7</xdr:col>
      <xdr:colOff>409574</xdr:colOff>
      <xdr:row>22</xdr:row>
      <xdr:rowOff>119698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176212</xdr:rowOff>
    </xdr:from>
    <xdr:to>
      <xdr:col>7</xdr:col>
      <xdr:colOff>403275</xdr:colOff>
      <xdr:row>16</xdr:row>
      <xdr:rowOff>90037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17274</xdr:colOff>
      <xdr:row>2</xdr:row>
      <xdr:rowOff>80962</xdr:rowOff>
    </xdr:from>
    <xdr:to>
      <xdr:col>10</xdr:col>
      <xdr:colOff>48876</xdr:colOff>
      <xdr:row>32</xdr:row>
      <xdr:rowOff>156889</xdr:rowOff>
    </xdr:to>
    <xdr:grpSp>
      <xdr:nvGrpSpPr>
        <xdr:cNvPr id="4" name="Group 3"/>
        <xdr:cNvGrpSpPr/>
      </xdr:nvGrpSpPr>
      <xdr:grpSpPr>
        <a:xfrm>
          <a:off x="703074" y="500062"/>
          <a:ext cx="6203802" cy="5619477"/>
          <a:chOff x="701342" y="505257"/>
          <a:chExt cx="6188216" cy="5643723"/>
        </a:xfrm>
      </xdr:grpSpPr>
      <xdr:graphicFrame macro="">
        <xdr:nvGraphicFramePr>
          <xdr:cNvPr id="7" name="Chart 6"/>
          <xdr:cNvGraphicFramePr/>
        </xdr:nvGraphicFramePr>
        <xdr:xfrm>
          <a:off x="4136491" y="3235748"/>
          <a:ext cx="2686120" cy="29132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701342" y="3231024"/>
          <a:ext cx="3223947" cy="29132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712643" y="505257"/>
          <a:ext cx="3214023" cy="29016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4196485" y="555264"/>
          <a:ext cx="2693073" cy="276008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2</xdr:row>
      <xdr:rowOff>452436</xdr:rowOff>
    </xdr:from>
    <xdr:to>
      <xdr:col>8</xdr:col>
      <xdr:colOff>238423</xdr:colOff>
      <xdr:row>17</xdr:row>
      <xdr:rowOff>128136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647701</xdr:colOff>
      <xdr:row>2</xdr:row>
      <xdr:rowOff>195260</xdr:rowOff>
    </xdr:from>
    <xdr:to>
      <xdr:col>9</xdr:col>
      <xdr:colOff>209176</xdr:colOff>
      <xdr:row>22</xdr:row>
      <xdr:rowOff>128135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</xdr:row>
      <xdr:rowOff>157162</xdr:rowOff>
    </xdr:from>
    <xdr:to>
      <xdr:col>8</xdr:col>
      <xdr:colOff>152699</xdr:colOff>
      <xdr:row>18</xdr:row>
      <xdr:rowOff>42412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100011</xdr:rowOff>
    </xdr:from>
    <xdr:to>
      <xdr:col>9</xdr:col>
      <xdr:colOff>323475</xdr:colOff>
      <xdr:row>22</xdr:row>
      <xdr:rowOff>32886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80961</xdr:rowOff>
    </xdr:from>
    <xdr:to>
      <xdr:col>9</xdr:col>
      <xdr:colOff>618750</xdr:colOff>
      <xdr:row>22</xdr:row>
      <xdr:rowOff>51936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66673</xdr:colOff>
      <xdr:row>3</xdr:row>
      <xdr:rowOff>42860</xdr:rowOff>
    </xdr:from>
    <xdr:to>
      <xdr:col>9</xdr:col>
      <xdr:colOff>628273</xdr:colOff>
      <xdr:row>23</xdr:row>
      <xdr:rowOff>4310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Custom 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6"/>
  <sheetViews>
    <sheetView tabSelected="1" workbookViewId="0"/>
  </sheetViews>
  <sheetFormatPr defaultColWidth="9" defaultRowHeight="14.25" x14ac:dyDescent="0.2"/>
  <cols>
    <col min="1" max="16384" width="9" style="4"/>
  </cols>
  <sheetData>
    <row r="1" spans="1:12" ht="14.25" customHeight="1" x14ac:dyDescent="0.2">
      <c r="A1" s="560"/>
    </row>
    <row r="2" spans="1:12" ht="14.25" customHeight="1" x14ac:dyDescent="0.25">
      <c r="B2" s="1" t="s">
        <v>325</v>
      </c>
    </row>
    <row r="3" spans="1:12" ht="14.25" customHeight="1" x14ac:dyDescent="0.2">
      <c r="C3" s="2"/>
    </row>
    <row r="4" spans="1:12" ht="14.25" customHeight="1" x14ac:dyDescent="0.25">
      <c r="C4" s="20" t="s">
        <v>18</v>
      </c>
    </row>
    <row r="5" spans="1:12" ht="14.25" customHeight="1" x14ac:dyDescent="0.2">
      <c r="B5" s="48" t="s">
        <v>36</v>
      </c>
      <c r="C5" s="597" t="s">
        <v>117</v>
      </c>
    </row>
    <row r="6" spans="1:12" ht="14.25" customHeight="1" x14ac:dyDescent="0.2">
      <c r="B6" s="48" t="s">
        <v>37</v>
      </c>
      <c r="C6" s="597" t="s">
        <v>118</v>
      </c>
    </row>
    <row r="7" spans="1:12" ht="14.25" customHeight="1" x14ac:dyDescent="0.2">
      <c r="B7" s="48" t="s">
        <v>38</v>
      </c>
      <c r="C7" s="598" t="s">
        <v>119</v>
      </c>
    </row>
    <row r="8" spans="1:12" ht="14.25" customHeight="1" x14ac:dyDescent="0.2">
      <c r="B8" s="48" t="s">
        <v>39</v>
      </c>
      <c r="C8" s="598" t="s">
        <v>121</v>
      </c>
    </row>
    <row r="9" spans="1:12" ht="14.25" customHeight="1" x14ac:dyDescent="0.2">
      <c r="B9" s="48" t="s">
        <v>40</v>
      </c>
      <c r="C9" s="598" t="s">
        <v>151</v>
      </c>
    </row>
    <row r="10" spans="1:12" ht="14.25" customHeight="1" x14ac:dyDescent="0.2">
      <c r="B10" s="48" t="s">
        <v>41</v>
      </c>
      <c r="C10" s="598" t="s">
        <v>150</v>
      </c>
    </row>
    <row r="11" spans="1:12" ht="14.25" customHeight="1" x14ac:dyDescent="0.2">
      <c r="B11" s="48" t="s">
        <v>42</v>
      </c>
      <c r="C11" s="599" t="s">
        <v>228</v>
      </c>
    </row>
    <row r="12" spans="1:12" ht="14.25" customHeight="1" x14ac:dyDescent="0.2">
      <c r="B12" s="48" t="s">
        <v>43</v>
      </c>
      <c r="C12" s="598" t="s">
        <v>152</v>
      </c>
    </row>
    <row r="13" spans="1:12" ht="14.25" customHeight="1" x14ac:dyDescent="0.2">
      <c r="B13" s="48" t="s">
        <v>44</v>
      </c>
      <c r="C13" s="598" t="s">
        <v>303</v>
      </c>
    </row>
    <row r="14" spans="1:12" ht="14.25" customHeight="1" x14ac:dyDescent="0.2">
      <c r="B14" s="48" t="s">
        <v>45</v>
      </c>
      <c r="C14" s="598" t="s">
        <v>302</v>
      </c>
    </row>
    <row r="15" spans="1:12" ht="14.25" customHeight="1" x14ac:dyDescent="0.2">
      <c r="B15" s="58" t="s">
        <v>46</v>
      </c>
      <c r="C15" s="598" t="s">
        <v>242</v>
      </c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4.25" customHeight="1" x14ac:dyDescent="0.2">
      <c r="B16" s="58" t="s">
        <v>47</v>
      </c>
      <c r="C16" s="600" t="s">
        <v>244</v>
      </c>
      <c r="D16" s="57"/>
      <c r="E16" s="57"/>
      <c r="F16" s="57"/>
      <c r="G16" s="57"/>
      <c r="H16" s="57"/>
      <c r="I16" s="57"/>
      <c r="J16" s="57"/>
      <c r="K16" s="57"/>
      <c r="L16" s="57"/>
    </row>
    <row r="17" spans="2:16" ht="14.25" customHeight="1" x14ac:dyDescent="0.2">
      <c r="B17" s="58" t="s">
        <v>48</v>
      </c>
      <c r="C17" s="600" t="s">
        <v>299</v>
      </c>
      <c r="D17" s="57"/>
      <c r="E17" s="57"/>
      <c r="F17" s="57"/>
      <c r="G17" s="57"/>
      <c r="H17" s="57"/>
      <c r="I17" s="57"/>
      <c r="J17" s="57"/>
      <c r="K17" s="57"/>
      <c r="L17" s="57"/>
    </row>
    <row r="18" spans="2:16" ht="14.25" customHeight="1" x14ac:dyDescent="0.2">
      <c r="B18" s="559" t="s">
        <v>305</v>
      </c>
      <c r="C18" s="598" t="s">
        <v>275</v>
      </c>
      <c r="D18" s="57"/>
      <c r="E18" s="57"/>
      <c r="F18" s="57"/>
      <c r="G18" s="57"/>
      <c r="H18" s="57"/>
      <c r="I18" s="57"/>
      <c r="J18" s="57"/>
      <c r="K18" s="57"/>
      <c r="L18" s="57"/>
    </row>
    <row r="19" spans="2:16" ht="14.25" customHeight="1" x14ac:dyDescent="0.2">
      <c r="B19" s="58" t="s">
        <v>49</v>
      </c>
      <c r="C19" s="598" t="s">
        <v>300</v>
      </c>
      <c r="D19" s="57"/>
      <c r="E19" s="57"/>
      <c r="F19" s="57"/>
      <c r="G19" s="57"/>
      <c r="H19" s="57"/>
      <c r="I19" s="57"/>
      <c r="J19" s="57"/>
      <c r="K19" s="57"/>
      <c r="L19" s="57"/>
    </row>
    <row r="20" spans="2:16" ht="14.25" customHeight="1" x14ac:dyDescent="0.2">
      <c r="B20" s="58" t="s">
        <v>50</v>
      </c>
      <c r="C20" s="599" t="s">
        <v>262</v>
      </c>
      <c r="D20" s="57"/>
      <c r="E20" s="57"/>
      <c r="F20" s="57"/>
      <c r="G20" s="57"/>
      <c r="H20" s="57"/>
      <c r="I20" s="57"/>
      <c r="J20" s="57"/>
      <c r="K20" s="57"/>
      <c r="L20" s="57"/>
    </row>
    <row r="21" spans="2:16" ht="14.25" customHeight="1" x14ac:dyDescent="0.2">
      <c r="B21" s="58" t="s">
        <v>51</v>
      </c>
      <c r="C21" s="598" t="s">
        <v>301</v>
      </c>
      <c r="D21" s="57"/>
      <c r="E21" s="57"/>
      <c r="F21" s="57"/>
      <c r="G21" s="57"/>
      <c r="H21" s="57"/>
      <c r="I21" s="57"/>
      <c r="J21" s="57"/>
      <c r="K21" s="57"/>
      <c r="L21" s="57"/>
    </row>
    <row r="22" spans="2:16" ht="14.25" customHeight="1" x14ac:dyDescent="0.2">
      <c r="B22" s="559" t="s">
        <v>304</v>
      </c>
      <c r="C22" s="599" t="s">
        <v>264</v>
      </c>
      <c r="D22" s="57"/>
      <c r="E22" s="57"/>
      <c r="F22" s="57"/>
      <c r="G22" s="57"/>
      <c r="H22" s="57"/>
      <c r="I22" s="57"/>
      <c r="J22" s="57"/>
      <c r="K22" s="57"/>
      <c r="L22" s="57"/>
    </row>
    <row r="23" spans="2:16" ht="14.25" customHeight="1" x14ac:dyDescent="0.2">
      <c r="B23" s="58" t="s">
        <v>52</v>
      </c>
      <c r="C23" s="598" t="s">
        <v>265</v>
      </c>
      <c r="D23" s="57"/>
      <c r="E23" s="57"/>
      <c r="F23" s="57"/>
      <c r="G23" s="57"/>
      <c r="H23" s="57"/>
      <c r="I23" s="57"/>
      <c r="J23" s="57"/>
      <c r="K23" s="57"/>
      <c r="L23" s="57"/>
    </row>
    <row r="24" spans="2:16" ht="14.25" customHeight="1" x14ac:dyDescent="0.2">
      <c r="B24" s="58" t="s">
        <v>88</v>
      </c>
      <c r="C24" s="598" t="s">
        <v>266</v>
      </c>
    </row>
    <row r="25" spans="2:16" ht="14.25" customHeight="1" x14ac:dyDescent="0.2">
      <c r="B25" s="58" t="s">
        <v>231</v>
      </c>
      <c r="C25" s="598" t="s">
        <v>267</v>
      </c>
    </row>
    <row r="26" spans="2:16" ht="14.25" customHeight="1" x14ac:dyDescent="0.2">
      <c r="B26" s="2"/>
    </row>
    <row r="27" spans="2:16" ht="14.25" customHeight="1" x14ac:dyDescent="0.25">
      <c r="B27" s="31"/>
      <c r="C27" s="20" t="s">
        <v>107</v>
      </c>
    </row>
    <row r="28" spans="2:16" ht="14.25" customHeight="1" x14ac:dyDescent="0.2">
      <c r="B28" s="49" t="s">
        <v>28</v>
      </c>
      <c r="C28" s="601" t="s">
        <v>240</v>
      </c>
    </row>
    <row r="29" spans="2:16" ht="14.25" customHeight="1" x14ac:dyDescent="0.2">
      <c r="B29" s="49" t="s">
        <v>19</v>
      </c>
      <c r="C29" s="597" t="s">
        <v>238</v>
      </c>
    </row>
    <row r="30" spans="2:16" ht="14.25" customHeight="1" x14ac:dyDescent="0.2">
      <c r="B30" s="49" t="s">
        <v>20</v>
      </c>
      <c r="C30" s="601" t="s">
        <v>239</v>
      </c>
    </row>
    <row r="31" spans="2:16" ht="14.25" customHeight="1" x14ac:dyDescent="0.25">
      <c r="B31" s="49" t="s">
        <v>30</v>
      </c>
      <c r="C31" s="602" t="s">
        <v>309</v>
      </c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</row>
    <row r="32" spans="2:16" ht="14.25" customHeight="1" x14ac:dyDescent="0.25">
      <c r="B32" s="49" t="s">
        <v>21</v>
      </c>
      <c r="C32" s="602" t="s">
        <v>241</v>
      </c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</row>
    <row r="33" spans="2:6" ht="14.25" customHeight="1" x14ac:dyDescent="0.2">
      <c r="B33" s="49" t="s">
        <v>31</v>
      </c>
      <c r="C33" s="602" t="s">
        <v>179</v>
      </c>
    </row>
    <row r="34" spans="2:6" ht="14.25" customHeight="1" x14ac:dyDescent="0.2">
      <c r="B34" s="49" t="s">
        <v>32</v>
      </c>
      <c r="C34" s="602" t="s">
        <v>178</v>
      </c>
    </row>
    <row r="35" spans="2:6" ht="14.25" customHeight="1" x14ac:dyDescent="0.2">
      <c r="B35" s="49" t="s">
        <v>33</v>
      </c>
      <c r="C35" s="602" t="s">
        <v>243</v>
      </c>
    </row>
    <row r="36" spans="2:6" ht="14.25" customHeight="1" x14ac:dyDescent="0.25">
      <c r="B36" s="49" t="s">
        <v>34</v>
      </c>
      <c r="C36" s="602" t="s">
        <v>187</v>
      </c>
      <c r="D36" s="249"/>
      <c r="E36" s="249"/>
      <c r="F36" s="249"/>
    </row>
    <row r="37" spans="2:6" ht="14.25" customHeight="1" x14ac:dyDescent="0.25">
      <c r="B37" s="49" t="s">
        <v>22</v>
      </c>
      <c r="C37" s="602" t="s">
        <v>181</v>
      </c>
      <c r="D37" s="249"/>
      <c r="E37" s="249"/>
      <c r="F37" s="249"/>
    </row>
    <row r="38" spans="2:6" ht="14.25" customHeight="1" x14ac:dyDescent="0.25">
      <c r="B38" s="49" t="s">
        <v>23</v>
      </c>
      <c r="C38" s="603" t="s">
        <v>326</v>
      </c>
      <c r="D38" s="249"/>
      <c r="E38" s="249"/>
      <c r="F38" s="249"/>
    </row>
    <row r="39" spans="2:6" ht="14.25" customHeight="1" x14ac:dyDescent="0.25">
      <c r="B39" s="49" t="s">
        <v>24</v>
      </c>
      <c r="C39" s="602" t="s">
        <v>306</v>
      </c>
      <c r="D39" s="249"/>
      <c r="E39" s="249"/>
      <c r="F39" s="249"/>
    </row>
    <row r="40" spans="2:6" ht="14.25" customHeight="1" x14ac:dyDescent="0.25">
      <c r="B40" s="49" t="s">
        <v>232</v>
      </c>
      <c r="C40" s="602" t="s">
        <v>297</v>
      </c>
      <c r="D40" s="249"/>
      <c r="E40" s="249"/>
      <c r="F40" s="249"/>
    </row>
    <row r="41" spans="2:6" ht="15" customHeight="1" x14ac:dyDescent="0.25">
      <c r="B41" s="49" t="s">
        <v>233</v>
      </c>
      <c r="C41" s="602" t="s">
        <v>296</v>
      </c>
      <c r="D41" s="249"/>
      <c r="E41" s="249"/>
      <c r="F41" s="249"/>
    </row>
    <row r="42" spans="2:6" x14ac:dyDescent="0.2">
      <c r="B42" s="49" t="s">
        <v>234</v>
      </c>
      <c r="C42" s="601" t="s">
        <v>295</v>
      </c>
    </row>
    <row r="43" spans="2:6" x14ac:dyDescent="0.2">
      <c r="B43" s="49" t="s">
        <v>235</v>
      </c>
      <c r="C43" s="604" t="s">
        <v>294</v>
      </c>
    </row>
    <row r="44" spans="2:6" x14ac:dyDescent="0.2">
      <c r="B44" s="49" t="s">
        <v>236</v>
      </c>
      <c r="C44" s="604" t="s">
        <v>293</v>
      </c>
    </row>
    <row r="45" spans="2:6" ht="15" customHeight="1" x14ac:dyDescent="0.25">
      <c r="B45" s="49" t="s">
        <v>237</v>
      </c>
      <c r="C45" s="604" t="s">
        <v>292</v>
      </c>
      <c r="D45" s="342"/>
      <c r="E45" s="342"/>
      <c r="F45" s="342"/>
    </row>
    <row r="46" spans="2:6" x14ac:dyDescent="0.2">
      <c r="B46" s="49" t="s">
        <v>307</v>
      </c>
      <c r="C46" s="605" t="s">
        <v>291</v>
      </c>
    </row>
  </sheetData>
  <phoneticPr fontId="0" type="noConversion"/>
  <hyperlinks>
    <hyperlink ref="C5" location="Fig1.1!A1" display="Figure 1.1: Dwelling age by tenure, 2013 "/>
    <hyperlink ref="C6" location="Fig1.2!A1" display="Figure 1.2: Dwelling type by tenure, 2013"/>
    <hyperlink ref="C7" location="Fig1.3!A1" display="Figure 1.3: Dwelling type by dwelling age, 2013"/>
    <hyperlink ref="C8" location="Fig1.4!A1" display="Figure 1.4: Type of area by tenure, 2013"/>
    <hyperlink ref="C9" location="Fig1.5!A1" display="Figure 1.5: Numbers of dwellings by tenure in 1996-2013"/>
    <hyperlink ref="C10" location="Fig1.6!A1" display="Figure 1.6: Percentage of dwellings by tenure in 1996 and 2013"/>
    <hyperlink ref="C11" location="Fig1.7!A1" display="Figure 1.7: Number of private rented dwellings by dwelling age, 1996-2013"/>
    <hyperlink ref="C12" location="Fig1.8!A1" display="Figure 1.8: Proportion of private rented dwellings by dwelling age, 1996-2013"/>
    <hyperlink ref="C13" location="Fig1.9!A1" display="Figure 1.9: Percentage of private rented dwellings by type of area, 1996-2013"/>
    <hyperlink ref="C14" location="Fig1.10!A1" display="Figure 1.10: Number of local authority dwellings by dwelling age, 1996-2013"/>
    <hyperlink ref="C15" location="Fig1.11!A1" display="Figure 1.11: Percentage of housing association dwellings by dwelling age,1996-2013"/>
    <hyperlink ref="C16" location="Fig1.12!A1" display="Figure 1.12: Percentage of housing association dwellings by dwelling type,1996-2013"/>
    <hyperlink ref="C17" location="Fig1.13!A1" display="Figure 1.13: Percentage of dwellings occupied and vacant by tenure, 2013"/>
    <hyperlink ref="C18" location="Fig1.14!A1" display="Figure 1.14: Number of vacant dwellings by tenure, 1996 - 2013"/>
    <hyperlink ref="C19" location="Fig1.15!A1" display="Figure 1.15: Percentage of new build and older homes by dwelling type, 2013"/>
    <hyperlink ref="C20" location="Fig1.16!A1" display="Figure 1.16: Percentage of new build and older homes by the number of bedrooms, 2013"/>
    <hyperlink ref="C21" location="Fig1.17!A1" display="Figure 1.17:Tenure by banded floor area, 2013"/>
    <hyperlink ref="C22" location="'Fig 1.18'!A1" display="Figure 1.18: Dwelling age by banded floor area, 2013"/>
    <hyperlink ref="C23" location="Fig1.19!A1" display="Figure 1.19: Percentage of habitable rooms by tenure, 2013"/>
    <hyperlink ref="C24" location="Fig1.20!A1" display="Figure 1.20: External plot area by tenure, 2013"/>
    <hyperlink ref="C25" location="Fig1.21!A1" display="Figure 1.21: Parking provision, 1996 and 2013"/>
    <hyperlink ref="C28" location="AT1.1!A1" display="Annex Table AT1.1: Dwelling age, dwelling type and area by tenure, 2013"/>
    <hyperlink ref="C29" location="AT1.2!A1" display="Annex Table AT1.2: Dwelling type by dwelling age, 2013"/>
    <hyperlink ref="C30" location="AT1.3!A1" display="Annex Table AT1.3: Tenure, dwelling age and dwelling type by region, 2013"/>
    <hyperlink ref="C31" location="AT1.4!A1" display="Annex Table AT1.4: Dwellings by tenure, 1996 - 2013"/>
    <hyperlink ref="C32" location="AT1.5!A1" display="Annex Table AT1.5: Owner occupied homes - dwelling age profile, 1996-2013"/>
    <hyperlink ref="C33" location="AT1.6!A1" display="Annex Table AT1.6: Private rented homes - dwelling profile, 1996-2013"/>
    <hyperlink ref="C34" location="AT1.7!A1" display="Annex Table AT1.7: Local authority homes - dwelling profile, 1996-2013"/>
    <hyperlink ref="C35" location="AT1.8!A1" display="Annex Table AT1.8: Housing association homes - dwelling profile, 1996-2013"/>
    <hyperlink ref="C36" location="AT1.9!A1" display="Annex Table AT1.9: Vacant and occupied dwellings by dwelling characteristics, 2013"/>
    <hyperlink ref="C37" location="AT1.10!A1" display="Annex Table AT1.10: Pre 1919, vacant dwellings by decent homes criteria, 2013"/>
    <hyperlink ref="C38" location="AT1.11!A1" display="Annex Table AT1.11:  Dwelling area  by dwelling age, 2013"/>
    <hyperlink ref="C39" location="AT1.12!A1" display="Annex Table AT1.12: Vacant dwellings by tenure, 1996-2013"/>
    <hyperlink ref="C40" location="AT1.13!A1" display="Annex Table AT1.13: Profile of new builds and older dwellings by dwelling characteristics, 2013"/>
    <hyperlink ref="C41" location="AT1.14!A1" display="Annex Table AT1.14: New builds and older dwellings by number of bedrooms, mean and median floor areas, 2013"/>
    <hyperlink ref="C42" location="AT1.15!A1" display="Annex Table AT1.15: Banded floor area by dwelling characteristics, 2013"/>
    <hyperlink ref="C43" location="AT1.16!A1" display="Annex Table AT1.16: Number of habitable rooms and type of bedroom by tenure, 2013"/>
    <hyperlink ref="C44" location="AT1.17!A1" display="Annex Table AT1.17: Kitchens, living rooms and bathrooms by tenure, 2013"/>
    <hyperlink ref="C45" location="AT1.18!A1" display="Annex Table AT1.18: External plot area by tenure, 2013"/>
    <hyperlink ref="C46" location="AT1.19!A1" display="Annex Table AT1.19: Parking provision by dwelling characteristics, 1996 and 2013"/>
  </hyperlinks>
  <pageMargins left="0.7" right="0.7" top="0.75" bottom="0.75" header="0.3" footer="0.3"/>
  <pageSetup paperSize="9" scale="86" orientation="landscape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FFFF"/>
  </sheetPr>
  <dimension ref="B2:AE29"/>
  <sheetViews>
    <sheetView workbookViewId="0">
      <selection activeCell="Q13" sqref="Q13"/>
    </sheetView>
  </sheetViews>
  <sheetFormatPr defaultColWidth="9" defaultRowHeight="14.25" x14ac:dyDescent="0.2"/>
  <cols>
    <col min="1" max="12" width="9" style="4"/>
    <col min="13" max="13" width="23.875" style="4" bestFit="1" customWidth="1"/>
    <col min="14" max="31" width="7.25" style="4" customWidth="1"/>
    <col min="32" max="32" width="9.875" style="4" bestFit="1" customWidth="1"/>
    <col min="33" max="33" width="16.125" style="4" bestFit="1" customWidth="1"/>
    <col min="34" max="16384" width="9" style="4"/>
  </cols>
  <sheetData>
    <row r="2" spans="2:31" ht="18.75" customHeight="1" x14ac:dyDescent="0.2">
      <c r="B2" s="106" t="s">
        <v>303</v>
      </c>
    </row>
    <row r="6" spans="2:31" ht="15" x14ac:dyDescent="0.25">
      <c r="M6" s="321"/>
      <c r="N6" s="322">
        <v>1996</v>
      </c>
      <c r="O6" s="322"/>
      <c r="P6" s="322"/>
      <c r="Q6" s="322"/>
      <c r="R6" s="322"/>
      <c r="S6" s="322">
        <v>2001</v>
      </c>
      <c r="T6" s="322"/>
      <c r="U6" s="322">
        <v>2003</v>
      </c>
      <c r="V6" s="322">
        <v>2004</v>
      </c>
      <c r="W6" s="322">
        <v>2005</v>
      </c>
      <c r="X6" s="322">
        <v>2006</v>
      </c>
      <c r="Y6" s="322">
        <v>2007</v>
      </c>
      <c r="Z6" s="322">
        <v>2008</v>
      </c>
      <c r="AA6" s="322">
        <v>2009</v>
      </c>
      <c r="AB6" s="322">
        <v>2010</v>
      </c>
      <c r="AC6" s="322">
        <v>2011</v>
      </c>
      <c r="AD6" s="322">
        <v>2012</v>
      </c>
      <c r="AE6" s="662">
        <v>2013</v>
      </c>
    </row>
    <row r="7" spans="2:31" x14ac:dyDescent="0.2">
      <c r="M7" s="336" t="s">
        <v>67</v>
      </c>
      <c r="N7" s="333">
        <v>39.004217069749544</v>
      </c>
      <c r="O7" s="333"/>
      <c r="P7" s="333"/>
      <c r="Q7" s="333"/>
      <c r="R7" s="333"/>
      <c r="S7" s="333">
        <v>42.75732256174652</v>
      </c>
      <c r="T7" s="333"/>
      <c r="U7" s="333">
        <v>42.64102168727154</v>
      </c>
      <c r="V7" s="333">
        <v>39.916220577158562</v>
      </c>
      <c r="W7" s="333">
        <v>38.346878031241779</v>
      </c>
      <c r="X7" s="333">
        <v>40.001141319480219</v>
      </c>
      <c r="Y7" s="333">
        <v>38.444150801164056</v>
      </c>
      <c r="Z7" s="333">
        <v>37.291566560371983</v>
      </c>
      <c r="AA7" s="333">
        <v>38.252131027458773</v>
      </c>
      <c r="AB7" s="333">
        <v>37.312190874645161</v>
      </c>
      <c r="AC7" s="333">
        <v>36.708121139939095</v>
      </c>
      <c r="AD7" s="333">
        <v>35.123368784580016</v>
      </c>
      <c r="AE7" s="330">
        <v>35.430241281743278</v>
      </c>
    </row>
    <row r="8" spans="2:31" x14ac:dyDescent="0.2">
      <c r="M8" s="336" t="s">
        <v>68</v>
      </c>
      <c r="N8" s="333">
        <v>40.825859089719451</v>
      </c>
      <c r="O8" s="333"/>
      <c r="P8" s="333"/>
      <c r="Q8" s="333"/>
      <c r="R8" s="333"/>
      <c r="S8" s="333">
        <v>38.727921230250935</v>
      </c>
      <c r="T8" s="333"/>
      <c r="U8" s="333">
        <v>38.347921523097718</v>
      </c>
      <c r="V8" s="333">
        <v>39.115401720490183</v>
      </c>
      <c r="W8" s="333">
        <v>41.783376442075593</v>
      </c>
      <c r="X8" s="333">
        <v>42.466659491928993</v>
      </c>
      <c r="Y8" s="333">
        <v>45.157332900903427</v>
      </c>
      <c r="Z8" s="333">
        <v>47.97393960132213</v>
      </c>
      <c r="AA8" s="333">
        <v>48.085601217045095</v>
      </c>
      <c r="AB8" s="333">
        <v>49.221970723294305</v>
      </c>
      <c r="AC8" s="333">
        <v>50.471447748144286</v>
      </c>
      <c r="AD8" s="333">
        <v>52.388807363862647</v>
      </c>
      <c r="AE8" s="330">
        <v>51.027940516876356</v>
      </c>
    </row>
    <row r="9" spans="2:31" x14ac:dyDescent="0.2">
      <c r="M9" s="338" t="s">
        <v>69</v>
      </c>
      <c r="N9" s="362">
        <v>20.169923840531009</v>
      </c>
      <c r="O9" s="362"/>
      <c r="P9" s="362"/>
      <c r="Q9" s="362"/>
      <c r="R9" s="362"/>
      <c r="S9" s="362">
        <v>18.514756208002549</v>
      </c>
      <c r="T9" s="362"/>
      <c r="U9" s="362">
        <v>19.011056789630747</v>
      </c>
      <c r="V9" s="362">
        <v>20.968377702351258</v>
      </c>
      <c r="W9" s="362">
        <v>19.869745526682628</v>
      </c>
      <c r="X9" s="362">
        <v>17.532199188590788</v>
      </c>
      <c r="Y9" s="362">
        <v>16.398516297932517</v>
      </c>
      <c r="Z9" s="362">
        <v>14.734493838305884</v>
      </c>
      <c r="AA9" s="362">
        <v>13.66226775549613</v>
      </c>
      <c r="AB9" s="362">
        <v>13.465838402060534</v>
      </c>
      <c r="AC9" s="362">
        <v>12.820431111916623</v>
      </c>
      <c r="AD9" s="362">
        <v>12.487823851557334</v>
      </c>
      <c r="AE9" s="363">
        <v>13.541818201380359</v>
      </c>
    </row>
    <row r="10" spans="2:31" x14ac:dyDescent="0.2">
      <c r="M10" s="21"/>
      <c r="N10" s="40"/>
      <c r="O10" s="40"/>
      <c r="P10" s="40"/>
      <c r="Q10" s="40"/>
      <c r="R10" s="40"/>
      <c r="S10" s="40"/>
      <c r="T10" s="40"/>
      <c r="U10" s="40"/>
      <c r="V10" s="40"/>
      <c r="X10" s="47"/>
      <c r="Y10" s="45"/>
      <c r="Z10" s="45"/>
    </row>
    <row r="11" spans="2:31" x14ac:dyDescent="0.2">
      <c r="M11" s="21"/>
      <c r="N11" s="40"/>
      <c r="O11" s="40"/>
      <c r="P11" s="40"/>
      <c r="Q11" s="40"/>
      <c r="R11" s="40"/>
      <c r="S11" s="40"/>
      <c r="T11" s="40"/>
      <c r="U11" s="40"/>
      <c r="V11" s="40"/>
      <c r="X11" s="47"/>
      <c r="Y11" s="45"/>
      <c r="Z11" s="45"/>
    </row>
    <row r="12" spans="2:31" ht="15" x14ac:dyDescent="0.25">
      <c r="M12" s="21"/>
      <c r="N12" s="460"/>
      <c r="O12" s="460"/>
      <c r="P12" s="460"/>
      <c r="Q12" s="460"/>
      <c r="R12" s="460"/>
      <c r="S12" s="460"/>
      <c r="T12" s="460"/>
      <c r="U12" s="460"/>
      <c r="V12" s="460"/>
      <c r="X12" s="47"/>
      <c r="Y12" s="45"/>
      <c r="Z12" s="45"/>
    </row>
    <row r="13" spans="2:31" x14ac:dyDescent="0.2">
      <c r="M13" s="21"/>
      <c r="N13" s="40"/>
      <c r="O13" s="40"/>
      <c r="P13" s="40"/>
      <c r="Q13" s="40"/>
      <c r="R13" s="40"/>
      <c r="S13" s="40"/>
      <c r="T13" s="40"/>
      <c r="U13" s="40"/>
      <c r="V13" s="40"/>
    </row>
    <row r="14" spans="2:31" x14ac:dyDescent="0.2">
      <c r="M14" s="21"/>
      <c r="N14" s="40"/>
      <c r="O14" s="40"/>
      <c r="P14" s="40"/>
      <c r="Q14" s="40"/>
      <c r="R14" s="40"/>
      <c r="S14" s="40"/>
      <c r="T14" s="40"/>
      <c r="U14" s="40"/>
      <c r="V14" s="40"/>
    </row>
    <row r="15" spans="2:31" x14ac:dyDescent="0.2">
      <c r="M15" s="21"/>
      <c r="N15" s="40"/>
      <c r="O15" s="40"/>
      <c r="P15" s="40"/>
      <c r="Q15" s="40"/>
      <c r="R15" s="40"/>
      <c r="S15" s="40"/>
      <c r="T15" s="40"/>
      <c r="U15" s="40"/>
      <c r="V15" s="40"/>
      <c r="X15" s="43"/>
      <c r="Y15" s="43"/>
      <c r="Z15" s="43"/>
      <c r="AA15" s="43"/>
      <c r="AB15" s="43"/>
      <c r="AC15" s="43"/>
      <c r="AD15" s="42"/>
    </row>
    <row r="16" spans="2:31" x14ac:dyDescent="0.2">
      <c r="M16" s="21"/>
      <c r="N16" s="21"/>
      <c r="O16" s="21"/>
      <c r="P16" s="21"/>
      <c r="Q16" s="21"/>
      <c r="R16" s="21"/>
      <c r="S16" s="21"/>
      <c r="T16" s="21"/>
      <c r="U16" s="21"/>
      <c r="V16" s="21"/>
      <c r="X16" s="43"/>
      <c r="Y16" s="43"/>
      <c r="Z16" s="43"/>
      <c r="AA16" s="43"/>
      <c r="AB16" s="43"/>
      <c r="AC16" s="43"/>
      <c r="AD16" s="42"/>
    </row>
    <row r="17" spans="2:30" x14ac:dyDescent="0.2">
      <c r="X17" s="43"/>
      <c r="Y17" s="43"/>
      <c r="Z17" s="43"/>
      <c r="AA17" s="43"/>
      <c r="AB17" s="43"/>
      <c r="AC17" s="43"/>
      <c r="AD17" s="42"/>
    </row>
    <row r="18" spans="2:30" x14ac:dyDescent="0.2">
      <c r="X18" s="43"/>
      <c r="Y18" s="43"/>
      <c r="Z18" s="43"/>
      <c r="AA18" s="43"/>
      <c r="AB18" s="43"/>
      <c r="AC18" s="43"/>
      <c r="AD18" s="44"/>
    </row>
    <row r="19" spans="2:30" x14ac:dyDescent="0.2">
      <c r="X19" s="43"/>
      <c r="Y19" s="43"/>
      <c r="Z19" s="43"/>
      <c r="AA19" s="43"/>
      <c r="AB19" s="43"/>
      <c r="AC19" s="43"/>
      <c r="AD19" s="42"/>
    </row>
    <row r="20" spans="2:30" x14ac:dyDescent="0.2">
      <c r="X20" s="43"/>
      <c r="Y20" s="43"/>
      <c r="Z20" s="43"/>
      <c r="AA20" s="43"/>
      <c r="AB20" s="43"/>
      <c r="AC20" s="43"/>
      <c r="AD20" s="44"/>
    </row>
    <row r="21" spans="2:30" x14ac:dyDescent="0.2">
      <c r="X21" s="43"/>
      <c r="Y21" s="43"/>
      <c r="Z21" s="43"/>
      <c r="AA21" s="43"/>
      <c r="AB21" s="43"/>
      <c r="AC21" s="43"/>
      <c r="AD21" s="42"/>
    </row>
    <row r="22" spans="2:30" x14ac:dyDescent="0.2">
      <c r="B22" s="17"/>
      <c r="X22" s="43"/>
      <c r="Y22" s="43"/>
      <c r="Z22" s="43"/>
      <c r="AA22" s="43"/>
      <c r="AB22" s="43"/>
      <c r="AC22" s="43"/>
      <c r="AD22" s="44"/>
    </row>
    <row r="23" spans="2:30" x14ac:dyDescent="0.2">
      <c r="B23" s="29"/>
      <c r="X23" s="43"/>
      <c r="Y23" s="43"/>
      <c r="Z23" s="43"/>
      <c r="AA23" s="43"/>
      <c r="AB23" s="43"/>
      <c r="AC23" s="43"/>
      <c r="AD23" s="42"/>
    </row>
    <row r="24" spans="2:30" ht="12.75" customHeight="1" x14ac:dyDescent="0.2">
      <c r="X24" s="43"/>
      <c r="Y24" s="43"/>
      <c r="Z24" s="43"/>
      <c r="AA24" s="43"/>
      <c r="AB24" s="43"/>
      <c r="AC24" s="43"/>
      <c r="AD24" s="44"/>
    </row>
    <row r="25" spans="2:30" ht="14.25" customHeight="1" x14ac:dyDescent="0.2">
      <c r="B25" s="105" t="s">
        <v>81</v>
      </c>
      <c r="X25" s="43"/>
      <c r="Y25" s="43"/>
      <c r="Z25" s="43"/>
      <c r="AA25" s="43"/>
      <c r="AB25" s="43"/>
      <c r="AC25" s="43"/>
      <c r="AD25" s="42"/>
    </row>
    <row r="26" spans="2:30" ht="14.25" customHeight="1" x14ac:dyDescent="0.2">
      <c r="B26" s="105" t="s">
        <v>227</v>
      </c>
      <c r="X26" s="43"/>
      <c r="Y26" s="43"/>
      <c r="Z26" s="43"/>
      <c r="AA26" s="43"/>
      <c r="AB26" s="43"/>
      <c r="AC26" s="43"/>
      <c r="AD26" s="44"/>
    </row>
    <row r="27" spans="2:30" ht="14.25" customHeight="1" x14ac:dyDescent="0.2">
      <c r="B27" s="105" t="s">
        <v>77</v>
      </c>
    </row>
    <row r="28" spans="2:30" ht="14.25" customHeight="1" x14ac:dyDescent="0.2">
      <c r="B28" s="288" t="s">
        <v>312</v>
      </c>
    </row>
    <row r="29" spans="2:30" ht="14.25" customHeight="1" x14ac:dyDescent="0.2">
      <c r="B29" s="288" t="s">
        <v>311</v>
      </c>
    </row>
  </sheetData>
  <phoneticPr fontId="0" type="noConversion"/>
  <pageMargins left="0.7" right="0.7" top="0.75" bottom="0.75" header="0.3" footer="0.3"/>
  <pageSetup paperSize="9" orientation="landscape" verticalDpi="599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FFFF"/>
  </sheetPr>
  <dimension ref="B2:AD30"/>
  <sheetViews>
    <sheetView workbookViewId="0">
      <selection activeCell="I36" sqref="I36"/>
    </sheetView>
  </sheetViews>
  <sheetFormatPr defaultColWidth="9" defaultRowHeight="14.25" x14ac:dyDescent="0.2"/>
  <cols>
    <col min="1" max="11" width="9" style="4"/>
    <col min="12" max="12" width="12.875" style="4" customWidth="1"/>
    <col min="13" max="30" width="9" style="4" customWidth="1"/>
    <col min="31" max="16384" width="9" style="4"/>
  </cols>
  <sheetData>
    <row r="2" spans="2:30" ht="18.75" customHeight="1" x14ac:dyDescent="0.2">
      <c r="B2" s="106" t="s">
        <v>302</v>
      </c>
    </row>
    <row r="4" spans="2:30" x14ac:dyDescent="0.2">
      <c r="X4" s="21"/>
      <c r="Y4" s="47"/>
      <c r="Z4" s="47"/>
    </row>
    <row r="5" spans="2:30" ht="15" x14ac:dyDescent="0.25">
      <c r="L5" s="321"/>
      <c r="M5" s="322">
        <v>1996</v>
      </c>
      <c r="N5" s="322"/>
      <c r="O5" s="322"/>
      <c r="P5" s="322"/>
      <c r="Q5" s="322"/>
      <c r="R5" s="322">
        <v>2001</v>
      </c>
      <c r="S5" s="322"/>
      <c r="T5" s="322">
        <v>2003</v>
      </c>
      <c r="U5" s="322">
        <v>2004</v>
      </c>
      <c r="V5" s="322">
        <v>2005</v>
      </c>
      <c r="W5" s="322">
        <v>2006</v>
      </c>
      <c r="X5" s="322">
        <v>2007</v>
      </c>
      <c r="Y5" s="322">
        <v>2008</v>
      </c>
      <c r="Z5" s="322">
        <v>2009</v>
      </c>
      <c r="AA5" s="322">
        <v>2010</v>
      </c>
      <c r="AB5" s="322">
        <v>2011</v>
      </c>
      <c r="AC5" s="322">
        <v>2012</v>
      </c>
      <c r="AD5" s="323">
        <v>2013</v>
      </c>
    </row>
    <row r="6" spans="2:30" x14ac:dyDescent="0.2">
      <c r="L6" s="336" t="s">
        <v>7</v>
      </c>
      <c r="M6" s="663">
        <v>111.288</v>
      </c>
      <c r="N6" s="663"/>
      <c r="O6" s="663"/>
      <c r="P6" s="663"/>
      <c r="Q6" s="663"/>
      <c r="R6" s="663">
        <v>98.251000000000005</v>
      </c>
      <c r="S6" s="663"/>
      <c r="T6" s="663">
        <v>97.772999999999996</v>
      </c>
      <c r="U6" s="663">
        <v>97.545000000000002</v>
      </c>
      <c r="V6" s="663">
        <v>105.66</v>
      </c>
      <c r="W6" s="663">
        <v>95.736999999999995</v>
      </c>
      <c r="X6" s="663">
        <v>80.69</v>
      </c>
      <c r="Y6" s="663">
        <v>86.290999999999997</v>
      </c>
      <c r="Z6" s="663">
        <v>75.974000000000004</v>
      </c>
      <c r="AA6" s="663">
        <v>67.804000000000002</v>
      </c>
      <c r="AB6" s="663">
        <v>92.073999999999998</v>
      </c>
      <c r="AC6" s="663">
        <v>92.721999999999994</v>
      </c>
      <c r="AD6" s="664">
        <v>71.427999999999997</v>
      </c>
    </row>
    <row r="7" spans="2:30" x14ac:dyDescent="0.2">
      <c r="L7" s="336" t="s">
        <v>82</v>
      </c>
      <c r="M7" s="663">
        <v>696.97900000000004</v>
      </c>
      <c r="N7" s="663"/>
      <c r="O7" s="663"/>
      <c r="P7" s="663"/>
      <c r="Q7" s="663"/>
      <c r="R7" s="663">
        <v>449.13900000000001</v>
      </c>
      <c r="S7" s="663"/>
      <c r="T7" s="663">
        <v>407.13200000000001</v>
      </c>
      <c r="U7" s="663">
        <v>406.46699999999998</v>
      </c>
      <c r="V7" s="663">
        <v>362.19400000000002</v>
      </c>
      <c r="W7" s="663">
        <v>344.42099999999999</v>
      </c>
      <c r="X7" s="663">
        <v>350.65800000000002</v>
      </c>
      <c r="Y7" s="663">
        <v>335.637</v>
      </c>
      <c r="Z7" s="663">
        <v>267.661</v>
      </c>
      <c r="AA7" s="663">
        <v>289.24400000000003</v>
      </c>
      <c r="AB7" s="663">
        <v>284.565</v>
      </c>
      <c r="AC7" s="663">
        <v>255.029</v>
      </c>
      <c r="AD7" s="664">
        <v>263.53899999999999</v>
      </c>
    </row>
    <row r="8" spans="2:30" x14ac:dyDescent="0.2">
      <c r="L8" s="336" t="s">
        <v>83</v>
      </c>
      <c r="M8" s="663">
        <v>1442.5640000000001</v>
      </c>
      <c r="N8" s="663"/>
      <c r="O8" s="663"/>
      <c r="P8" s="663"/>
      <c r="Q8" s="663"/>
      <c r="R8" s="663">
        <v>1145.7739999999999</v>
      </c>
      <c r="S8" s="663"/>
      <c r="T8" s="663">
        <v>1019.198</v>
      </c>
      <c r="U8" s="663">
        <v>942.01</v>
      </c>
      <c r="V8" s="663">
        <v>810.89599999999996</v>
      </c>
      <c r="W8" s="663">
        <v>812.16099999999994</v>
      </c>
      <c r="X8" s="663">
        <v>791.63499999999999</v>
      </c>
      <c r="Y8" s="663">
        <v>759.71699999999998</v>
      </c>
      <c r="Z8" s="663">
        <v>699.62099999999998</v>
      </c>
      <c r="AA8" s="663">
        <v>685.38199999999995</v>
      </c>
      <c r="AB8" s="663">
        <v>712.67100000000005</v>
      </c>
      <c r="AC8" s="663">
        <v>703.89700000000005</v>
      </c>
      <c r="AD8" s="664">
        <v>691.20799999999997</v>
      </c>
    </row>
    <row r="9" spans="2:30" x14ac:dyDescent="0.2">
      <c r="L9" s="336" t="s">
        <v>84</v>
      </c>
      <c r="M9" s="663">
        <v>1001.544</v>
      </c>
      <c r="N9" s="663"/>
      <c r="O9" s="663"/>
      <c r="P9" s="663"/>
      <c r="Q9" s="663"/>
      <c r="R9" s="663">
        <v>839.69399999999996</v>
      </c>
      <c r="S9" s="663"/>
      <c r="T9" s="663">
        <v>770.82500000000005</v>
      </c>
      <c r="U9" s="663">
        <v>732.40200000000004</v>
      </c>
      <c r="V9" s="663">
        <v>737.98099999999999</v>
      </c>
      <c r="W9" s="663">
        <v>702.51400000000001</v>
      </c>
      <c r="X9" s="663">
        <v>632.298</v>
      </c>
      <c r="Y9" s="663">
        <v>665.149</v>
      </c>
      <c r="Z9" s="663">
        <v>641.77099999999996</v>
      </c>
      <c r="AA9" s="663">
        <v>626.32100000000003</v>
      </c>
      <c r="AB9" s="663">
        <v>642.50599999999997</v>
      </c>
      <c r="AC9" s="663">
        <v>572.90300000000002</v>
      </c>
      <c r="AD9" s="664">
        <v>507.23399999999998</v>
      </c>
    </row>
    <row r="10" spans="2:30" x14ac:dyDescent="0.2">
      <c r="L10" s="338" t="s">
        <v>85</v>
      </c>
      <c r="M10" s="665">
        <v>216.46199999999999</v>
      </c>
      <c r="N10" s="665"/>
      <c r="O10" s="665"/>
      <c r="P10" s="665"/>
      <c r="Q10" s="665"/>
      <c r="R10" s="665">
        <v>278.96199999999999</v>
      </c>
      <c r="S10" s="665"/>
      <c r="T10" s="665">
        <v>162.10400000000001</v>
      </c>
      <c r="U10" s="665">
        <v>156.619</v>
      </c>
      <c r="V10" s="665">
        <v>149.27000000000001</v>
      </c>
      <c r="W10" s="665">
        <v>131.149</v>
      </c>
      <c r="X10" s="665">
        <v>131.69499999999999</v>
      </c>
      <c r="Y10" s="665">
        <v>137.20699999999999</v>
      </c>
      <c r="Z10" s="665">
        <v>127.111</v>
      </c>
      <c r="AA10" s="665">
        <v>132.71299999999999</v>
      </c>
      <c r="AB10" s="665">
        <v>151.06</v>
      </c>
      <c r="AC10" s="665">
        <v>150.49100000000001</v>
      </c>
      <c r="AD10" s="666">
        <v>158.54300000000001</v>
      </c>
    </row>
    <row r="11" spans="2:30" x14ac:dyDescent="0.2">
      <c r="X11" s="68"/>
      <c r="Y11" s="45"/>
      <c r="Z11" s="45"/>
    </row>
    <row r="12" spans="2:30" x14ac:dyDescent="0.2">
      <c r="X12" s="68"/>
      <c r="Y12" s="45"/>
      <c r="Z12" s="45"/>
    </row>
    <row r="13" spans="2:30" x14ac:dyDescent="0.2">
      <c r="X13" s="68"/>
      <c r="Y13" s="45"/>
      <c r="Z13" s="45"/>
    </row>
    <row r="14" spans="2:30" x14ac:dyDescent="0.2">
      <c r="X14" s="68"/>
      <c r="Y14" s="45"/>
      <c r="Z14" s="45"/>
    </row>
    <row r="15" spans="2:30" x14ac:dyDescent="0.2">
      <c r="X15" s="42"/>
      <c r="Y15" s="46"/>
      <c r="Z15" s="46"/>
      <c r="AA15" s="44"/>
    </row>
    <row r="16" spans="2:30" x14ac:dyDescent="0.2">
      <c r="X16" s="47"/>
      <c r="Y16" s="21"/>
      <c r="Z16" s="21"/>
    </row>
    <row r="17" spans="2:26" x14ac:dyDescent="0.2">
      <c r="X17" s="21"/>
      <c r="Y17" s="47"/>
      <c r="Z17" s="47"/>
    </row>
    <row r="18" spans="2:26" x14ac:dyDescent="0.2">
      <c r="X18" s="21"/>
      <c r="Y18" s="47"/>
      <c r="Z18" s="47"/>
    </row>
    <row r="19" spans="2:26" x14ac:dyDescent="0.2">
      <c r="X19" s="21"/>
      <c r="Y19" s="47"/>
      <c r="Z19" s="47"/>
    </row>
    <row r="20" spans="2:26" x14ac:dyDescent="0.2">
      <c r="X20" s="47"/>
      <c r="Y20" s="47"/>
      <c r="Z20" s="47"/>
    </row>
    <row r="21" spans="2:26" x14ac:dyDescent="0.2">
      <c r="X21" s="47"/>
      <c r="Y21" s="47"/>
      <c r="Z21" s="47"/>
    </row>
    <row r="22" spans="2:26" x14ac:dyDescent="0.2">
      <c r="X22" s="47"/>
      <c r="Y22" s="47"/>
      <c r="Z22" s="47"/>
    </row>
    <row r="23" spans="2:26" ht="14.25" customHeight="1" x14ac:dyDescent="0.2">
      <c r="B23" s="105" t="s">
        <v>86</v>
      </c>
      <c r="X23" s="47"/>
      <c r="Y23" s="47"/>
      <c r="Z23" s="47"/>
    </row>
    <row r="24" spans="2:26" ht="14.25" customHeight="1" x14ac:dyDescent="0.2">
      <c r="B24" s="105" t="s">
        <v>229</v>
      </c>
      <c r="X24" s="47"/>
      <c r="Y24" s="47"/>
      <c r="Z24" s="47"/>
    </row>
    <row r="25" spans="2:26" ht="14.25" customHeight="1" x14ac:dyDescent="0.2">
      <c r="B25" s="105" t="s">
        <v>77</v>
      </c>
      <c r="X25" s="47"/>
      <c r="Y25" s="47"/>
      <c r="Z25" s="47"/>
    </row>
    <row r="26" spans="2:26" ht="14.25" customHeight="1" x14ac:dyDescent="0.2">
      <c r="B26" s="288" t="s">
        <v>312</v>
      </c>
      <c r="X26" s="47"/>
      <c r="Y26" s="47"/>
      <c r="Z26" s="47"/>
    </row>
    <row r="27" spans="2:26" ht="14.25" customHeight="1" x14ac:dyDescent="0.2">
      <c r="B27" s="288" t="s">
        <v>311</v>
      </c>
      <c r="X27" s="47"/>
      <c r="Y27" s="47"/>
      <c r="Z27" s="47"/>
    </row>
    <row r="28" spans="2:26" x14ac:dyDescent="0.2">
      <c r="X28" s="47"/>
      <c r="Y28" s="47"/>
      <c r="Z28" s="47"/>
    </row>
    <row r="29" spans="2:26" x14ac:dyDescent="0.2">
      <c r="X29" s="47"/>
      <c r="Y29" s="47"/>
      <c r="Z29" s="47"/>
    </row>
    <row r="30" spans="2:26" x14ac:dyDescent="0.2">
      <c r="X30" s="47"/>
      <c r="Y30" s="47"/>
      <c r="Z30" s="47"/>
    </row>
  </sheetData>
  <phoneticPr fontId="0" type="noConversion"/>
  <pageMargins left="0.7" right="0.7" top="0.75" bottom="0.75" header="0.3" footer="0.3"/>
  <pageSetup paperSize="9" orientation="landscape" verticalDpi="599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FFFF"/>
  </sheetPr>
  <dimension ref="B2:AE28"/>
  <sheetViews>
    <sheetView workbookViewId="0">
      <selection activeCell="W18" sqref="W18"/>
    </sheetView>
  </sheetViews>
  <sheetFormatPr defaultRowHeight="14.25" x14ac:dyDescent="0.2"/>
  <cols>
    <col min="1" max="1" width="10.375" style="4" customWidth="1"/>
    <col min="2" max="5" width="8.25" style="4" bestFit="1" customWidth="1"/>
    <col min="6" max="10" width="9" style="4"/>
    <col min="11" max="11" width="8.5" style="4" customWidth="1"/>
    <col min="12" max="12" width="8" style="4" customWidth="1"/>
    <col min="13" max="13" width="11.375" style="4" bestFit="1" customWidth="1"/>
    <col min="14" max="29" width="8" style="4" customWidth="1"/>
    <col min="30" max="261" width="9" style="4"/>
    <col min="262" max="262" width="10.375" style="4" customWidth="1"/>
    <col min="263" max="266" width="8.25" style="4" bestFit="1" customWidth="1"/>
    <col min="267" max="517" width="9" style="4"/>
    <col min="518" max="518" width="10.375" style="4" customWidth="1"/>
    <col min="519" max="522" width="8.25" style="4" bestFit="1" customWidth="1"/>
    <col min="523" max="773" width="9" style="4"/>
    <col min="774" max="774" width="10.375" style="4" customWidth="1"/>
    <col min="775" max="778" width="8.25" style="4" bestFit="1" customWidth="1"/>
    <col min="779" max="1029" width="9" style="4"/>
    <col min="1030" max="1030" width="10.375" style="4" customWidth="1"/>
    <col min="1031" max="1034" width="8.25" style="4" bestFit="1" customWidth="1"/>
    <col min="1035" max="1285" width="9" style="4"/>
    <col min="1286" max="1286" width="10.375" style="4" customWidth="1"/>
    <col min="1287" max="1290" width="8.25" style="4" bestFit="1" customWidth="1"/>
    <col min="1291" max="1541" width="9" style="4"/>
    <col min="1542" max="1542" width="10.375" style="4" customWidth="1"/>
    <col min="1543" max="1546" width="8.25" style="4" bestFit="1" customWidth="1"/>
    <col min="1547" max="1797" width="9" style="4"/>
    <col min="1798" max="1798" width="10.375" style="4" customWidth="1"/>
    <col min="1799" max="1802" width="8.25" style="4" bestFit="1" customWidth="1"/>
    <col min="1803" max="2053" width="9" style="4"/>
    <col min="2054" max="2054" width="10.375" style="4" customWidth="1"/>
    <col min="2055" max="2058" width="8.25" style="4" bestFit="1" customWidth="1"/>
    <col min="2059" max="2309" width="9" style="4"/>
    <col min="2310" max="2310" width="10.375" style="4" customWidth="1"/>
    <col min="2311" max="2314" width="8.25" style="4" bestFit="1" customWidth="1"/>
    <col min="2315" max="2565" width="9" style="4"/>
    <col min="2566" max="2566" width="10.375" style="4" customWidth="1"/>
    <col min="2567" max="2570" width="8.25" style="4" bestFit="1" customWidth="1"/>
    <col min="2571" max="2821" width="9" style="4"/>
    <col min="2822" max="2822" width="10.375" style="4" customWidth="1"/>
    <col min="2823" max="2826" width="8.25" style="4" bestFit="1" customWidth="1"/>
    <col min="2827" max="3077" width="9" style="4"/>
    <col min="3078" max="3078" width="10.375" style="4" customWidth="1"/>
    <col min="3079" max="3082" width="8.25" style="4" bestFit="1" customWidth="1"/>
    <col min="3083" max="3333" width="9" style="4"/>
    <col min="3334" max="3334" width="10.375" style="4" customWidth="1"/>
    <col min="3335" max="3338" width="8.25" style="4" bestFit="1" customWidth="1"/>
    <col min="3339" max="3589" width="9" style="4"/>
    <col min="3590" max="3590" width="10.375" style="4" customWidth="1"/>
    <col min="3591" max="3594" width="8.25" style="4" bestFit="1" customWidth="1"/>
    <col min="3595" max="3845" width="9" style="4"/>
    <col min="3846" max="3846" width="10.375" style="4" customWidth="1"/>
    <col min="3847" max="3850" width="8.25" style="4" bestFit="1" customWidth="1"/>
    <col min="3851" max="4101" width="9" style="4"/>
    <col min="4102" max="4102" width="10.375" style="4" customWidth="1"/>
    <col min="4103" max="4106" width="8.25" style="4" bestFit="1" customWidth="1"/>
    <col min="4107" max="4357" width="9" style="4"/>
    <col min="4358" max="4358" width="10.375" style="4" customWidth="1"/>
    <col min="4359" max="4362" width="8.25" style="4" bestFit="1" customWidth="1"/>
    <col min="4363" max="4613" width="9" style="4"/>
    <col min="4614" max="4614" width="10.375" style="4" customWidth="1"/>
    <col min="4615" max="4618" width="8.25" style="4" bestFit="1" customWidth="1"/>
    <col min="4619" max="4869" width="9" style="4"/>
    <col min="4870" max="4870" width="10.375" style="4" customWidth="1"/>
    <col min="4871" max="4874" width="8.25" style="4" bestFit="1" customWidth="1"/>
    <col min="4875" max="5125" width="9" style="4"/>
    <col min="5126" max="5126" width="10.375" style="4" customWidth="1"/>
    <col min="5127" max="5130" width="8.25" style="4" bestFit="1" customWidth="1"/>
    <col min="5131" max="5381" width="9" style="4"/>
    <col min="5382" max="5382" width="10.375" style="4" customWidth="1"/>
    <col min="5383" max="5386" width="8.25" style="4" bestFit="1" customWidth="1"/>
    <col min="5387" max="5637" width="9" style="4"/>
    <col min="5638" max="5638" width="10.375" style="4" customWidth="1"/>
    <col min="5639" max="5642" width="8.25" style="4" bestFit="1" customWidth="1"/>
    <col min="5643" max="5893" width="9" style="4"/>
    <col min="5894" max="5894" width="10.375" style="4" customWidth="1"/>
    <col min="5895" max="5898" width="8.25" style="4" bestFit="1" customWidth="1"/>
    <col min="5899" max="6149" width="9" style="4"/>
    <col min="6150" max="6150" width="10.375" style="4" customWidth="1"/>
    <col min="6151" max="6154" width="8.25" style="4" bestFit="1" customWidth="1"/>
    <col min="6155" max="6405" width="9" style="4"/>
    <col min="6406" max="6406" width="10.375" style="4" customWidth="1"/>
    <col min="6407" max="6410" width="8.25" style="4" bestFit="1" customWidth="1"/>
    <col min="6411" max="6661" width="9" style="4"/>
    <col min="6662" max="6662" width="10.375" style="4" customWidth="1"/>
    <col min="6663" max="6666" width="8.25" style="4" bestFit="1" customWidth="1"/>
    <col min="6667" max="6917" width="9" style="4"/>
    <col min="6918" max="6918" width="10.375" style="4" customWidth="1"/>
    <col min="6919" max="6922" width="8.25" style="4" bestFit="1" customWidth="1"/>
    <col min="6923" max="7173" width="9" style="4"/>
    <col min="7174" max="7174" width="10.375" style="4" customWidth="1"/>
    <col min="7175" max="7178" width="8.25" style="4" bestFit="1" customWidth="1"/>
    <col min="7179" max="7429" width="9" style="4"/>
    <col min="7430" max="7430" width="10.375" style="4" customWidth="1"/>
    <col min="7431" max="7434" width="8.25" style="4" bestFit="1" customWidth="1"/>
    <col min="7435" max="7685" width="9" style="4"/>
    <col min="7686" max="7686" width="10.375" style="4" customWidth="1"/>
    <col min="7687" max="7690" width="8.25" style="4" bestFit="1" customWidth="1"/>
    <col min="7691" max="7941" width="9" style="4"/>
    <col min="7942" max="7942" width="10.375" style="4" customWidth="1"/>
    <col min="7943" max="7946" width="8.25" style="4" bestFit="1" customWidth="1"/>
    <col min="7947" max="8197" width="9" style="4"/>
    <col min="8198" max="8198" width="10.375" style="4" customWidth="1"/>
    <col min="8199" max="8202" width="8.25" style="4" bestFit="1" customWidth="1"/>
    <col min="8203" max="8453" width="9" style="4"/>
    <col min="8454" max="8454" width="10.375" style="4" customWidth="1"/>
    <col min="8455" max="8458" width="8.25" style="4" bestFit="1" customWidth="1"/>
    <col min="8459" max="8709" width="9" style="4"/>
    <col min="8710" max="8710" width="10.375" style="4" customWidth="1"/>
    <col min="8711" max="8714" width="8.25" style="4" bestFit="1" customWidth="1"/>
    <col min="8715" max="8965" width="9" style="4"/>
    <col min="8966" max="8966" width="10.375" style="4" customWidth="1"/>
    <col min="8967" max="8970" width="8.25" style="4" bestFit="1" customWidth="1"/>
    <col min="8971" max="9221" width="9" style="4"/>
    <col min="9222" max="9222" width="10.375" style="4" customWidth="1"/>
    <col min="9223" max="9226" width="8.25" style="4" bestFit="1" customWidth="1"/>
    <col min="9227" max="9477" width="9" style="4"/>
    <col min="9478" max="9478" width="10.375" style="4" customWidth="1"/>
    <col min="9479" max="9482" width="8.25" style="4" bestFit="1" customWidth="1"/>
    <col min="9483" max="9733" width="9" style="4"/>
    <col min="9734" max="9734" width="10.375" style="4" customWidth="1"/>
    <col min="9735" max="9738" width="8.25" style="4" bestFit="1" customWidth="1"/>
    <col min="9739" max="9989" width="9" style="4"/>
    <col min="9990" max="9990" width="10.375" style="4" customWidth="1"/>
    <col min="9991" max="9994" width="8.25" style="4" bestFit="1" customWidth="1"/>
    <col min="9995" max="10245" width="9" style="4"/>
    <col min="10246" max="10246" width="10.375" style="4" customWidth="1"/>
    <col min="10247" max="10250" width="8.25" style="4" bestFit="1" customWidth="1"/>
    <col min="10251" max="10501" width="9" style="4"/>
    <col min="10502" max="10502" width="10.375" style="4" customWidth="1"/>
    <col min="10503" max="10506" width="8.25" style="4" bestFit="1" customWidth="1"/>
    <col min="10507" max="10757" width="9" style="4"/>
    <col min="10758" max="10758" width="10.375" style="4" customWidth="1"/>
    <col min="10759" max="10762" width="8.25" style="4" bestFit="1" customWidth="1"/>
    <col min="10763" max="11013" width="9" style="4"/>
    <col min="11014" max="11014" width="10.375" style="4" customWidth="1"/>
    <col min="11015" max="11018" width="8.25" style="4" bestFit="1" customWidth="1"/>
    <col min="11019" max="11269" width="9" style="4"/>
    <col min="11270" max="11270" width="10.375" style="4" customWidth="1"/>
    <col min="11271" max="11274" width="8.25" style="4" bestFit="1" customWidth="1"/>
    <col min="11275" max="11525" width="9" style="4"/>
    <col min="11526" max="11526" width="10.375" style="4" customWidth="1"/>
    <col min="11527" max="11530" width="8.25" style="4" bestFit="1" customWidth="1"/>
    <col min="11531" max="11781" width="9" style="4"/>
    <col min="11782" max="11782" width="10.375" style="4" customWidth="1"/>
    <col min="11783" max="11786" width="8.25" style="4" bestFit="1" customWidth="1"/>
    <col min="11787" max="12037" width="9" style="4"/>
    <col min="12038" max="12038" width="10.375" style="4" customWidth="1"/>
    <col min="12039" max="12042" width="8.25" style="4" bestFit="1" customWidth="1"/>
    <col min="12043" max="12293" width="9" style="4"/>
    <col min="12294" max="12294" width="10.375" style="4" customWidth="1"/>
    <col min="12295" max="12298" width="8.25" style="4" bestFit="1" customWidth="1"/>
    <col min="12299" max="12549" width="9" style="4"/>
    <col min="12550" max="12550" width="10.375" style="4" customWidth="1"/>
    <col min="12551" max="12554" width="8.25" style="4" bestFit="1" customWidth="1"/>
    <col min="12555" max="12805" width="9" style="4"/>
    <col min="12806" max="12806" width="10.375" style="4" customWidth="1"/>
    <col min="12807" max="12810" width="8.25" style="4" bestFit="1" customWidth="1"/>
    <col min="12811" max="13061" width="9" style="4"/>
    <col min="13062" max="13062" width="10.375" style="4" customWidth="1"/>
    <col min="13063" max="13066" width="8.25" style="4" bestFit="1" customWidth="1"/>
    <col min="13067" max="13317" width="9" style="4"/>
    <col min="13318" max="13318" width="10.375" style="4" customWidth="1"/>
    <col min="13319" max="13322" width="8.25" style="4" bestFit="1" customWidth="1"/>
    <col min="13323" max="13573" width="9" style="4"/>
    <col min="13574" max="13574" width="10.375" style="4" customWidth="1"/>
    <col min="13575" max="13578" width="8.25" style="4" bestFit="1" customWidth="1"/>
    <col min="13579" max="13829" width="9" style="4"/>
    <col min="13830" max="13830" width="10.375" style="4" customWidth="1"/>
    <col min="13831" max="13834" width="8.25" style="4" bestFit="1" customWidth="1"/>
    <col min="13835" max="14085" width="9" style="4"/>
    <col min="14086" max="14086" width="10.375" style="4" customWidth="1"/>
    <col min="14087" max="14090" width="8.25" style="4" bestFit="1" customWidth="1"/>
    <col min="14091" max="14341" width="9" style="4"/>
    <col min="14342" max="14342" width="10.375" style="4" customWidth="1"/>
    <col min="14343" max="14346" width="8.25" style="4" bestFit="1" customWidth="1"/>
    <col min="14347" max="14597" width="9" style="4"/>
    <col min="14598" max="14598" width="10.375" style="4" customWidth="1"/>
    <col min="14599" max="14602" width="8.25" style="4" bestFit="1" customWidth="1"/>
    <col min="14603" max="14853" width="9" style="4"/>
    <col min="14854" max="14854" width="10.375" style="4" customWidth="1"/>
    <col min="14855" max="14858" width="8.25" style="4" bestFit="1" customWidth="1"/>
    <col min="14859" max="15109" width="9" style="4"/>
    <col min="15110" max="15110" width="10.375" style="4" customWidth="1"/>
    <col min="15111" max="15114" width="8.25" style="4" bestFit="1" customWidth="1"/>
    <col min="15115" max="15365" width="9" style="4"/>
    <col min="15366" max="15366" width="10.375" style="4" customWidth="1"/>
    <col min="15367" max="15370" width="8.25" style="4" bestFit="1" customWidth="1"/>
    <col min="15371" max="15621" width="9" style="4"/>
    <col min="15622" max="15622" width="10.375" style="4" customWidth="1"/>
    <col min="15623" max="15626" width="8.25" style="4" bestFit="1" customWidth="1"/>
    <col min="15627" max="15877" width="9" style="4"/>
    <col min="15878" max="15878" width="10.375" style="4" customWidth="1"/>
    <col min="15879" max="15882" width="8.25" style="4" bestFit="1" customWidth="1"/>
    <col min="15883" max="16133" width="9" style="4"/>
    <col min="16134" max="16134" width="10.375" style="4" customWidth="1"/>
    <col min="16135" max="16138" width="8.25" style="4" bestFit="1" customWidth="1"/>
    <col min="16139" max="16384" width="9" style="4"/>
  </cols>
  <sheetData>
    <row r="2" spans="2:31" ht="15.75" x14ac:dyDescent="0.2">
      <c r="B2" s="106" t="s">
        <v>242</v>
      </c>
    </row>
    <row r="3" spans="2:31" x14ac:dyDescent="0.2">
      <c r="K3" s="331"/>
      <c r="L3" s="21"/>
      <c r="M3" s="21"/>
      <c r="N3" s="21"/>
      <c r="O3" s="21"/>
      <c r="P3" s="21"/>
      <c r="Q3" s="21"/>
      <c r="R3" s="21"/>
      <c r="S3" s="21"/>
      <c r="T3" s="21"/>
    </row>
    <row r="4" spans="2:31" ht="15" x14ac:dyDescent="0.25">
      <c r="M4" s="321"/>
      <c r="N4" s="322">
        <v>1996</v>
      </c>
      <c r="O4" s="322"/>
      <c r="P4" s="322"/>
      <c r="Q4" s="322"/>
      <c r="R4" s="322"/>
      <c r="S4" s="322">
        <v>2001</v>
      </c>
      <c r="T4" s="322"/>
      <c r="U4" s="322">
        <v>2003</v>
      </c>
      <c r="V4" s="322">
        <v>2004</v>
      </c>
      <c r="W4" s="322">
        <v>2005</v>
      </c>
      <c r="X4" s="322">
        <v>2006</v>
      </c>
      <c r="Y4" s="322">
        <v>2007</v>
      </c>
      <c r="Z4" s="322">
        <v>2008</v>
      </c>
      <c r="AA4" s="322">
        <v>2009</v>
      </c>
      <c r="AB4" s="322">
        <v>2010</v>
      </c>
      <c r="AC4" s="322">
        <v>2011</v>
      </c>
      <c r="AD4" s="322">
        <v>2012</v>
      </c>
      <c r="AE4" s="662">
        <v>2013</v>
      </c>
    </row>
    <row r="5" spans="2:31" x14ac:dyDescent="0.2">
      <c r="G5" s="110"/>
      <c r="M5" s="336" t="s">
        <v>7</v>
      </c>
      <c r="N5" s="333">
        <v>19.305465677601848</v>
      </c>
      <c r="O5" s="333"/>
      <c r="P5" s="333"/>
      <c r="Q5" s="333"/>
      <c r="R5" s="333"/>
      <c r="S5" s="333">
        <v>10.817142640506944</v>
      </c>
      <c r="T5" s="333"/>
      <c r="U5" s="333">
        <v>11.892381406533289</v>
      </c>
      <c r="V5" s="333">
        <v>11.898434182638052</v>
      </c>
      <c r="W5" s="333">
        <v>10.244111844006175</v>
      </c>
      <c r="X5" s="333">
        <v>9.8399725404663254</v>
      </c>
      <c r="Y5" s="333">
        <v>9.6615358435448222</v>
      </c>
      <c r="Z5" s="333">
        <v>8.7330446590996438</v>
      </c>
      <c r="AA5" s="333">
        <v>9.0300428401041799</v>
      </c>
      <c r="AB5" s="333">
        <v>9.3739546127873368</v>
      </c>
      <c r="AC5" s="333">
        <v>8.9078249866840604</v>
      </c>
      <c r="AD5" s="333">
        <v>8.3543610670856534</v>
      </c>
      <c r="AE5" s="330">
        <v>9.4664342371720362</v>
      </c>
    </row>
    <row r="6" spans="2:31" x14ac:dyDescent="0.2">
      <c r="G6" s="110"/>
      <c r="M6" s="336" t="s">
        <v>82</v>
      </c>
      <c r="N6" s="333">
        <v>6.6140256362030874</v>
      </c>
      <c r="O6" s="333"/>
      <c r="P6" s="333"/>
      <c r="Q6" s="333"/>
      <c r="R6" s="333"/>
      <c r="S6" s="333">
        <v>7.8110585813597231</v>
      </c>
      <c r="T6" s="333"/>
      <c r="U6" s="333">
        <v>8.7829830705462797</v>
      </c>
      <c r="V6" s="333">
        <v>8.5119059416495642</v>
      </c>
      <c r="W6" s="333">
        <v>8.323082892357986</v>
      </c>
      <c r="X6" s="333">
        <v>9.9833242792548091</v>
      </c>
      <c r="Y6" s="333">
        <v>10.498465585039362</v>
      </c>
      <c r="Z6" s="333">
        <v>9.5581746906146705</v>
      </c>
      <c r="AA6" s="333">
        <v>9.2394765880453384</v>
      </c>
      <c r="AB6" s="333">
        <v>9.2637351799713841</v>
      </c>
      <c r="AC6" s="333">
        <v>9.2880889700952487</v>
      </c>
      <c r="AD6" s="333">
        <v>8.7720423872093924</v>
      </c>
      <c r="AE6" s="330">
        <v>8.8222708680490012</v>
      </c>
    </row>
    <row r="7" spans="2:31" x14ac:dyDescent="0.2">
      <c r="G7" s="110"/>
      <c r="M7" s="336" t="s">
        <v>83</v>
      </c>
      <c r="N7" s="333">
        <v>12.460537822591014</v>
      </c>
      <c r="O7" s="333"/>
      <c r="P7" s="333"/>
      <c r="Q7" s="333"/>
      <c r="R7" s="333"/>
      <c r="S7" s="333">
        <v>17.748027560099917</v>
      </c>
      <c r="T7" s="333"/>
      <c r="U7" s="333">
        <v>20.572466365333948</v>
      </c>
      <c r="V7" s="333">
        <v>22.181982199495618</v>
      </c>
      <c r="W7" s="333">
        <v>23.145633312144501</v>
      </c>
      <c r="X7" s="333">
        <v>24.532228465482341</v>
      </c>
      <c r="Y7" s="333">
        <v>25.050013576801895</v>
      </c>
      <c r="Z7" s="333">
        <v>26.20764047246919</v>
      </c>
      <c r="AA7" s="333">
        <v>26.592457139611682</v>
      </c>
      <c r="AB7" s="333">
        <v>24.679835840445477</v>
      </c>
      <c r="AC7" s="333">
        <v>23.583976079643914</v>
      </c>
      <c r="AD7" s="333">
        <v>24.364955910327819</v>
      </c>
      <c r="AE7" s="330">
        <v>25.525293789571592</v>
      </c>
    </row>
    <row r="8" spans="2:31" x14ac:dyDescent="0.2">
      <c r="G8" s="110"/>
      <c r="M8" s="336" t="s">
        <v>84</v>
      </c>
      <c r="N8" s="333">
        <v>27.964458272366858</v>
      </c>
      <c r="O8" s="333"/>
      <c r="P8" s="333"/>
      <c r="Q8" s="333"/>
      <c r="R8" s="333"/>
      <c r="S8" s="333">
        <v>23.465259923980852</v>
      </c>
      <c r="T8" s="333"/>
      <c r="U8" s="333">
        <v>25.072839895349901</v>
      </c>
      <c r="V8" s="333">
        <v>25.162446569357883</v>
      </c>
      <c r="W8" s="333">
        <v>26.247402992303225</v>
      </c>
      <c r="X8" s="333">
        <v>25.258879078051564</v>
      </c>
      <c r="Y8" s="333">
        <v>23.395061825657056</v>
      </c>
      <c r="Z8" s="333">
        <v>23.914627584616568</v>
      </c>
      <c r="AA8" s="333">
        <v>24.53833296821881</v>
      </c>
      <c r="AB8" s="333">
        <v>24.39184792493581</v>
      </c>
      <c r="AC8" s="333">
        <v>24.472327492186306</v>
      </c>
      <c r="AD8" s="333">
        <v>23.858674038128115</v>
      </c>
      <c r="AE8" s="330">
        <v>21.188550598255411</v>
      </c>
    </row>
    <row r="9" spans="2:31" x14ac:dyDescent="0.2">
      <c r="G9" s="110"/>
      <c r="M9" s="338" t="s">
        <v>85</v>
      </c>
      <c r="N9" s="362">
        <v>33.655512591237191</v>
      </c>
      <c r="O9" s="362"/>
      <c r="P9" s="362"/>
      <c r="Q9" s="362"/>
      <c r="R9" s="362"/>
      <c r="S9" s="362">
        <v>40.158511294052559</v>
      </c>
      <c r="T9" s="362"/>
      <c r="U9" s="362">
        <v>33.679329262236578</v>
      </c>
      <c r="V9" s="362">
        <v>32.245231106858881</v>
      </c>
      <c r="W9" s="362">
        <v>32.039768959188109</v>
      </c>
      <c r="X9" s="362">
        <v>30.385595636744963</v>
      </c>
      <c r="Y9" s="362">
        <v>31.394923168956868</v>
      </c>
      <c r="Z9" s="362">
        <v>31.586512593199927</v>
      </c>
      <c r="AA9" s="362">
        <v>30.599690464019989</v>
      </c>
      <c r="AB9" s="362">
        <v>32.290626441859992</v>
      </c>
      <c r="AC9" s="362">
        <v>33.747782471390472</v>
      </c>
      <c r="AD9" s="362">
        <v>34.649966597249019</v>
      </c>
      <c r="AE9" s="363">
        <v>34.997450506951957</v>
      </c>
    </row>
    <row r="10" spans="2:31" x14ac:dyDescent="0.2">
      <c r="G10" s="110"/>
      <c r="K10" s="21"/>
      <c r="L10" s="40"/>
      <c r="M10" s="40"/>
      <c r="N10" s="40"/>
      <c r="O10" s="40"/>
      <c r="P10" s="40"/>
      <c r="Q10" s="40"/>
      <c r="R10" s="40"/>
      <c r="S10" s="40"/>
      <c r="T10" s="40"/>
      <c r="Y10" s="102"/>
      <c r="Z10" s="102"/>
      <c r="AA10" s="102"/>
      <c r="AB10" s="102"/>
    </row>
    <row r="11" spans="2:31" x14ac:dyDescent="0.2">
      <c r="G11" s="110"/>
      <c r="K11" s="21"/>
      <c r="L11" s="40"/>
      <c r="M11" s="40"/>
      <c r="N11" s="40"/>
      <c r="O11" s="40"/>
      <c r="P11" s="40"/>
      <c r="Q11" s="40"/>
      <c r="R11" s="40"/>
      <c r="S11" s="40"/>
      <c r="T11" s="40"/>
      <c r="Y11" s="102"/>
      <c r="Z11" s="102"/>
      <c r="AA11" s="102"/>
      <c r="AB11" s="102"/>
    </row>
    <row r="12" spans="2:31" x14ac:dyDescent="0.2">
      <c r="G12" s="110"/>
      <c r="K12" s="21"/>
      <c r="L12" s="40"/>
      <c r="M12" s="40"/>
      <c r="N12" s="40"/>
      <c r="O12" s="40"/>
      <c r="P12" s="40"/>
      <c r="Q12" s="40"/>
      <c r="R12" s="40"/>
      <c r="S12" s="40"/>
      <c r="T12" s="40"/>
      <c r="Y12" s="102"/>
      <c r="Z12" s="102"/>
      <c r="AA12" s="102"/>
      <c r="AB12" s="102"/>
    </row>
    <row r="23" spans="2:2" ht="12.75" customHeight="1" x14ac:dyDescent="0.2">
      <c r="B23" s="105" t="s">
        <v>86</v>
      </c>
    </row>
    <row r="24" spans="2:2" ht="14.25" customHeight="1" x14ac:dyDescent="0.2">
      <c r="B24" s="105" t="s">
        <v>87</v>
      </c>
    </row>
    <row r="25" spans="2:2" ht="14.25" customHeight="1" x14ac:dyDescent="0.2">
      <c r="B25" s="105" t="s">
        <v>230</v>
      </c>
    </row>
    <row r="26" spans="2:2" ht="14.25" customHeight="1" x14ac:dyDescent="0.2">
      <c r="B26" s="105" t="s">
        <v>77</v>
      </c>
    </row>
    <row r="27" spans="2:2" ht="14.25" customHeight="1" x14ac:dyDescent="0.2">
      <c r="B27" s="288" t="s">
        <v>312</v>
      </c>
    </row>
    <row r="28" spans="2:2" ht="14.25" customHeight="1" x14ac:dyDescent="0.2">
      <c r="B28" s="288" t="s">
        <v>311</v>
      </c>
    </row>
  </sheetData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FFFF"/>
  </sheetPr>
  <dimension ref="B2:AF29"/>
  <sheetViews>
    <sheetView workbookViewId="0">
      <selection activeCell="N4" sqref="N4:AF9"/>
    </sheetView>
  </sheetViews>
  <sheetFormatPr defaultColWidth="9" defaultRowHeight="14.25" x14ac:dyDescent="0.2"/>
  <cols>
    <col min="1" max="13" width="9" style="4"/>
    <col min="14" max="14" width="15" style="4" customWidth="1"/>
    <col min="15" max="32" width="8" style="4" customWidth="1"/>
    <col min="33" max="16384" width="9" style="4"/>
  </cols>
  <sheetData>
    <row r="2" spans="2:32" ht="18.75" customHeight="1" x14ac:dyDescent="0.2">
      <c r="B2" s="104" t="s">
        <v>244</v>
      </c>
    </row>
    <row r="4" spans="2:32" ht="15" x14ac:dyDescent="0.25">
      <c r="N4" s="321"/>
      <c r="O4" s="322">
        <v>1996</v>
      </c>
      <c r="P4" s="322"/>
      <c r="Q4" s="322"/>
      <c r="R4" s="322"/>
      <c r="S4" s="322"/>
      <c r="T4" s="322">
        <v>2001</v>
      </c>
      <c r="U4" s="322"/>
      <c r="V4" s="322">
        <v>2003</v>
      </c>
      <c r="W4" s="322">
        <v>2004</v>
      </c>
      <c r="X4" s="322">
        <v>2005</v>
      </c>
      <c r="Y4" s="322">
        <v>2006</v>
      </c>
      <c r="Z4" s="322">
        <v>2007</v>
      </c>
      <c r="AA4" s="322">
        <v>2008</v>
      </c>
      <c r="AB4" s="322">
        <v>2009</v>
      </c>
      <c r="AC4" s="322">
        <v>2010</v>
      </c>
      <c r="AD4" s="322">
        <v>2011</v>
      </c>
      <c r="AE4" s="322">
        <v>2012</v>
      </c>
      <c r="AF4" s="662">
        <v>2013</v>
      </c>
    </row>
    <row r="5" spans="2:32" x14ac:dyDescent="0.2">
      <c r="N5" s="336" t="s">
        <v>78</v>
      </c>
      <c r="O5" s="333">
        <v>26.362806572371852</v>
      </c>
      <c r="P5" s="333"/>
      <c r="Q5" s="333"/>
      <c r="R5" s="333"/>
      <c r="S5" s="333"/>
      <c r="T5" s="333">
        <v>26.729281131834387</v>
      </c>
      <c r="U5" s="333"/>
      <c r="V5" s="333">
        <v>31.507179734253903</v>
      </c>
      <c r="W5" s="333">
        <v>30.596110891893076</v>
      </c>
      <c r="X5" s="333">
        <v>30.86860448157535</v>
      </c>
      <c r="Y5" s="333">
        <v>30.945056608261101</v>
      </c>
      <c r="Z5" s="333">
        <v>29.699950052075046</v>
      </c>
      <c r="AA5" s="333">
        <v>30.203284736990444</v>
      </c>
      <c r="AB5" s="333">
        <v>30.769012324643608</v>
      </c>
      <c r="AC5" s="333">
        <v>28.594013360141503</v>
      </c>
      <c r="AD5" s="333">
        <v>27.821387910897823</v>
      </c>
      <c r="AE5" s="333">
        <v>28.580608380662063</v>
      </c>
      <c r="AF5" s="671">
        <v>28.307572207878064</v>
      </c>
    </row>
    <row r="6" spans="2:32" x14ac:dyDescent="0.2">
      <c r="N6" s="336" t="s">
        <v>79</v>
      </c>
      <c r="O6" s="333">
        <v>10.400375734121354</v>
      </c>
      <c r="P6" s="333"/>
      <c r="Q6" s="333"/>
      <c r="R6" s="333"/>
      <c r="S6" s="333"/>
      <c r="T6" s="333">
        <v>15.828452840467909</v>
      </c>
      <c r="U6" s="333"/>
      <c r="V6" s="333">
        <v>15.524104869708658</v>
      </c>
      <c r="W6" s="333">
        <v>16.214386829140263</v>
      </c>
      <c r="X6" s="333">
        <v>17.2517260641884</v>
      </c>
      <c r="Y6" s="333">
        <v>18.475779664269361</v>
      </c>
      <c r="Z6" s="333">
        <v>19.199068479077805</v>
      </c>
      <c r="AA6" s="333">
        <v>18.911937277409105</v>
      </c>
      <c r="AB6" s="333">
        <v>18.636966628532484</v>
      </c>
      <c r="AC6" s="333">
        <v>19.143935973610773</v>
      </c>
      <c r="AD6" s="333">
        <v>18.125182750199681</v>
      </c>
      <c r="AE6" s="333">
        <v>16.684086380885397</v>
      </c>
      <c r="AF6" s="671">
        <v>16.944392012100909</v>
      </c>
    </row>
    <row r="7" spans="2:32" x14ac:dyDescent="0.2">
      <c r="N7" s="336" t="s">
        <v>59</v>
      </c>
      <c r="O7" s="333">
        <v>6.0840025034773468</v>
      </c>
      <c r="P7" s="333"/>
      <c r="Q7" s="333"/>
      <c r="R7" s="333"/>
      <c r="S7" s="333"/>
      <c r="T7" s="333">
        <v>8.5367086545846682</v>
      </c>
      <c r="U7" s="333"/>
      <c r="V7" s="333">
        <v>9.7398491444589546</v>
      </c>
      <c r="W7" s="333">
        <v>9.7980251157801543</v>
      </c>
      <c r="X7" s="333">
        <v>9.4432290677739896</v>
      </c>
      <c r="Y7" s="333">
        <v>10.566839369836135</v>
      </c>
      <c r="Z7" s="333">
        <v>12.130938143880487</v>
      </c>
      <c r="AA7" s="333">
        <v>12.094442593968587</v>
      </c>
      <c r="AB7" s="333">
        <v>11.086803949727788</v>
      </c>
      <c r="AC7" s="333">
        <v>10.173937564457802</v>
      </c>
      <c r="AD7" s="333">
        <v>10.714964244370098</v>
      </c>
      <c r="AE7" s="333">
        <v>11.434368981872396</v>
      </c>
      <c r="AF7" s="671">
        <v>11.199705164154043</v>
      </c>
    </row>
    <row r="8" spans="2:32" x14ac:dyDescent="0.2">
      <c r="N8" s="336" t="s">
        <v>60</v>
      </c>
      <c r="O8" s="333">
        <v>8.9632139718688197</v>
      </c>
      <c r="P8" s="333"/>
      <c r="Q8" s="333"/>
      <c r="R8" s="333"/>
      <c r="S8" s="333"/>
      <c r="T8" s="333">
        <v>4.7190422766990219</v>
      </c>
      <c r="U8" s="333"/>
      <c r="V8" s="333">
        <v>4.7290565637335975</v>
      </c>
      <c r="W8" s="333">
        <v>4.5549903934453209</v>
      </c>
      <c r="X8" s="333">
        <v>4.2762913491781758</v>
      </c>
      <c r="Y8" s="333">
        <v>4.3542279843999578</v>
      </c>
      <c r="Z8" s="333">
        <v>4.5359123479568879</v>
      </c>
      <c r="AA8" s="333">
        <v>3.8556970457864668</v>
      </c>
      <c r="AB8" s="333">
        <v>3.5071278468790821</v>
      </c>
      <c r="AC8" s="333">
        <v>3.9626958761379387</v>
      </c>
      <c r="AD8" s="333">
        <v>4.0928866324240847</v>
      </c>
      <c r="AE8" s="333">
        <v>3.9871227986999371</v>
      </c>
      <c r="AF8" s="671">
        <v>4.391277573600064</v>
      </c>
    </row>
    <row r="9" spans="2:32" x14ac:dyDescent="0.2">
      <c r="N9" s="338" t="s">
        <v>80</v>
      </c>
      <c r="O9" s="362">
        <v>48.189601218160625</v>
      </c>
      <c r="P9" s="362"/>
      <c r="Q9" s="362"/>
      <c r="R9" s="362"/>
      <c r="S9" s="362"/>
      <c r="T9" s="362">
        <v>44.186515096414013</v>
      </c>
      <c r="U9" s="362"/>
      <c r="V9" s="362">
        <v>38.499809687844881</v>
      </c>
      <c r="W9" s="362">
        <v>38.836486769741185</v>
      </c>
      <c r="X9" s="362">
        <v>38.160149037284086</v>
      </c>
      <c r="Y9" s="362">
        <v>35.658096373233441</v>
      </c>
      <c r="Z9" s="362">
        <v>34.434130977009772</v>
      </c>
      <c r="AA9" s="362">
        <v>34.9346383458454</v>
      </c>
      <c r="AB9" s="362">
        <v>36.000089250217037</v>
      </c>
      <c r="AC9" s="362">
        <v>38.125417225651987</v>
      </c>
      <c r="AD9" s="362">
        <v>39.24557846210832</v>
      </c>
      <c r="AE9" s="362">
        <v>39.313813457880208</v>
      </c>
      <c r="AF9" s="672">
        <v>39.157053042266924</v>
      </c>
    </row>
    <row r="10" spans="2:32" x14ac:dyDescent="0.2">
      <c r="N10" s="21"/>
      <c r="O10" s="40"/>
      <c r="P10" s="40"/>
      <c r="Q10" s="40"/>
      <c r="R10" s="40"/>
      <c r="S10" s="40"/>
      <c r="T10" s="40"/>
      <c r="U10" s="40"/>
      <c r="V10" s="40"/>
      <c r="W10" s="40"/>
    </row>
    <row r="11" spans="2:32" x14ac:dyDescent="0.2">
      <c r="N11" s="21"/>
      <c r="O11" s="40"/>
      <c r="P11" s="40"/>
      <c r="Q11" s="40"/>
      <c r="R11" s="40"/>
      <c r="S11" s="40"/>
      <c r="T11" s="40"/>
      <c r="U11" s="40"/>
      <c r="V11" s="40"/>
      <c r="W11" s="40"/>
    </row>
    <row r="12" spans="2:32" x14ac:dyDescent="0.2">
      <c r="N12" s="21"/>
      <c r="O12" s="40"/>
      <c r="P12" s="40"/>
      <c r="Q12" s="40"/>
      <c r="R12" s="40"/>
      <c r="S12" s="40"/>
      <c r="T12" s="40"/>
      <c r="U12" s="40"/>
      <c r="V12" s="40"/>
      <c r="W12" s="40"/>
    </row>
    <row r="25" spans="2:2" ht="14.25" customHeight="1" x14ac:dyDescent="0.2">
      <c r="B25" s="105" t="s">
        <v>87</v>
      </c>
    </row>
    <row r="26" spans="2:2" ht="14.25" customHeight="1" x14ac:dyDescent="0.2">
      <c r="B26" s="105" t="s">
        <v>230</v>
      </c>
    </row>
    <row r="27" spans="2:2" ht="14.25" customHeight="1" x14ac:dyDescent="0.2">
      <c r="B27" s="105" t="s">
        <v>77</v>
      </c>
    </row>
    <row r="28" spans="2:2" ht="14.25" customHeight="1" x14ac:dyDescent="0.2">
      <c r="B28" s="288" t="s">
        <v>312</v>
      </c>
    </row>
    <row r="29" spans="2:2" ht="14.25" customHeight="1" x14ac:dyDescent="0.2">
      <c r="B29" s="288" t="s">
        <v>311</v>
      </c>
    </row>
  </sheetData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FFFF"/>
  </sheetPr>
  <dimension ref="A2:U23"/>
  <sheetViews>
    <sheetView workbookViewId="0">
      <selection activeCell="K21" sqref="K21"/>
    </sheetView>
  </sheetViews>
  <sheetFormatPr defaultColWidth="9" defaultRowHeight="14.25" x14ac:dyDescent="0.2"/>
  <cols>
    <col min="1" max="14" width="9" style="4"/>
    <col min="15" max="15" width="7.5" style="4" customWidth="1"/>
    <col min="16" max="16" width="9" style="4"/>
    <col min="17" max="17" width="14.25" style="4" customWidth="1"/>
    <col min="18" max="16384" width="9" style="4"/>
  </cols>
  <sheetData>
    <row r="2" spans="2:21" ht="18.75" customHeight="1" x14ac:dyDescent="0.2">
      <c r="B2" s="104" t="s">
        <v>299</v>
      </c>
    </row>
    <row r="3" spans="2:21" x14ac:dyDescent="0.2">
      <c r="J3" s="111"/>
    </row>
    <row r="4" spans="2:21" x14ac:dyDescent="0.2">
      <c r="J4" s="92"/>
      <c r="K4" s="92"/>
    </row>
    <row r="5" spans="2:21" x14ac:dyDescent="0.2">
      <c r="J5" s="92"/>
      <c r="K5" s="92"/>
      <c r="L5" s="284"/>
      <c r="M5" s="285" t="s">
        <v>70</v>
      </c>
      <c r="N5" s="491" t="s">
        <v>71</v>
      </c>
    </row>
    <row r="6" spans="2:21" ht="24" x14ac:dyDescent="0.2">
      <c r="J6" s="93"/>
      <c r="K6" s="87"/>
      <c r="L6" s="237" t="s">
        <v>15</v>
      </c>
      <c r="M6" s="129">
        <v>64.37848419070157</v>
      </c>
      <c r="N6" s="108">
        <v>44.488124195500163</v>
      </c>
    </row>
    <row r="7" spans="2:21" ht="24" x14ac:dyDescent="0.2">
      <c r="J7" s="93"/>
      <c r="K7" s="93"/>
      <c r="L7" s="286" t="s">
        <v>16</v>
      </c>
      <c r="M7" s="252">
        <v>18.099869347918489</v>
      </c>
      <c r="N7" s="127">
        <v>41.831264944069332</v>
      </c>
      <c r="Q7" s="21"/>
      <c r="R7" s="21"/>
      <c r="S7" s="21"/>
      <c r="T7" s="21"/>
      <c r="U7" s="21"/>
    </row>
    <row r="8" spans="2:21" ht="14.25" customHeight="1" x14ac:dyDescent="0.2">
      <c r="J8" s="93"/>
      <c r="K8" s="87"/>
      <c r="L8" s="237" t="s">
        <v>26</v>
      </c>
      <c r="M8" s="129">
        <v>7.4375472955848316</v>
      </c>
      <c r="N8" s="108">
        <v>3.9060729688994114</v>
      </c>
      <c r="Q8" s="21"/>
      <c r="R8" s="40"/>
      <c r="S8" s="40"/>
      <c r="T8" s="40"/>
      <c r="U8" s="40"/>
    </row>
    <row r="9" spans="2:21" ht="24" x14ac:dyDescent="0.2">
      <c r="J9" s="93"/>
      <c r="K9" s="93"/>
      <c r="L9" s="286" t="s">
        <v>27</v>
      </c>
      <c r="M9" s="252">
        <v>10.084099165795111</v>
      </c>
      <c r="N9" s="127">
        <v>9.7745378915310912</v>
      </c>
      <c r="Q9" s="21"/>
      <c r="R9" s="40"/>
      <c r="S9" s="40"/>
      <c r="T9" s="40"/>
      <c r="U9" s="40"/>
    </row>
    <row r="10" spans="2:21" ht="14.25" customHeight="1" x14ac:dyDescent="0.2">
      <c r="J10" s="93"/>
      <c r="K10" s="87"/>
      <c r="L10" s="238" t="s">
        <v>4</v>
      </c>
      <c r="M10" s="130">
        <v>100</v>
      </c>
      <c r="N10" s="492">
        <v>100</v>
      </c>
      <c r="Q10" s="21"/>
      <c r="R10" s="40"/>
      <c r="S10" s="40"/>
      <c r="T10" s="40"/>
      <c r="U10" s="40"/>
    </row>
    <row r="11" spans="2:21" x14ac:dyDescent="0.2">
      <c r="J11" s="93"/>
      <c r="K11" s="93"/>
      <c r="L11" s="93"/>
      <c r="M11" s="87"/>
      <c r="N11" s="87"/>
      <c r="O11" s="87"/>
      <c r="Q11" s="21"/>
      <c r="R11" s="40"/>
      <c r="S11" s="40"/>
      <c r="T11" s="40"/>
      <c r="U11" s="40"/>
    </row>
    <row r="12" spans="2:21" x14ac:dyDescent="0.2">
      <c r="J12" s="93"/>
      <c r="K12" s="87"/>
      <c r="L12" s="93"/>
      <c r="M12" s="94"/>
      <c r="N12" s="94"/>
      <c r="O12" s="94"/>
      <c r="Q12" s="21"/>
      <c r="R12" s="40"/>
      <c r="S12" s="40"/>
      <c r="T12" s="40"/>
      <c r="U12" s="40"/>
    </row>
    <row r="13" spans="2:21" x14ac:dyDescent="0.2">
      <c r="J13" s="93"/>
      <c r="K13" s="93"/>
      <c r="L13" s="93"/>
      <c r="M13" s="94"/>
      <c r="N13" s="94"/>
      <c r="O13" s="94"/>
      <c r="Q13" s="21"/>
      <c r="R13" s="40"/>
      <c r="S13" s="40"/>
      <c r="T13" s="40"/>
      <c r="U13" s="40"/>
    </row>
    <row r="14" spans="2:21" x14ac:dyDescent="0.2">
      <c r="J14" s="87"/>
      <c r="K14" s="93"/>
      <c r="L14" s="93"/>
      <c r="M14" s="94"/>
      <c r="N14" s="94"/>
      <c r="O14" s="94"/>
    </row>
    <row r="15" spans="2:21" x14ac:dyDescent="0.2">
      <c r="J15" s="93"/>
      <c r="K15" s="93"/>
      <c r="L15" s="93"/>
      <c r="M15" s="94"/>
      <c r="N15" s="94"/>
      <c r="O15" s="94"/>
    </row>
    <row r="21" spans="1:2" ht="14.25" customHeight="1" x14ac:dyDescent="0.2">
      <c r="B21" s="105" t="s">
        <v>5</v>
      </c>
    </row>
    <row r="22" spans="1:2" ht="14.25" customHeight="1" x14ac:dyDescent="0.2">
      <c r="B22" s="105" t="s">
        <v>245</v>
      </c>
    </row>
    <row r="23" spans="1:2" ht="14.25" customHeight="1" x14ac:dyDescent="0.2">
      <c r="A23" s="85"/>
      <c r="B23" s="105" t="s">
        <v>35</v>
      </c>
    </row>
  </sheetData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FFFF"/>
  </sheetPr>
  <dimension ref="B2:AH66"/>
  <sheetViews>
    <sheetView workbookViewId="0"/>
  </sheetViews>
  <sheetFormatPr defaultColWidth="9" defaultRowHeight="14.25" x14ac:dyDescent="0.2"/>
  <cols>
    <col min="1" max="14" width="9" style="4"/>
    <col min="15" max="15" width="9.5" style="4" customWidth="1"/>
    <col min="16" max="33" width="7.625" style="4" customWidth="1"/>
    <col min="34" max="16384" width="9" style="4"/>
  </cols>
  <sheetData>
    <row r="2" spans="2:33" ht="18.75" customHeight="1" x14ac:dyDescent="0.2">
      <c r="B2" s="106" t="s">
        <v>275</v>
      </c>
    </row>
    <row r="5" spans="2:33" x14ac:dyDescent="0.2">
      <c r="O5" s="180"/>
      <c r="P5" s="229">
        <v>1996</v>
      </c>
      <c r="Q5" s="229"/>
      <c r="R5" s="229"/>
      <c r="S5" s="229"/>
      <c r="T5" s="229"/>
      <c r="U5" s="229">
        <v>2001</v>
      </c>
      <c r="V5" s="229"/>
      <c r="W5" s="229">
        <v>2003</v>
      </c>
      <c r="X5" s="229">
        <v>2004</v>
      </c>
      <c r="Y5" s="229">
        <v>2005</v>
      </c>
      <c r="Z5" s="229">
        <v>2006</v>
      </c>
      <c r="AA5" s="229">
        <v>2007</v>
      </c>
      <c r="AB5" s="229">
        <v>2008</v>
      </c>
      <c r="AC5" s="229">
        <v>2009</v>
      </c>
      <c r="AD5" s="229">
        <v>2010</v>
      </c>
      <c r="AE5" s="229">
        <v>2011</v>
      </c>
      <c r="AF5" s="229">
        <v>2012</v>
      </c>
      <c r="AG5" s="229">
        <v>2013</v>
      </c>
    </row>
    <row r="6" spans="2:33" ht="25.5" x14ac:dyDescent="0.2">
      <c r="N6" s="13"/>
      <c r="O6" s="194" t="s">
        <v>0</v>
      </c>
      <c r="P6" s="195">
        <v>362.13099999999997</v>
      </c>
      <c r="Q6" s="195"/>
      <c r="R6" s="195"/>
      <c r="S6" s="195"/>
      <c r="T6" s="195"/>
      <c r="U6" s="195">
        <v>334.55900000000003</v>
      </c>
      <c r="V6" s="195"/>
      <c r="W6" s="195">
        <v>338.13499999999999</v>
      </c>
      <c r="X6" s="195">
        <v>360.29199999999997</v>
      </c>
      <c r="Y6" s="195">
        <v>363.36200000000002</v>
      </c>
      <c r="Z6" s="195">
        <v>344.59</v>
      </c>
      <c r="AA6" s="195">
        <v>354.029</v>
      </c>
      <c r="AB6" s="195">
        <v>397.68299999999999</v>
      </c>
      <c r="AC6" s="195">
        <v>426.15600000000001</v>
      </c>
      <c r="AD6" s="195">
        <v>387.04</v>
      </c>
      <c r="AE6" s="195">
        <v>412.78</v>
      </c>
      <c r="AF6" s="195">
        <v>493.59100000000001</v>
      </c>
      <c r="AG6" s="195">
        <v>473.15300000000002</v>
      </c>
    </row>
    <row r="7" spans="2:33" ht="25.5" x14ac:dyDescent="0.2">
      <c r="N7" s="13"/>
      <c r="O7" s="194" t="s">
        <v>1</v>
      </c>
      <c r="P7" s="195">
        <v>253.62799999999999</v>
      </c>
      <c r="Q7" s="195"/>
      <c r="R7" s="195"/>
      <c r="S7" s="195"/>
      <c r="T7" s="195"/>
      <c r="U7" s="195">
        <v>182.833</v>
      </c>
      <c r="V7" s="195"/>
      <c r="W7" s="195">
        <v>278.72800000000001</v>
      </c>
      <c r="X7" s="195">
        <v>235.45400000000001</v>
      </c>
      <c r="Y7" s="195">
        <v>252.79300000000001</v>
      </c>
      <c r="Z7" s="195">
        <v>360.56099999999998</v>
      </c>
      <c r="AA7" s="195">
        <v>380.79899999999998</v>
      </c>
      <c r="AB7" s="195">
        <v>438.37799999999999</v>
      </c>
      <c r="AC7" s="195">
        <v>428.90300000000002</v>
      </c>
      <c r="AD7" s="195">
        <v>394.22300000000001</v>
      </c>
      <c r="AE7" s="195">
        <v>397.08</v>
      </c>
      <c r="AF7" s="195">
        <v>389.911</v>
      </c>
      <c r="AG7" s="195">
        <v>444.89600000000002</v>
      </c>
    </row>
    <row r="8" spans="2:33" ht="25.5" x14ac:dyDescent="0.2">
      <c r="O8" s="194" t="s">
        <v>2</v>
      </c>
      <c r="P8" s="195">
        <v>138.96899999999999</v>
      </c>
      <c r="Q8" s="195"/>
      <c r="R8" s="195"/>
      <c r="S8" s="195"/>
      <c r="T8" s="195"/>
      <c r="U8" s="195">
        <v>108.919</v>
      </c>
      <c r="V8" s="195"/>
      <c r="W8" s="195">
        <v>132.04499999999999</v>
      </c>
      <c r="X8" s="195">
        <v>134.56</v>
      </c>
      <c r="Y8" s="195">
        <v>127.67700000000001</v>
      </c>
      <c r="Z8" s="195">
        <v>112.05800000000001</v>
      </c>
      <c r="AA8" s="195">
        <v>103.03100000000001</v>
      </c>
      <c r="AB8" s="195">
        <v>88.290999999999997</v>
      </c>
      <c r="AC8" s="195">
        <v>63.156999999999996</v>
      </c>
      <c r="AD8" s="195">
        <v>63.878</v>
      </c>
      <c r="AE8" s="195">
        <v>75.38</v>
      </c>
      <c r="AF8" s="195">
        <v>53.698999999999998</v>
      </c>
      <c r="AG8" s="195">
        <v>41.542999999999999</v>
      </c>
    </row>
    <row r="9" spans="2:33" ht="25.5" x14ac:dyDescent="0.2">
      <c r="O9" s="194" t="s">
        <v>3</v>
      </c>
      <c r="P9" s="195">
        <v>42.895000000000003</v>
      </c>
      <c r="Q9" s="195"/>
      <c r="R9" s="195"/>
      <c r="S9" s="195"/>
      <c r="T9" s="195"/>
      <c r="U9" s="195">
        <v>64.319999999999993</v>
      </c>
      <c r="V9" s="195"/>
      <c r="W9" s="195">
        <v>87.034999999999997</v>
      </c>
      <c r="X9" s="195">
        <v>68.807000000000002</v>
      </c>
      <c r="Y9" s="195">
        <v>80.334000000000003</v>
      </c>
      <c r="Z9" s="195">
        <v>117.19199999999999</v>
      </c>
      <c r="AA9" s="195">
        <v>110.598</v>
      </c>
      <c r="AB9" s="195">
        <v>91.667000000000002</v>
      </c>
      <c r="AC9" s="195">
        <v>83.513999999999996</v>
      </c>
      <c r="AD9" s="195">
        <v>95.998000000000005</v>
      </c>
      <c r="AE9" s="195">
        <v>81.626999999999995</v>
      </c>
      <c r="AF9" s="195">
        <v>67.936000000000007</v>
      </c>
      <c r="AG9" s="195">
        <v>103.95699999999999</v>
      </c>
    </row>
    <row r="21" spans="2:34" x14ac:dyDescent="0.2">
      <c r="B21" s="105" t="s">
        <v>112</v>
      </c>
    </row>
    <row r="22" spans="2:34" x14ac:dyDescent="0.2">
      <c r="B22" s="105" t="s">
        <v>246</v>
      </c>
    </row>
    <row r="23" spans="2:34" x14ac:dyDescent="0.2">
      <c r="B23" s="273" t="s">
        <v>77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2:34" x14ac:dyDescent="0.2">
      <c r="B24" s="288" t="s">
        <v>122</v>
      </c>
      <c r="N24" s="21"/>
      <c r="O24" s="21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57"/>
    </row>
    <row r="25" spans="2:34" x14ac:dyDescent="0.2">
      <c r="B25" s="288" t="s">
        <v>123</v>
      </c>
      <c r="N25" s="493"/>
      <c r="O25" s="493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87"/>
      <c r="AA25" s="500"/>
      <c r="AB25" s="500"/>
      <c r="AC25" s="500"/>
      <c r="AD25" s="500"/>
      <c r="AE25" s="500"/>
      <c r="AF25" s="500"/>
      <c r="AG25" s="500"/>
      <c r="AH25" s="57"/>
    </row>
    <row r="26" spans="2:34" x14ac:dyDescent="0.2">
      <c r="N26" s="493"/>
      <c r="O26" s="493"/>
      <c r="P26" s="501"/>
      <c r="Q26" s="501"/>
      <c r="R26" s="501"/>
      <c r="S26" s="501"/>
      <c r="T26" s="501"/>
      <c r="U26" s="501"/>
      <c r="V26" s="501"/>
      <c r="W26" s="501"/>
      <c r="X26" s="501"/>
      <c r="Y26" s="499"/>
      <c r="Z26" s="87"/>
      <c r="AA26" s="500"/>
      <c r="AB26" s="500"/>
      <c r="AC26" s="502"/>
      <c r="AD26" s="502"/>
      <c r="AE26" s="502"/>
      <c r="AF26" s="502"/>
      <c r="AG26" s="500"/>
      <c r="AH26" s="57"/>
    </row>
    <row r="27" spans="2:34" x14ac:dyDescent="0.2">
      <c r="N27" s="494"/>
      <c r="O27" s="495"/>
      <c r="P27" s="503"/>
      <c r="Q27" s="503"/>
      <c r="R27" s="503"/>
      <c r="S27" s="503"/>
      <c r="T27" s="503"/>
      <c r="U27" s="503"/>
      <c r="V27" s="503"/>
      <c r="W27" s="503"/>
      <c r="X27" s="503"/>
      <c r="Y27" s="503"/>
      <c r="Z27" s="87"/>
      <c r="AA27" s="504"/>
      <c r="AB27" s="505"/>
      <c r="AC27" s="506"/>
      <c r="AD27" s="506"/>
      <c r="AE27" s="506"/>
      <c r="AF27" s="506"/>
      <c r="AG27" s="506"/>
      <c r="AH27" s="57"/>
    </row>
    <row r="28" spans="2:34" x14ac:dyDescent="0.2">
      <c r="N28" s="494"/>
      <c r="O28" s="495"/>
      <c r="P28" s="503"/>
      <c r="Q28" s="503"/>
      <c r="R28" s="503"/>
      <c r="S28" s="503"/>
      <c r="T28" s="503"/>
      <c r="U28" s="503"/>
      <c r="V28" s="503"/>
      <c r="W28" s="503"/>
      <c r="X28" s="503"/>
      <c r="Y28" s="503"/>
      <c r="Z28" s="87"/>
      <c r="AA28" s="504"/>
      <c r="AB28" s="505"/>
      <c r="AC28" s="506"/>
      <c r="AD28" s="506"/>
      <c r="AE28" s="506"/>
      <c r="AF28" s="506"/>
      <c r="AG28" s="506"/>
      <c r="AH28" s="57"/>
    </row>
    <row r="29" spans="2:34" x14ac:dyDescent="0.2">
      <c r="N29" s="494"/>
      <c r="O29" s="494"/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87"/>
      <c r="AA29" s="504"/>
      <c r="AB29" s="504"/>
      <c r="AC29" s="506"/>
      <c r="AD29" s="506"/>
      <c r="AE29" s="506"/>
      <c r="AF29" s="506"/>
      <c r="AG29" s="506"/>
      <c r="AH29" s="57"/>
    </row>
    <row r="30" spans="2:34" x14ac:dyDescent="0.2">
      <c r="N30" s="21"/>
      <c r="O30" s="21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57"/>
    </row>
    <row r="31" spans="2:34" x14ac:dyDescent="0.2">
      <c r="N31" s="496"/>
      <c r="O31" s="496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87"/>
      <c r="AA31" s="500"/>
      <c r="AB31" s="500"/>
      <c r="AC31" s="500"/>
      <c r="AD31" s="500"/>
      <c r="AE31" s="500"/>
      <c r="AF31" s="500"/>
      <c r="AG31" s="500"/>
      <c r="AH31" s="57"/>
    </row>
    <row r="32" spans="2:34" x14ac:dyDescent="0.2">
      <c r="N32" s="496"/>
      <c r="O32" s="496"/>
      <c r="P32" s="508"/>
      <c r="Q32" s="508"/>
      <c r="R32" s="508"/>
      <c r="S32" s="508"/>
      <c r="T32" s="508"/>
      <c r="U32" s="508"/>
      <c r="V32" s="508"/>
      <c r="W32" s="508"/>
      <c r="X32" s="508"/>
      <c r="Y32" s="507"/>
      <c r="Z32" s="87"/>
      <c r="AA32" s="500"/>
      <c r="AB32" s="500"/>
      <c r="AC32" s="502"/>
      <c r="AD32" s="502"/>
      <c r="AE32" s="502"/>
      <c r="AF32" s="502"/>
      <c r="AG32" s="500"/>
      <c r="AH32" s="57"/>
    </row>
    <row r="33" spans="13:34" x14ac:dyDescent="0.2">
      <c r="N33" s="497"/>
      <c r="O33" s="498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87"/>
      <c r="AA33" s="504"/>
      <c r="AB33" s="505"/>
      <c r="AC33" s="506"/>
      <c r="AD33" s="506"/>
      <c r="AE33" s="506"/>
      <c r="AF33" s="506"/>
      <c r="AG33" s="506"/>
      <c r="AH33" s="57"/>
    </row>
    <row r="34" spans="13:34" x14ac:dyDescent="0.2">
      <c r="N34" s="497"/>
      <c r="O34" s="498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87"/>
      <c r="AA34" s="504"/>
      <c r="AB34" s="505"/>
      <c r="AC34" s="506"/>
      <c r="AD34" s="506"/>
      <c r="AE34" s="506"/>
      <c r="AF34" s="506"/>
      <c r="AG34" s="506"/>
      <c r="AH34" s="57"/>
    </row>
    <row r="35" spans="13:34" x14ac:dyDescent="0.2">
      <c r="M35" s="57"/>
      <c r="N35" s="526"/>
      <c r="O35" s="526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87"/>
      <c r="AA35" s="504"/>
      <c r="AB35" s="504"/>
      <c r="AC35" s="506"/>
      <c r="AD35" s="506"/>
      <c r="AE35" s="506"/>
      <c r="AF35" s="506"/>
      <c r="AG35" s="506"/>
      <c r="AH35" s="57"/>
    </row>
    <row r="36" spans="13:34" x14ac:dyDescent="0.2">
      <c r="M36" s="5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57"/>
    </row>
    <row r="37" spans="13:34" x14ac:dyDescent="0.2">
      <c r="M37" s="57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87"/>
      <c r="AA37" s="500"/>
      <c r="AB37" s="500"/>
      <c r="AC37" s="500"/>
      <c r="AD37" s="500"/>
      <c r="AE37" s="500"/>
      <c r="AF37" s="500"/>
      <c r="AG37" s="500"/>
      <c r="AH37" s="57"/>
    </row>
    <row r="38" spans="13:34" x14ac:dyDescent="0.2">
      <c r="M38" s="57"/>
      <c r="N38" s="510"/>
      <c r="O38" s="510"/>
      <c r="P38" s="511"/>
      <c r="Q38" s="511"/>
      <c r="R38" s="511"/>
      <c r="S38" s="511"/>
      <c r="T38" s="511"/>
      <c r="U38" s="511"/>
      <c r="V38" s="511"/>
      <c r="W38" s="511"/>
      <c r="X38" s="511"/>
      <c r="Y38" s="510"/>
      <c r="Z38" s="87"/>
      <c r="AA38" s="500"/>
      <c r="AB38" s="500"/>
      <c r="AC38" s="502"/>
      <c r="AD38" s="502"/>
      <c r="AE38" s="502"/>
      <c r="AF38" s="502"/>
      <c r="AG38" s="500"/>
      <c r="AH38" s="57"/>
    </row>
    <row r="39" spans="13:34" x14ac:dyDescent="0.2">
      <c r="M39" s="57"/>
      <c r="N39" s="527"/>
      <c r="O39" s="528"/>
      <c r="P39" s="512"/>
      <c r="Q39" s="512"/>
      <c r="R39" s="512"/>
      <c r="S39" s="512"/>
      <c r="T39" s="512"/>
      <c r="U39" s="512"/>
      <c r="V39" s="512"/>
      <c r="W39" s="512"/>
      <c r="X39" s="512"/>
      <c r="Y39" s="512"/>
      <c r="Z39" s="87"/>
      <c r="AA39" s="504"/>
      <c r="AB39" s="505"/>
      <c r="AC39" s="506"/>
      <c r="AD39" s="506"/>
      <c r="AE39" s="506"/>
      <c r="AF39" s="506"/>
      <c r="AG39" s="506"/>
      <c r="AH39" s="57"/>
    </row>
    <row r="40" spans="13:34" x14ac:dyDescent="0.2">
      <c r="M40" s="57"/>
      <c r="N40" s="527"/>
      <c r="O40" s="528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87"/>
      <c r="AA40" s="504"/>
      <c r="AB40" s="505"/>
      <c r="AC40" s="506"/>
      <c r="AD40" s="506"/>
      <c r="AE40" s="506"/>
      <c r="AF40" s="506"/>
      <c r="AG40" s="506"/>
      <c r="AH40" s="57"/>
    </row>
    <row r="41" spans="13:34" x14ac:dyDescent="0.2">
      <c r="M41" s="57"/>
      <c r="N41" s="527"/>
      <c r="O41" s="527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87"/>
      <c r="AA41" s="504"/>
      <c r="AB41" s="504"/>
      <c r="AC41" s="506"/>
      <c r="AD41" s="506"/>
      <c r="AE41" s="506"/>
      <c r="AF41" s="506"/>
      <c r="AG41" s="506"/>
      <c r="AH41" s="57"/>
    </row>
    <row r="42" spans="13:34" x14ac:dyDescent="0.2">
      <c r="M42" s="5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57"/>
    </row>
    <row r="43" spans="13:34" x14ac:dyDescent="0.2">
      <c r="M43" s="57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87"/>
      <c r="AA43" s="500"/>
      <c r="AB43" s="500"/>
      <c r="AC43" s="500"/>
      <c r="AD43" s="500"/>
      <c r="AE43" s="500"/>
      <c r="AF43" s="500"/>
      <c r="AG43" s="500"/>
      <c r="AH43" s="57"/>
    </row>
    <row r="44" spans="13:34" x14ac:dyDescent="0.2">
      <c r="M44" s="57"/>
      <c r="N44" s="513"/>
      <c r="O44" s="513"/>
      <c r="P44" s="514"/>
      <c r="Q44" s="514"/>
      <c r="R44" s="514"/>
      <c r="S44" s="514"/>
      <c r="T44" s="514"/>
      <c r="U44" s="514"/>
      <c r="V44" s="514"/>
      <c r="W44" s="514"/>
      <c r="X44" s="514"/>
      <c r="Y44" s="513"/>
      <c r="Z44" s="87"/>
      <c r="AA44" s="500"/>
      <c r="AB44" s="500"/>
      <c r="AC44" s="502"/>
      <c r="AD44" s="502"/>
      <c r="AE44" s="502"/>
      <c r="AF44" s="502"/>
      <c r="AG44" s="500"/>
      <c r="AH44" s="57"/>
    </row>
    <row r="45" spans="13:34" x14ac:dyDescent="0.2">
      <c r="M45" s="57"/>
      <c r="N45" s="529"/>
      <c r="O45" s="530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87"/>
      <c r="AA45" s="504"/>
      <c r="AB45" s="505"/>
      <c r="AC45" s="506"/>
      <c r="AD45" s="506"/>
      <c r="AE45" s="506"/>
      <c r="AF45" s="506"/>
      <c r="AG45" s="506"/>
      <c r="AH45" s="57"/>
    </row>
    <row r="46" spans="13:34" x14ac:dyDescent="0.2">
      <c r="M46" s="57"/>
      <c r="N46" s="529"/>
      <c r="O46" s="530"/>
      <c r="P46" s="515"/>
      <c r="Q46" s="515"/>
      <c r="R46" s="515"/>
      <c r="S46" s="515"/>
      <c r="T46" s="515"/>
      <c r="U46" s="515"/>
      <c r="V46" s="515"/>
      <c r="W46" s="515"/>
      <c r="X46" s="515"/>
      <c r="Y46" s="515"/>
      <c r="Z46" s="87"/>
      <c r="AA46" s="504"/>
      <c r="AB46" s="505"/>
      <c r="AC46" s="506"/>
      <c r="AD46" s="506"/>
      <c r="AE46" s="506"/>
      <c r="AF46" s="506"/>
      <c r="AG46" s="506"/>
      <c r="AH46" s="57"/>
    </row>
    <row r="47" spans="13:34" x14ac:dyDescent="0.2">
      <c r="M47" s="57"/>
      <c r="N47" s="529"/>
      <c r="O47" s="529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87"/>
      <c r="AA47" s="504"/>
      <c r="AB47" s="504"/>
      <c r="AC47" s="506"/>
      <c r="AD47" s="506"/>
      <c r="AE47" s="506"/>
      <c r="AF47" s="506"/>
      <c r="AG47" s="506"/>
      <c r="AH47" s="57"/>
    </row>
    <row r="48" spans="13:34" x14ac:dyDescent="0.2">
      <c r="M48" s="5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57"/>
    </row>
    <row r="49" spans="13:34" x14ac:dyDescent="0.2">
      <c r="M49" s="57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87"/>
      <c r="AA49" s="500"/>
      <c r="AB49" s="500"/>
      <c r="AC49" s="500"/>
      <c r="AD49" s="500"/>
      <c r="AE49" s="500"/>
      <c r="AF49" s="500"/>
      <c r="AG49" s="500"/>
      <c r="AH49" s="57"/>
    </row>
    <row r="50" spans="13:34" x14ac:dyDescent="0.2">
      <c r="M50" s="57"/>
      <c r="N50" s="510"/>
      <c r="O50" s="510"/>
      <c r="P50" s="511"/>
      <c r="Q50" s="511"/>
      <c r="R50" s="511"/>
      <c r="S50" s="511"/>
      <c r="T50" s="511"/>
      <c r="U50" s="511"/>
      <c r="V50" s="511"/>
      <c r="W50" s="511"/>
      <c r="X50" s="511"/>
      <c r="Y50" s="510"/>
      <c r="Z50" s="87"/>
      <c r="AA50" s="500"/>
      <c r="AB50" s="500"/>
      <c r="AC50" s="502"/>
      <c r="AD50" s="502"/>
      <c r="AE50" s="502"/>
      <c r="AF50" s="502"/>
      <c r="AG50" s="500"/>
      <c r="AH50" s="57"/>
    </row>
    <row r="51" spans="13:34" x14ac:dyDescent="0.2">
      <c r="M51" s="57"/>
      <c r="N51" s="527"/>
      <c r="O51" s="528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87"/>
      <c r="AA51" s="504"/>
      <c r="AB51" s="505"/>
      <c r="AC51" s="506"/>
      <c r="AD51" s="506"/>
      <c r="AE51" s="506"/>
      <c r="AF51" s="506"/>
      <c r="AG51" s="506"/>
      <c r="AH51" s="57"/>
    </row>
    <row r="52" spans="13:34" x14ac:dyDescent="0.2">
      <c r="M52" s="57"/>
      <c r="N52" s="527"/>
      <c r="O52" s="528"/>
      <c r="P52" s="512"/>
      <c r="Q52" s="512"/>
      <c r="R52" s="512"/>
      <c r="S52" s="512"/>
      <c r="T52" s="512"/>
      <c r="U52" s="512"/>
      <c r="V52" s="512"/>
      <c r="W52" s="512"/>
      <c r="X52" s="512"/>
      <c r="Y52" s="512"/>
      <c r="Z52" s="87"/>
      <c r="AA52" s="504"/>
      <c r="AB52" s="505"/>
      <c r="AC52" s="506"/>
      <c r="AD52" s="506"/>
      <c r="AE52" s="506"/>
      <c r="AF52" s="506"/>
      <c r="AG52" s="506"/>
      <c r="AH52" s="57"/>
    </row>
    <row r="53" spans="13:34" x14ac:dyDescent="0.2">
      <c r="M53" s="57"/>
      <c r="N53" s="527"/>
      <c r="O53" s="527"/>
      <c r="P53" s="512"/>
      <c r="Q53" s="512"/>
      <c r="R53" s="512"/>
      <c r="S53" s="512"/>
      <c r="T53" s="512"/>
      <c r="U53" s="512"/>
      <c r="V53" s="512"/>
      <c r="W53" s="512"/>
      <c r="X53" s="512"/>
      <c r="Y53" s="512"/>
      <c r="Z53" s="87"/>
      <c r="AA53" s="504"/>
      <c r="AB53" s="504"/>
      <c r="AC53" s="506"/>
      <c r="AD53" s="506"/>
      <c r="AE53" s="506"/>
      <c r="AF53" s="506"/>
      <c r="AG53" s="506"/>
      <c r="AH53" s="57"/>
    </row>
    <row r="54" spans="13:34" x14ac:dyDescent="0.2">
      <c r="M54" s="5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57"/>
    </row>
    <row r="55" spans="13:34" x14ac:dyDescent="0.2">
      <c r="M55" s="57"/>
      <c r="N55" s="516"/>
      <c r="O55" s="516"/>
      <c r="P55" s="516"/>
      <c r="Q55" s="516"/>
      <c r="R55" s="516"/>
      <c r="S55" s="516"/>
      <c r="T55" s="516"/>
      <c r="U55" s="516"/>
      <c r="V55" s="516"/>
      <c r="W55" s="516"/>
      <c r="X55" s="516"/>
      <c r="Y55" s="516"/>
      <c r="Z55" s="87"/>
      <c r="AA55" s="516"/>
      <c r="AB55" s="516"/>
      <c r="AC55" s="516"/>
      <c r="AD55" s="516"/>
      <c r="AE55" s="516"/>
      <c r="AF55" s="516"/>
      <c r="AG55" s="516"/>
      <c r="AH55" s="57"/>
    </row>
    <row r="56" spans="13:34" x14ac:dyDescent="0.2">
      <c r="M56" s="57"/>
      <c r="N56" s="516"/>
      <c r="O56" s="516"/>
      <c r="P56" s="517"/>
      <c r="Q56" s="517"/>
      <c r="R56" s="517"/>
      <c r="S56" s="517"/>
      <c r="T56" s="517"/>
      <c r="U56" s="517"/>
      <c r="V56" s="517"/>
      <c r="W56" s="517"/>
      <c r="X56" s="517"/>
      <c r="Y56" s="516"/>
      <c r="Z56" s="87"/>
      <c r="AA56" s="516"/>
      <c r="AB56" s="516"/>
      <c r="AC56" s="517"/>
      <c r="AD56" s="517"/>
      <c r="AE56" s="517"/>
      <c r="AF56" s="517"/>
      <c r="AG56" s="516"/>
      <c r="AH56" s="57"/>
    </row>
    <row r="57" spans="13:34" x14ac:dyDescent="0.2">
      <c r="M57" s="57"/>
      <c r="N57" s="519"/>
      <c r="O57" s="520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87"/>
      <c r="AA57" s="519"/>
      <c r="AB57" s="520"/>
      <c r="AC57" s="518"/>
      <c r="AD57" s="518"/>
      <c r="AE57" s="518"/>
      <c r="AF57" s="518"/>
      <c r="AG57" s="518"/>
      <c r="AH57" s="57"/>
    </row>
    <row r="58" spans="13:34" x14ac:dyDescent="0.2">
      <c r="M58" s="57"/>
      <c r="N58" s="519"/>
      <c r="O58" s="520"/>
      <c r="P58" s="518"/>
      <c r="Q58" s="518"/>
      <c r="R58" s="518"/>
      <c r="S58" s="518"/>
      <c r="T58" s="518"/>
      <c r="U58" s="518"/>
      <c r="V58" s="518"/>
      <c r="W58" s="518"/>
      <c r="X58" s="518"/>
      <c r="Y58" s="518"/>
      <c r="Z58" s="87"/>
      <c r="AA58" s="519"/>
      <c r="AB58" s="520"/>
      <c r="AC58" s="518"/>
      <c r="AD58" s="518"/>
      <c r="AE58" s="518"/>
      <c r="AF58" s="518"/>
      <c r="AG58" s="518"/>
      <c r="AH58" s="57"/>
    </row>
    <row r="59" spans="13:34" x14ac:dyDescent="0.2">
      <c r="M59" s="57"/>
      <c r="N59" s="519"/>
      <c r="O59" s="519"/>
      <c r="P59" s="518"/>
      <c r="Q59" s="518"/>
      <c r="R59" s="518"/>
      <c r="S59" s="518"/>
      <c r="T59" s="518"/>
      <c r="U59" s="518"/>
      <c r="V59" s="518"/>
      <c r="W59" s="518"/>
      <c r="X59" s="518"/>
      <c r="Y59" s="518"/>
      <c r="Z59" s="87"/>
      <c r="AA59" s="519"/>
      <c r="AB59" s="519"/>
      <c r="AC59" s="518"/>
      <c r="AD59" s="518"/>
      <c r="AE59" s="518"/>
      <c r="AF59" s="518"/>
      <c r="AG59" s="518"/>
      <c r="AH59" s="57"/>
    </row>
    <row r="60" spans="13:34" x14ac:dyDescent="0.2">
      <c r="M60" s="5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57"/>
    </row>
    <row r="61" spans="13:34" x14ac:dyDescent="0.2">
      <c r="N61" s="21"/>
      <c r="O61" s="21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521"/>
      <c r="AB61" s="521"/>
      <c r="AC61" s="521"/>
      <c r="AD61" s="521"/>
      <c r="AE61" s="521"/>
      <c r="AF61" s="521"/>
      <c r="AG61" s="521"/>
      <c r="AH61" s="57"/>
    </row>
    <row r="62" spans="13:34" x14ac:dyDescent="0.2">
      <c r="N62" s="21"/>
      <c r="O62" s="21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521"/>
      <c r="AB62" s="521"/>
      <c r="AC62" s="522"/>
      <c r="AD62" s="522"/>
      <c r="AE62" s="522"/>
      <c r="AF62" s="522"/>
      <c r="AG62" s="521"/>
      <c r="AH62" s="57"/>
    </row>
    <row r="63" spans="13:34" x14ac:dyDescent="0.2">
      <c r="N63" s="21"/>
      <c r="O63" s="21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523"/>
      <c r="AB63" s="524"/>
      <c r="AC63" s="525"/>
      <c r="AD63" s="525"/>
      <c r="AE63" s="525"/>
      <c r="AF63" s="525"/>
      <c r="AG63" s="525"/>
      <c r="AH63" s="57"/>
    </row>
    <row r="64" spans="13:34" x14ac:dyDescent="0.2">
      <c r="N64" s="21"/>
      <c r="O64" s="21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523"/>
      <c r="AB64" s="524"/>
      <c r="AC64" s="525"/>
      <c r="AD64" s="525"/>
      <c r="AE64" s="525"/>
      <c r="AF64" s="525"/>
      <c r="AG64" s="525"/>
      <c r="AH64" s="57"/>
    </row>
    <row r="65" spans="14:34" x14ac:dyDescent="0.2">
      <c r="N65" s="21"/>
      <c r="O65" s="21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523"/>
      <c r="AB65" s="523"/>
      <c r="AC65" s="525"/>
      <c r="AD65" s="525"/>
      <c r="AE65" s="525"/>
      <c r="AF65" s="525"/>
      <c r="AG65" s="525"/>
      <c r="AH65" s="57"/>
    </row>
    <row r="66" spans="14:34" x14ac:dyDescent="0.2">
      <c r="N66" s="21"/>
      <c r="O66" s="21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57"/>
    </row>
  </sheetData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FFFF"/>
  </sheetPr>
  <dimension ref="B2:AE24"/>
  <sheetViews>
    <sheetView workbookViewId="0">
      <selection activeCell="N37" sqref="N37"/>
    </sheetView>
  </sheetViews>
  <sheetFormatPr defaultColWidth="9" defaultRowHeight="14.25" x14ac:dyDescent="0.2"/>
  <cols>
    <col min="1" max="13" width="9" style="4"/>
    <col min="14" max="18" width="10.375" style="4" bestFit="1" customWidth="1"/>
    <col min="19" max="19" width="11.375" style="4" bestFit="1" customWidth="1"/>
    <col min="20" max="16384" width="9" style="4"/>
  </cols>
  <sheetData>
    <row r="2" spans="2:31" ht="18.75" customHeight="1" x14ac:dyDescent="0.2">
      <c r="B2" s="106" t="s">
        <v>300</v>
      </c>
    </row>
    <row r="3" spans="2:31" ht="15.75" x14ac:dyDescent="0.25">
      <c r="C3" s="30"/>
    </row>
    <row r="4" spans="2:31" ht="15.75" x14ac:dyDescent="0.2">
      <c r="C4" s="24"/>
    </row>
    <row r="6" spans="2:31" ht="12.75" customHeight="1" x14ac:dyDescent="0.2"/>
    <row r="7" spans="2:31" ht="24" customHeight="1" x14ac:dyDescent="0.2">
      <c r="M7" s="250"/>
      <c r="N7" s="251" t="s">
        <v>114</v>
      </c>
      <c r="O7" s="251" t="s">
        <v>115</v>
      </c>
      <c r="P7" s="610" t="s">
        <v>220</v>
      </c>
      <c r="Q7" s="251" t="s">
        <v>58</v>
      </c>
      <c r="R7" s="251" t="s">
        <v>65</v>
      </c>
      <c r="S7" s="138" t="s">
        <v>76</v>
      </c>
      <c r="W7" s="242"/>
      <c r="X7" s="243"/>
      <c r="Y7" s="63"/>
      <c r="Z7" s="63"/>
      <c r="AA7" s="63"/>
      <c r="AB7" s="63"/>
      <c r="AC7" s="63"/>
      <c r="AD7" s="63"/>
      <c r="AE7" s="19"/>
    </row>
    <row r="8" spans="2:31" ht="25.5" customHeight="1" x14ac:dyDescent="0.2">
      <c r="M8" s="253" t="s">
        <v>108</v>
      </c>
      <c r="N8" s="252">
        <v>10.399294214676976</v>
      </c>
      <c r="O8" s="252">
        <v>19.157637553326204</v>
      </c>
      <c r="P8" s="252">
        <v>28.622541703008164</v>
      </c>
      <c r="Q8" s="252">
        <v>22.521252933169357</v>
      </c>
      <c r="R8" s="252">
        <v>19.299273595819301</v>
      </c>
      <c r="S8" s="127">
        <v>100</v>
      </c>
      <c r="W8" s="242"/>
      <c r="X8" s="243"/>
      <c r="Y8" s="63"/>
      <c r="Z8" s="63"/>
      <c r="AA8" s="63"/>
      <c r="AB8" s="63"/>
      <c r="AC8" s="63"/>
      <c r="AD8" s="63"/>
      <c r="AE8" s="19"/>
    </row>
    <row r="9" spans="2:31" x14ac:dyDescent="0.2">
      <c r="M9" s="254" t="s">
        <v>113</v>
      </c>
      <c r="N9" s="130">
        <v>10.296441486043475</v>
      </c>
      <c r="O9" s="130">
        <v>12.873498330832273</v>
      </c>
      <c r="P9" s="130">
        <v>10.987229947278772</v>
      </c>
      <c r="Q9" s="130">
        <v>23.680937106120332</v>
      </c>
      <c r="R9" s="130">
        <v>42.161893129725151</v>
      </c>
      <c r="S9" s="109">
        <v>100</v>
      </c>
      <c r="W9" s="616"/>
      <c r="X9" s="62"/>
      <c r="Y9" s="64"/>
      <c r="Z9" s="64"/>
      <c r="AA9" s="64"/>
      <c r="AB9" s="64"/>
      <c r="AC9" s="64"/>
      <c r="AD9" s="64"/>
      <c r="AE9" s="64"/>
    </row>
    <row r="10" spans="2:31" ht="24" x14ac:dyDescent="0.2">
      <c r="M10" s="254" t="s">
        <v>13</v>
      </c>
      <c r="N10" s="130">
        <v>10.393402260045367</v>
      </c>
      <c r="O10" s="130">
        <v>18.797648434033157</v>
      </c>
      <c r="P10" s="130">
        <v>27.612296684139238</v>
      </c>
      <c r="Q10" s="130">
        <v>22.587685847733752</v>
      </c>
      <c r="R10" s="130">
        <v>20.608966774048486</v>
      </c>
      <c r="S10" s="109">
        <v>100</v>
      </c>
      <c r="W10" s="617"/>
      <c r="X10" s="62"/>
      <c r="Y10" s="64"/>
      <c r="Z10" s="64"/>
      <c r="AA10" s="64"/>
      <c r="AB10" s="64"/>
      <c r="AC10" s="64"/>
      <c r="AD10" s="64"/>
      <c r="AE10" s="64"/>
    </row>
    <row r="11" spans="2:31" x14ac:dyDescent="0.2">
      <c r="W11" s="617"/>
      <c r="X11" s="62"/>
      <c r="Y11" s="64"/>
      <c r="Z11" s="64"/>
      <c r="AA11" s="64"/>
      <c r="AB11" s="64"/>
      <c r="AC11" s="64"/>
      <c r="AD11" s="64"/>
      <c r="AE11" s="64"/>
    </row>
    <row r="12" spans="2:31" x14ac:dyDescent="0.2">
      <c r="W12" s="617"/>
      <c r="X12" s="62"/>
      <c r="Y12" s="64"/>
      <c r="Z12" s="64"/>
      <c r="AA12" s="64"/>
      <c r="AB12" s="64"/>
      <c r="AC12" s="64"/>
      <c r="AD12" s="64"/>
      <c r="AE12" s="64"/>
    </row>
    <row r="13" spans="2:31" x14ac:dyDescent="0.2">
      <c r="W13" s="617"/>
      <c r="X13" s="62"/>
      <c r="Y13" s="64"/>
      <c r="Z13" s="64"/>
      <c r="AA13" s="64"/>
      <c r="AB13" s="64"/>
      <c r="AC13" s="64"/>
      <c r="AD13" s="64"/>
      <c r="AE13" s="64"/>
    </row>
    <row r="14" spans="2:31" x14ac:dyDescent="0.2">
      <c r="W14" s="618"/>
      <c r="X14" s="619"/>
      <c r="Y14" s="65"/>
      <c r="Z14" s="65"/>
      <c r="AA14" s="65"/>
      <c r="AB14" s="65"/>
      <c r="AC14" s="65"/>
      <c r="AD14" s="65"/>
      <c r="AE14" s="65"/>
    </row>
    <row r="15" spans="2:31" ht="15" customHeight="1" x14ac:dyDescent="0.2">
      <c r="W15" s="66"/>
      <c r="X15" s="18"/>
      <c r="Y15" s="67"/>
      <c r="Z15" s="67"/>
      <c r="AA15" s="67"/>
      <c r="AB15" s="67"/>
      <c r="AC15" s="67"/>
      <c r="AD15" s="67"/>
      <c r="AE15" s="67"/>
    </row>
    <row r="18" spans="2:3" ht="15" customHeight="1" x14ac:dyDescent="0.2"/>
    <row r="19" spans="2:3" ht="14.25" customHeight="1" x14ac:dyDescent="0.2"/>
    <row r="20" spans="2:3" ht="14.25" customHeight="1" x14ac:dyDescent="0.2"/>
    <row r="21" spans="2:3" ht="14.25" customHeight="1" x14ac:dyDescent="0.2">
      <c r="C21" s="29"/>
    </row>
    <row r="22" spans="2:3" x14ac:dyDescent="0.2">
      <c r="B22" s="105" t="s">
        <v>5</v>
      </c>
      <c r="C22" s="29"/>
    </row>
    <row r="23" spans="2:3" x14ac:dyDescent="0.2">
      <c r="B23" s="105" t="s">
        <v>288</v>
      </c>
      <c r="C23" s="29"/>
    </row>
    <row r="24" spans="2:3" x14ac:dyDescent="0.2">
      <c r="B24" s="105" t="s">
        <v>35</v>
      </c>
    </row>
  </sheetData>
  <mergeCells count="2">
    <mergeCell ref="W9:W13"/>
    <mergeCell ref="W14:X14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FFFF"/>
  </sheetPr>
  <dimension ref="B2:AD25"/>
  <sheetViews>
    <sheetView workbookViewId="0">
      <selection activeCell="M17" sqref="M17"/>
    </sheetView>
  </sheetViews>
  <sheetFormatPr defaultColWidth="9" defaultRowHeight="14.25" x14ac:dyDescent="0.2"/>
  <cols>
    <col min="1" max="24" width="9" style="4"/>
    <col min="25" max="25" width="21.75" style="4" customWidth="1"/>
    <col min="26" max="26" width="13.375" style="4" customWidth="1"/>
    <col min="27" max="16384" width="9" style="4"/>
  </cols>
  <sheetData>
    <row r="2" spans="2:30" ht="37.5" customHeight="1" x14ac:dyDescent="0.2">
      <c r="B2" s="620" t="s">
        <v>262</v>
      </c>
      <c r="C2" s="620"/>
      <c r="D2" s="620"/>
      <c r="E2" s="620"/>
      <c r="F2" s="620"/>
      <c r="G2" s="620"/>
      <c r="H2" s="620"/>
    </row>
    <row r="3" spans="2:30" ht="15.75" x14ac:dyDescent="0.25">
      <c r="C3" s="30"/>
    </row>
    <row r="4" spans="2:30" ht="15" customHeight="1" x14ac:dyDescent="0.2">
      <c r="N4" s="255"/>
      <c r="O4" s="255"/>
      <c r="P4" s="257"/>
      <c r="Q4" s="257"/>
      <c r="R4" s="257"/>
      <c r="S4" s="257"/>
      <c r="T4" s="257"/>
      <c r="Y4" s="42"/>
      <c r="Z4" s="42"/>
      <c r="AA4" s="42"/>
      <c r="AB4" s="42"/>
      <c r="AC4" s="42"/>
      <c r="AD4" s="42"/>
    </row>
    <row r="5" spans="2:30" x14ac:dyDescent="0.2">
      <c r="N5" s="255"/>
      <c r="O5" s="255"/>
      <c r="P5" s="256"/>
      <c r="Q5" s="256"/>
      <c r="R5" s="256"/>
      <c r="S5" s="256"/>
      <c r="T5" s="257"/>
      <c r="Y5" s="42"/>
      <c r="Z5" s="42"/>
      <c r="AA5" s="42"/>
      <c r="AB5" s="42"/>
      <c r="AC5" s="42"/>
      <c r="AD5" s="42"/>
    </row>
    <row r="6" spans="2:30" x14ac:dyDescent="0.2">
      <c r="N6" s="258"/>
      <c r="O6" s="245"/>
      <c r="P6" s="40"/>
      <c r="Q6" s="40"/>
      <c r="R6" s="40"/>
      <c r="S6" s="40"/>
      <c r="T6" s="40"/>
      <c r="Y6" s="47"/>
      <c r="Z6" s="47"/>
      <c r="AA6" s="47"/>
      <c r="AB6" s="47"/>
      <c r="AC6" s="47"/>
      <c r="AD6" s="47"/>
    </row>
    <row r="7" spans="2:30" x14ac:dyDescent="0.2">
      <c r="N7" s="258"/>
      <c r="O7" s="245"/>
      <c r="P7" s="40"/>
      <c r="Q7" s="40"/>
      <c r="R7" s="40"/>
      <c r="S7" s="40"/>
      <c r="T7" s="40"/>
      <c r="Y7" s="47"/>
      <c r="Z7" s="47"/>
      <c r="AA7" s="47"/>
      <c r="AB7" s="47"/>
      <c r="AC7" s="47"/>
      <c r="AD7" s="47"/>
    </row>
    <row r="8" spans="2:30" x14ac:dyDescent="0.2">
      <c r="N8" s="245"/>
      <c r="O8" s="245"/>
      <c r="P8" s="40"/>
      <c r="Q8" s="40"/>
      <c r="R8" s="40"/>
      <c r="S8" s="40"/>
      <c r="T8" s="40"/>
      <c r="Y8" s="47"/>
      <c r="Z8" s="47"/>
      <c r="AA8" s="47"/>
      <c r="AB8" s="47"/>
      <c r="AC8" s="47"/>
      <c r="AD8" s="47"/>
    </row>
    <row r="9" spans="2:30" x14ac:dyDescent="0.2">
      <c r="N9" s="245"/>
      <c r="O9" s="245"/>
      <c r="P9" s="40"/>
      <c r="Q9" s="40"/>
      <c r="R9" s="40"/>
      <c r="S9" s="40"/>
      <c r="T9" s="40"/>
      <c r="Y9" s="47"/>
      <c r="Z9" s="47"/>
      <c r="AA9" s="45"/>
      <c r="AB9" s="45"/>
      <c r="AC9" s="45"/>
      <c r="AD9" s="45"/>
    </row>
    <row r="10" spans="2:30" x14ac:dyDescent="0.2">
      <c r="Y10" s="47"/>
      <c r="Z10" s="47"/>
      <c r="AA10" s="45"/>
      <c r="AB10" s="45"/>
      <c r="AC10" s="45"/>
      <c r="AD10" s="45"/>
    </row>
    <row r="11" spans="2:30" ht="14.25" customHeight="1" x14ac:dyDescent="0.2">
      <c r="O11" s="259"/>
      <c r="P11" s="621" t="s">
        <v>72</v>
      </c>
      <c r="Q11" s="622"/>
      <c r="R11" s="622"/>
      <c r="S11" s="622"/>
      <c r="T11" s="623"/>
      <c r="U11" s="261"/>
      <c r="Y11" s="47"/>
      <c r="Z11" s="47"/>
      <c r="AA11" s="45"/>
      <c r="AB11" s="45"/>
      <c r="AC11" s="45"/>
      <c r="AD11" s="45"/>
    </row>
    <row r="12" spans="2:30" x14ac:dyDescent="0.2">
      <c r="O12" s="260"/>
      <c r="P12" s="376" t="s">
        <v>73</v>
      </c>
      <c r="Q12" s="377" t="s">
        <v>74</v>
      </c>
      <c r="R12" s="378" t="s">
        <v>75</v>
      </c>
      <c r="S12" s="377">
        <v>4</v>
      </c>
      <c r="T12" s="261" t="s">
        <v>180</v>
      </c>
      <c r="U12" s="138" t="s">
        <v>76</v>
      </c>
      <c r="Y12" s="47"/>
      <c r="Z12" s="47"/>
      <c r="AA12" s="45"/>
      <c r="AB12" s="45"/>
      <c r="AC12" s="45"/>
      <c r="AD12" s="45"/>
    </row>
    <row r="13" spans="2:30" ht="24" x14ac:dyDescent="0.2">
      <c r="O13" s="253" t="s">
        <v>108</v>
      </c>
      <c r="P13" s="128">
        <v>10.576675692738878</v>
      </c>
      <c r="Q13" s="246">
        <v>26.651579623459515</v>
      </c>
      <c r="R13" s="128">
        <v>42.594258286773638</v>
      </c>
      <c r="S13" s="252">
        <v>15.074638440119553</v>
      </c>
      <c r="T13" s="13">
        <v>5.1028479569084118</v>
      </c>
      <c r="U13" s="128">
        <f>SUM(P13:T13)</f>
        <v>100</v>
      </c>
    </row>
    <row r="14" spans="2:30" x14ac:dyDescent="0.2">
      <c r="O14" s="254" t="s">
        <v>113</v>
      </c>
      <c r="P14" s="252">
        <v>12.889788386916607</v>
      </c>
      <c r="Q14" s="126">
        <v>37.165049797275131</v>
      </c>
      <c r="R14" s="252">
        <v>22.901491703707151</v>
      </c>
      <c r="S14" s="127">
        <v>20.383364324476897</v>
      </c>
      <c r="T14" s="252">
        <v>6.6603057876242113</v>
      </c>
      <c r="U14" s="128">
        <f t="shared" ref="U14:U15" si="0">SUM(P14:T14)</f>
        <v>100</v>
      </c>
      <c r="AB14" s="13"/>
      <c r="AC14" s="13"/>
    </row>
    <row r="15" spans="2:30" ht="24" x14ac:dyDescent="0.2">
      <c r="O15" s="254" t="s">
        <v>13</v>
      </c>
      <c r="P15" s="252">
        <v>10.709183164664706</v>
      </c>
      <c r="Q15" s="252">
        <v>27.253847449582501</v>
      </c>
      <c r="R15" s="252">
        <v>41.466151246543518</v>
      </c>
      <c r="S15" s="252">
        <v>15.378750664246816</v>
      </c>
      <c r="T15" s="252">
        <v>5.1920674749624585</v>
      </c>
      <c r="U15" s="252">
        <f t="shared" si="0"/>
        <v>99.999999999999986</v>
      </c>
    </row>
    <row r="21" spans="2:6" ht="14.25" customHeight="1" x14ac:dyDescent="0.2">
      <c r="C21" s="105"/>
      <c r="D21" s="105"/>
      <c r="E21" s="105"/>
      <c r="F21" s="105"/>
    </row>
    <row r="22" spans="2:6" ht="14.25" customHeight="1" x14ac:dyDescent="0.2">
      <c r="C22" s="105"/>
      <c r="D22" s="105"/>
      <c r="E22" s="105"/>
      <c r="F22" s="105"/>
    </row>
    <row r="23" spans="2:6" ht="14.25" customHeight="1" x14ac:dyDescent="0.2">
      <c r="B23" s="105" t="s">
        <v>5</v>
      </c>
      <c r="C23" s="105"/>
      <c r="D23" s="105"/>
      <c r="E23" s="105"/>
      <c r="F23" s="105"/>
    </row>
    <row r="24" spans="2:6" x14ac:dyDescent="0.2">
      <c r="B24" s="105" t="s">
        <v>288</v>
      </c>
    </row>
    <row r="25" spans="2:6" x14ac:dyDescent="0.2">
      <c r="B25" s="105" t="s">
        <v>35</v>
      </c>
    </row>
  </sheetData>
  <mergeCells count="2">
    <mergeCell ref="B2:H2"/>
    <mergeCell ref="P11:T11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AC45"/>
  <sheetViews>
    <sheetView workbookViewId="0">
      <selection activeCell="Q45" sqref="Q45"/>
    </sheetView>
  </sheetViews>
  <sheetFormatPr defaultRowHeight="14.25" x14ac:dyDescent="0.2"/>
  <cols>
    <col min="1" max="16384" width="9" style="4"/>
  </cols>
  <sheetData>
    <row r="2" spans="2:18" ht="18.75" customHeight="1" thickBot="1" x14ac:dyDescent="0.25">
      <c r="B2" s="106" t="s">
        <v>263</v>
      </c>
    </row>
    <row r="3" spans="2:18" x14ac:dyDescent="0.2">
      <c r="M3" s="289"/>
      <c r="N3" s="624" t="s">
        <v>116</v>
      </c>
      <c r="O3" s="625"/>
      <c r="P3" s="625"/>
      <c r="Q3" s="625"/>
      <c r="R3" s="626"/>
    </row>
    <row r="4" spans="2:18" ht="15.75" x14ac:dyDescent="0.2">
      <c r="B4" s="106"/>
      <c r="M4" s="290"/>
      <c r="N4" s="291"/>
      <c r="O4" s="292"/>
      <c r="P4" s="292"/>
      <c r="Q4" s="292"/>
      <c r="R4" s="293"/>
    </row>
    <row r="5" spans="2:18" ht="24.75" thickBot="1" x14ac:dyDescent="0.25">
      <c r="M5" s="290"/>
      <c r="N5" s="531" t="s">
        <v>268</v>
      </c>
      <c r="O5" s="532" t="s">
        <v>270</v>
      </c>
      <c r="P5" s="532" t="s">
        <v>271</v>
      </c>
      <c r="Q5" s="532" t="s">
        <v>272</v>
      </c>
      <c r="R5" s="533" t="s">
        <v>269</v>
      </c>
    </row>
    <row r="6" spans="2:18" ht="24" x14ac:dyDescent="0.2">
      <c r="M6" s="294" t="s">
        <v>15</v>
      </c>
      <c r="N6" s="72">
        <v>3.5614065233098859</v>
      </c>
      <c r="O6" s="72">
        <v>14.941999695370004</v>
      </c>
      <c r="P6" s="72">
        <v>27.86304767676264</v>
      </c>
      <c r="Q6" s="72">
        <v>18.917949644986802</v>
      </c>
      <c r="R6" s="295">
        <v>34.715596459570669</v>
      </c>
    </row>
    <row r="7" spans="2:18" ht="24" x14ac:dyDescent="0.2">
      <c r="M7" s="296" t="s">
        <v>16</v>
      </c>
      <c r="N7" s="40">
        <v>15.263446812240112</v>
      </c>
      <c r="O7" s="40">
        <v>32.092850086936565</v>
      </c>
      <c r="P7" s="40">
        <v>28.955736882912355</v>
      </c>
      <c r="Q7" s="40">
        <v>11.830634978736015</v>
      </c>
      <c r="R7" s="297">
        <v>11.857331239174957</v>
      </c>
    </row>
    <row r="8" spans="2:18" ht="24" x14ac:dyDescent="0.2">
      <c r="M8" s="296" t="s">
        <v>26</v>
      </c>
      <c r="N8" s="40">
        <v>23.865688861149724</v>
      </c>
      <c r="O8" s="40">
        <v>32.741886294646655</v>
      </c>
      <c r="P8" s="40">
        <v>33.64675830047188</v>
      </c>
      <c r="Q8" s="40">
        <v>8.1733406148637791</v>
      </c>
      <c r="R8" s="297">
        <v>1.5723259288679583</v>
      </c>
    </row>
    <row r="9" spans="2:18" ht="24.75" thickBot="1" x14ac:dyDescent="0.25">
      <c r="M9" s="298" t="s">
        <v>27</v>
      </c>
      <c r="N9" s="75">
        <v>24.129606489805017</v>
      </c>
      <c r="O9" s="75">
        <v>36.211854758327704</v>
      </c>
      <c r="P9" s="75">
        <v>28.810467184992412</v>
      </c>
      <c r="Q9" s="75">
        <v>7.8215201128097291</v>
      </c>
      <c r="R9" s="299">
        <v>3.0265514540651388</v>
      </c>
    </row>
    <row r="10" spans="2:18" ht="15" thickBot="1" x14ac:dyDescent="0.25">
      <c r="M10" s="296"/>
      <c r="N10" s="40"/>
      <c r="O10" s="40"/>
      <c r="P10" s="40"/>
      <c r="Q10" s="40"/>
      <c r="R10" s="297"/>
    </row>
    <row r="11" spans="2:18" ht="24.75" thickBot="1" x14ac:dyDescent="0.25">
      <c r="M11" s="300" t="s">
        <v>96</v>
      </c>
      <c r="N11" s="301">
        <v>9.3550248882106537</v>
      </c>
      <c r="O11" s="301">
        <v>21.66942227588709</v>
      </c>
      <c r="P11" s="301">
        <v>28.588912056925281</v>
      </c>
      <c r="Q11" s="301">
        <v>15.659044866725115</v>
      </c>
      <c r="R11" s="302">
        <v>24.727595912251861</v>
      </c>
    </row>
    <row r="13" spans="2:18" x14ac:dyDescent="0.2">
      <c r="O13" s="13"/>
      <c r="Q13" s="13"/>
    </row>
    <row r="14" spans="2:18" x14ac:dyDescent="0.2">
      <c r="O14" s="13"/>
      <c r="Q14" s="13"/>
    </row>
    <row r="15" spans="2:18" x14ac:dyDescent="0.2">
      <c r="O15" s="13"/>
      <c r="Q15" s="13"/>
    </row>
    <row r="16" spans="2:18" x14ac:dyDescent="0.2">
      <c r="O16" s="13"/>
      <c r="Q16" s="13"/>
    </row>
    <row r="28" spans="2:2" x14ac:dyDescent="0.2">
      <c r="B28" s="105" t="s">
        <v>5</v>
      </c>
    </row>
    <row r="29" spans="2:2" x14ac:dyDescent="0.2">
      <c r="B29" s="105" t="s">
        <v>247</v>
      </c>
    </row>
    <row r="30" spans="2:2" x14ac:dyDescent="0.2">
      <c r="B30" s="105" t="s">
        <v>35</v>
      </c>
    </row>
    <row r="39" spans="29:29" x14ac:dyDescent="0.2">
      <c r="AC39" s="303"/>
    </row>
    <row r="40" spans="29:29" x14ac:dyDescent="0.2">
      <c r="AC40" s="303"/>
    </row>
    <row r="41" spans="29:29" x14ac:dyDescent="0.2">
      <c r="AC41" s="303"/>
    </row>
    <row r="42" spans="29:29" x14ac:dyDescent="0.2">
      <c r="AC42" s="303"/>
    </row>
    <row r="43" spans="29:29" x14ac:dyDescent="0.2">
      <c r="AC43" s="303"/>
    </row>
    <row r="44" spans="29:29" x14ac:dyDescent="0.2">
      <c r="AC44" s="303"/>
    </row>
    <row r="45" spans="29:29" x14ac:dyDescent="0.2">
      <c r="AC45" s="303"/>
    </row>
  </sheetData>
  <mergeCells count="1">
    <mergeCell ref="N3:R3"/>
  </mergeCells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1:P37"/>
  <sheetViews>
    <sheetView workbookViewId="0">
      <selection activeCell="O47" sqref="O47"/>
    </sheetView>
  </sheetViews>
  <sheetFormatPr defaultRowHeight="14.25" x14ac:dyDescent="0.2"/>
  <cols>
    <col min="1" max="1" width="4" style="4" customWidth="1"/>
    <col min="2" max="16384" width="9" style="4"/>
  </cols>
  <sheetData>
    <row r="1" spans="2:16" ht="15" thickBot="1" x14ac:dyDescent="0.25"/>
    <row r="2" spans="2:16" ht="18.75" customHeight="1" x14ac:dyDescent="0.2">
      <c r="B2" s="104" t="s">
        <v>264</v>
      </c>
      <c r="K2" s="289"/>
      <c r="L2" s="624" t="s">
        <v>116</v>
      </c>
      <c r="M2" s="625"/>
      <c r="N2" s="625"/>
      <c r="O2" s="625"/>
      <c r="P2" s="626"/>
    </row>
    <row r="3" spans="2:16" ht="24.75" thickBot="1" x14ac:dyDescent="0.25">
      <c r="K3" s="290"/>
      <c r="L3" s="531" t="s">
        <v>276</v>
      </c>
      <c r="M3" s="532" t="s">
        <v>277</v>
      </c>
      <c r="N3" s="532" t="s">
        <v>278</v>
      </c>
      <c r="O3" s="532" t="s">
        <v>279</v>
      </c>
      <c r="P3" s="533" t="s">
        <v>280</v>
      </c>
    </row>
    <row r="4" spans="2:16" ht="24" x14ac:dyDescent="0.2">
      <c r="K4" s="304" t="s">
        <v>124</v>
      </c>
      <c r="L4" s="72">
        <v>7.1347570432678715</v>
      </c>
      <c r="M4" s="72">
        <v>18.909892254691226</v>
      </c>
      <c r="N4" s="72">
        <v>22.965600286225033</v>
      </c>
      <c r="O4" s="72">
        <v>15.94390040986719</v>
      </c>
      <c r="P4" s="295">
        <v>35.045850005948679</v>
      </c>
    </row>
    <row r="5" spans="2:16" ht="24" x14ac:dyDescent="0.2">
      <c r="K5" s="305" t="s">
        <v>125</v>
      </c>
      <c r="L5" s="40">
        <v>3.8796797267479253</v>
      </c>
      <c r="M5" s="40">
        <v>16.643690409308157</v>
      </c>
      <c r="N5" s="40">
        <v>34.583643754529099</v>
      </c>
      <c r="O5" s="40">
        <v>21.20688198702134</v>
      </c>
      <c r="P5" s="297">
        <v>23.686104122393481</v>
      </c>
    </row>
    <row r="6" spans="2:16" ht="24" x14ac:dyDescent="0.2">
      <c r="K6" s="305" t="s">
        <v>126</v>
      </c>
      <c r="L6" s="40">
        <v>9.2548670751471871</v>
      </c>
      <c r="M6" s="40">
        <v>20.110762942355951</v>
      </c>
      <c r="N6" s="40">
        <v>36.628011500666524</v>
      </c>
      <c r="O6" s="40">
        <v>16.099756784962661</v>
      </c>
      <c r="P6" s="297">
        <v>17.906601696867678</v>
      </c>
    </row>
    <row r="7" spans="2:16" ht="24" x14ac:dyDescent="0.2">
      <c r="K7" s="305" t="s">
        <v>127</v>
      </c>
      <c r="L7" s="40">
        <v>11.400518772938046</v>
      </c>
      <c r="M7" s="40">
        <v>22.0991806414455</v>
      </c>
      <c r="N7" s="40">
        <v>29.795412601053524</v>
      </c>
      <c r="O7" s="40">
        <v>13.998881737426903</v>
      </c>
      <c r="P7" s="297">
        <v>22.706006247136028</v>
      </c>
    </row>
    <row r="8" spans="2:16" ht="24" x14ac:dyDescent="0.2">
      <c r="K8" s="305" t="s">
        <v>128</v>
      </c>
      <c r="L8" s="40">
        <v>20.007404081051646</v>
      </c>
      <c r="M8" s="40">
        <v>30.256475114658286</v>
      </c>
      <c r="N8" s="40">
        <v>19.794344736266737</v>
      </c>
      <c r="O8" s="40">
        <v>10.364177355903321</v>
      </c>
      <c r="P8" s="297">
        <v>19.577598712120007</v>
      </c>
    </row>
    <row r="9" spans="2:16" ht="24.75" thickBot="1" x14ac:dyDescent="0.25">
      <c r="K9" s="306" t="s">
        <v>129</v>
      </c>
      <c r="L9" s="75">
        <v>9.8623266509832757</v>
      </c>
      <c r="M9" s="75">
        <v>27.67745629620509</v>
      </c>
      <c r="N9" s="75">
        <v>22.170262198200948</v>
      </c>
      <c r="O9" s="75">
        <v>13.671980116258265</v>
      </c>
      <c r="P9" s="299">
        <v>26.617974738352423</v>
      </c>
    </row>
    <row r="10" spans="2:16" ht="15" thickBot="1" x14ac:dyDescent="0.25">
      <c r="K10" s="296"/>
      <c r="L10" s="40"/>
      <c r="M10" s="40"/>
      <c r="N10" s="40"/>
      <c r="O10" s="40"/>
      <c r="P10" s="297"/>
    </row>
    <row r="11" spans="2:16" ht="24.75" thickBot="1" x14ac:dyDescent="0.25">
      <c r="K11" s="300" t="s">
        <v>96</v>
      </c>
      <c r="L11" s="301">
        <v>9.3550248882106537</v>
      </c>
      <c r="M11" s="301">
        <v>21.66942227588709</v>
      </c>
      <c r="N11" s="301">
        <v>28.588912056925281</v>
      </c>
      <c r="O11" s="301">
        <v>15.659044866725115</v>
      </c>
      <c r="P11" s="302">
        <v>24.727595912251861</v>
      </c>
    </row>
    <row r="13" spans="2:16" x14ac:dyDescent="0.2">
      <c r="M13" s="13"/>
      <c r="O13" s="13"/>
    </row>
    <row r="14" spans="2:16" x14ac:dyDescent="0.2">
      <c r="M14" s="13"/>
      <c r="O14" s="13"/>
    </row>
    <row r="15" spans="2:16" x14ac:dyDescent="0.2">
      <c r="M15" s="13"/>
      <c r="O15" s="13"/>
    </row>
    <row r="16" spans="2:16" x14ac:dyDescent="0.2">
      <c r="M16" s="13"/>
      <c r="O16" s="13"/>
    </row>
    <row r="17" spans="2:15" x14ac:dyDescent="0.2">
      <c r="O17" s="13"/>
    </row>
    <row r="25" spans="2:15" x14ac:dyDescent="0.2">
      <c r="B25" s="105"/>
    </row>
    <row r="26" spans="2:15" x14ac:dyDescent="0.2">
      <c r="B26" s="105"/>
    </row>
    <row r="27" spans="2:15" x14ac:dyDescent="0.2">
      <c r="B27" s="105"/>
    </row>
    <row r="28" spans="2:15" x14ac:dyDescent="0.2">
      <c r="B28" s="105"/>
    </row>
    <row r="29" spans="2:15" x14ac:dyDescent="0.2">
      <c r="B29" s="105"/>
    </row>
    <row r="30" spans="2:15" x14ac:dyDescent="0.2">
      <c r="B30" s="105"/>
    </row>
    <row r="31" spans="2:15" x14ac:dyDescent="0.2">
      <c r="B31" s="105"/>
    </row>
    <row r="32" spans="2:15" x14ac:dyDescent="0.2">
      <c r="B32" s="105"/>
    </row>
    <row r="33" spans="2:2" x14ac:dyDescent="0.2">
      <c r="B33" s="105" t="s">
        <v>5</v>
      </c>
    </row>
    <row r="34" spans="2:2" x14ac:dyDescent="0.2">
      <c r="B34" s="105" t="s">
        <v>247</v>
      </c>
    </row>
    <row r="35" spans="2:2" x14ac:dyDescent="0.2">
      <c r="B35" s="105" t="s">
        <v>35</v>
      </c>
    </row>
    <row r="36" spans="2:2" x14ac:dyDescent="0.2">
      <c r="B36" s="105"/>
    </row>
    <row r="37" spans="2:2" x14ac:dyDescent="0.2">
      <c r="B37" s="105"/>
    </row>
  </sheetData>
  <mergeCells count="1">
    <mergeCell ref="L2:P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FFFF"/>
  </sheetPr>
  <dimension ref="B2:AB57"/>
  <sheetViews>
    <sheetView zoomScaleNormal="100" workbookViewId="0">
      <selection activeCell="V32" sqref="V32"/>
    </sheetView>
  </sheetViews>
  <sheetFormatPr defaultColWidth="9" defaultRowHeight="14.25" x14ac:dyDescent="0.2"/>
  <cols>
    <col min="1" max="1" width="5.75" style="4" customWidth="1"/>
    <col min="2" max="17" width="9" style="4"/>
    <col min="18" max="18" width="12.5" style="4" customWidth="1"/>
    <col min="19" max="19" width="10.25" style="4" customWidth="1"/>
    <col min="20" max="16384" width="9" style="4"/>
  </cols>
  <sheetData>
    <row r="2" spans="2:28" ht="18.75" customHeight="1" x14ac:dyDescent="0.25">
      <c r="B2" s="241" t="s">
        <v>117</v>
      </c>
    </row>
    <row r="3" spans="2:28" ht="16.5" customHeight="1" x14ac:dyDescent="0.2">
      <c r="J3" s="239"/>
    </row>
    <row r="4" spans="2:28" x14ac:dyDescent="0.2">
      <c r="M4" s="265" t="s">
        <v>218</v>
      </c>
      <c r="N4" s="267" t="s">
        <v>7</v>
      </c>
      <c r="O4" s="267" t="s">
        <v>8</v>
      </c>
      <c r="P4" s="267" t="s">
        <v>9</v>
      </c>
      <c r="Q4" s="267" t="s">
        <v>10</v>
      </c>
      <c r="R4" s="267" t="s">
        <v>11</v>
      </c>
      <c r="S4" s="267" t="s">
        <v>12</v>
      </c>
      <c r="U4" s="98"/>
      <c r="V4" s="98"/>
      <c r="W4" s="98"/>
      <c r="X4" s="98"/>
      <c r="Y4" s="98"/>
      <c r="Z4" s="98"/>
      <c r="AA4" s="98"/>
      <c r="AB4" s="98"/>
    </row>
    <row r="5" spans="2:28" ht="25.5" x14ac:dyDescent="0.2">
      <c r="M5" s="454" t="s">
        <v>0</v>
      </c>
      <c r="N5" s="266">
        <v>19.758676940972787</v>
      </c>
      <c r="O5" s="266">
        <v>18.75548483056447</v>
      </c>
      <c r="P5" s="266">
        <v>18.377055236139743</v>
      </c>
      <c r="Q5" s="266">
        <v>20.603096927085563</v>
      </c>
      <c r="R5" s="266">
        <v>8.2653584741614683</v>
      </c>
      <c r="S5" s="266">
        <v>14.240327591075969</v>
      </c>
      <c r="U5" s="98"/>
      <c r="V5" s="98"/>
      <c r="W5" s="98"/>
      <c r="X5" s="99"/>
      <c r="Y5" s="99"/>
      <c r="Z5" s="99"/>
      <c r="AA5" s="99"/>
      <c r="AB5" s="98"/>
    </row>
    <row r="6" spans="2:28" ht="25.5" x14ac:dyDescent="0.2">
      <c r="M6" s="454" t="s">
        <v>1</v>
      </c>
      <c r="N6" s="266">
        <v>32.251413769845961</v>
      </c>
      <c r="O6" s="266">
        <v>15.50933932022938</v>
      </c>
      <c r="P6" s="266">
        <v>11.304106718693367</v>
      </c>
      <c r="Q6" s="266">
        <v>15.986330438735443</v>
      </c>
      <c r="R6" s="266">
        <v>7.1067866108055071</v>
      </c>
      <c r="S6" s="266">
        <v>17.842023141690348</v>
      </c>
      <c r="U6" s="97"/>
      <c r="V6" s="97"/>
      <c r="W6" s="95"/>
      <c r="X6" s="100"/>
      <c r="Y6" s="100"/>
      <c r="Z6" s="100"/>
      <c r="AA6" s="100"/>
      <c r="AB6" s="100"/>
    </row>
    <row r="7" spans="2:28" ht="25.5" x14ac:dyDescent="0.2">
      <c r="M7" s="454" t="s">
        <v>2</v>
      </c>
      <c r="N7" s="266">
        <v>4.2216327649956975</v>
      </c>
      <c r="O7" s="266">
        <v>15.576032889821933</v>
      </c>
      <c r="P7" s="266">
        <v>40.852695584744723</v>
      </c>
      <c r="Q7" s="266">
        <v>29.979219268631734</v>
      </c>
      <c r="R7" s="266">
        <v>7.2315881301597207</v>
      </c>
      <c r="S7" s="266">
        <v>2.1388313616461931</v>
      </c>
      <c r="U7" s="97"/>
      <c r="V7" s="97"/>
      <c r="W7" s="95"/>
      <c r="X7" s="76"/>
      <c r="Y7" s="76"/>
      <c r="Z7" s="76"/>
      <c r="AA7" s="76"/>
      <c r="AB7" s="76"/>
    </row>
    <row r="8" spans="2:28" ht="38.25" x14ac:dyDescent="0.2">
      <c r="M8" s="454" t="s">
        <v>3</v>
      </c>
      <c r="N8" s="266">
        <v>9.4664342371720362</v>
      </c>
      <c r="O8" s="266">
        <v>8.8222708680490012</v>
      </c>
      <c r="P8" s="266">
        <v>25.525293789571592</v>
      </c>
      <c r="Q8" s="266">
        <v>21.188550598255411</v>
      </c>
      <c r="R8" s="266">
        <v>12.542139233922182</v>
      </c>
      <c r="S8" s="266">
        <v>22.455311273029778</v>
      </c>
      <c r="U8" s="97"/>
      <c r="V8" s="97"/>
      <c r="W8" s="95"/>
      <c r="X8" s="100"/>
      <c r="Y8" s="100"/>
      <c r="Z8" s="100"/>
      <c r="AA8" s="100"/>
      <c r="AB8" s="100"/>
    </row>
    <row r="9" spans="2:28" x14ac:dyDescent="0.2">
      <c r="M9" s="265"/>
      <c r="N9" s="266"/>
      <c r="O9" s="266"/>
      <c r="P9" s="266"/>
      <c r="Q9" s="266"/>
      <c r="R9" s="266"/>
      <c r="S9" s="266"/>
      <c r="U9" s="97"/>
      <c r="V9" s="97"/>
      <c r="W9" s="95"/>
      <c r="X9" s="76"/>
      <c r="Y9" s="76"/>
      <c r="Z9" s="76"/>
      <c r="AA9" s="76"/>
      <c r="AB9" s="76"/>
    </row>
    <row r="10" spans="2:28" ht="25.5" x14ac:dyDescent="0.2">
      <c r="M10" s="268" t="s">
        <v>96</v>
      </c>
      <c r="N10" s="266">
        <v>19.988538638082126</v>
      </c>
      <c r="O10" s="266">
        <v>16.901096643165257</v>
      </c>
      <c r="P10" s="266">
        <v>19.375249126152863</v>
      </c>
      <c r="Q10" s="266">
        <v>20.458522422654621</v>
      </c>
      <c r="R10" s="266">
        <v>8.3985352747581139</v>
      </c>
      <c r="S10" s="266">
        <v>14.878057895187025</v>
      </c>
      <c r="U10" s="97"/>
      <c r="V10" s="97"/>
      <c r="W10" s="95"/>
      <c r="X10" s="100"/>
      <c r="Y10" s="100"/>
      <c r="Z10" s="100"/>
      <c r="AA10" s="100"/>
      <c r="AB10" s="100"/>
    </row>
    <row r="11" spans="2:28" x14ac:dyDescent="0.2">
      <c r="M11" s="263"/>
      <c r="N11" s="96"/>
      <c r="O11" s="96"/>
      <c r="P11" s="264"/>
      <c r="Q11" s="96"/>
      <c r="R11" s="96"/>
      <c r="S11" s="96"/>
      <c r="U11" s="97"/>
      <c r="V11" s="97"/>
      <c r="W11" s="95"/>
      <c r="X11" s="76"/>
      <c r="Y11" s="76"/>
      <c r="Z11" s="76"/>
      <c r="AA11" s="76"/>
      <c r="AB11" s="76"/>
    </row>
    <row r="12" spans="2:28" x14ac:dyDescent="0.2">
      <c r="N12" s="76"/>
      <c r="S12" s="13"/>
      <c r="U12" s="97"/>
      <c r="V12" s="97"/>
      <c r="W12" s="95"/>
      <c r="X12" s="100"/>
      <c r="Y12" s="100"/>
      <c r="Z12" s="100"/>
      <c r="AA12" s="100"/>
      <c r="AB12" s="100"/>
    </row>
    <row r="13" spans="2:28" x14ac:dyDescent="0.2">
      <c r="N13" s="13"/>
      <c r="O13" s="13"/>
      <c r="P13" s="76"/>
      <c r="Q13" s="13"/>
      <c r="R13" s="13"/>
      <c r="S13" s="13"/>
      <c r="U13" s="97"/>
      <c r="V13" s="97"/>
      <c r="W13" s="95"/>
      <c r="X13" s="76"/>
      <c r="Y13" s="76"/>
      <c r="Z13" s="76"/>
      <c r="AA13" s="76"/>
      <c r="AB13" s="76"/>
    </row>
    <row r="14" spans="2:28" ht="14.25" customHeight="1" x14ac:dyDescent="0.2">
      <c r="N14" s="13"/>
      <c r="O14" s="13"/>
      <c r="P14" s="13"/>
      <c r="Q14" s="13"/>
      <c r="R14" s="13"/>
      <c r="S14" s="13"/>
      <c r="U14" s="97"/>
      <c r="V14" s="97"/>
      <c r="W14" s="95"/>
      <c r="X14" s="100"/>
      <c r="Y14" s="100"/>
      <c r="Z14" s="100"/>
      <c r="AA14" s="100"/>
      <c r="AB14" s="100"/>
    </row>
    <row r="15" spans="2:28" x14ac:dyDescent="0.2">
      <c r="N15" s="13"/>
      <c r="O15" s="13"/>
      <c r="P15" s="13"/>
      <c r="Q15" s="13"/>
      <c r="R15" s="13"/>
      <c r="S15" s="13"/>
      <c r="U15" s="97"/>
      <c r="V15" s="97"/>
      <c r="W15" s="95"/>
      <c r="X15" s="76"/>
      <c r="Y15" s="76"/>
      <c r="Z15" s="76"/>
      <c r="AA15" s="76"/>
      <c r="AB15" s="76"/>
    </row>
    <row r="16" spans="2:28" ht="15" customHeight="1" x14ac:dyDescent="0.2">
      <c r="N16" s="13"/>
      <c r="O16" s="13"/>
      <c r="P16" s="13"/>
      <c r="Q16" s="13"/>
      <c r="R16" s="13"/>
      <c r="S16" s="13"/>
      <c r="U16" s="97"/>
      <c r="V16" s="97"/>
      <c r="W16" s="95"/>
      <c r="X16" s="100"/>
      <c r="Y16" s="100"/>
      <c r="Z16" s="100"/>
      <c r="AA16" s="100"/>
      <c r="AB16" s="100"/>
    </row>
    <row r="17" spans="2:28" x14ac:dyDescent="0.2">
      <c r="N17" s="13"/>
      <c r="O17" s="13"/>
      <c r="P17" s="13"/>
      <c r="Q17" s="13"/>
      <c r="R17" s="13"/>
      <c r="S17" s="13"/>
      <c r="U17" s="97"/>
      <c r="V17" s="97"/>
      <c r="W17" s="95"/>
      <c r="X17" s="76"/>
      <c r="Y17" s="76"/>
      <c r="Z17" s="76"/>
      <c r="AA17" s="76"/>
      <c r="AB17" s="76"/>
    </row>
    <row r="18" spans="2:28" x14ac:dyDescent="0.2">
      <c r="N18" s="13"/>
      <c r="O18" s="13"/>
      <c r="P18" s="13"/>
      <c r="Q18" s="13"/>
      <c r="R18" s="13"/>
      <c r="S18" s="13"/>
      <c r="U18" s="97"/>
      <c r="V18" s="97"/>
      <c r="W18" s="95"/>
      <c r="X18" s="100"/>
      <c r="Y18" s="100"/>
      <c r="Z18" s="100"/>
      <c r="AA18" s="100"/>
      <c r="AB18" s="100"/>
    </row>
    <row r="19" spans="2:28" x14ac:dyDescent="0.2">
      <c r="U19" s="97"/>
      <c r="V19" s="97"/>
      <c r="W19" s="95"/>
      <c r="X19" s="76"/>
      <c r="Y19" s="76"/>
      <c r="Z19" s="76"/>
      <c r="AA19" s="76"/>
      <c r="AB19" s="76"/>
    </row>
    <row r="23" spans="2:28" ht="12.75" customHeight="1" x14ac:dyDescent="0.2"/>
    <row r="24" spans="2:28" ht="12.75" customHeight="1" x14ac:dyDescent="0.2"/>
    <row r="25" spans="2:28" ht="12.75" customHeight="1" x14ac:dyDescent="0.2">
      <c r="L25" s="21"/>
      <c r="M25" s="21"/>
      <c r="N25" s="21"/>
      <c r="O25" s="21"/>
      <c r="P25" s="21"/>
      <c r="Q25" s="21"/>
      <c r="R25" s="21"/>
      <c r="S25" s="21"/>
    </row>
    <row r="26" spans="2:28" ht="12.75" customHeight="1" x14ac:dyDescent="0.2">
      <c r="L26" s="21"/>
      <c r="M26" s="21"/>
      <c r="N26" s="21"/>
      <c r="O26" s="21"/>
      <c r="P26" s="21"/>
      <c r="Q26" s="21"/>
      <c r="R26" s="21"/>
      <c r="S26" s="21"/>
    </row>
    <row r="27" spans="2:28" ht="12.75" customHeight="1" x14ac:dyDescent="0.2">
      <c r="L27" s="21"/>
      <c r="M27" s="21"/>
      <c r="N27" s="21"/>
      <c r="O27" s="21"/>
      <c r="P27" s="21"/>
      <c r="Q27" s="21"/>
      <c r="R27" s="21"/>
      <c r="S27" s="21"/>
    </row>
    <row r="28" spans="2:28" ht="12.75" customHeight="1" x14ac:dyDescent="0.2">
      <c r="L28" s="21"/>
      <c r="M28" s="21"/>
      <c r="N28" s="21"/>
      <c r="O28" s="21"/>
      <c r="P28" s="21"/>
      <c r="Q28" s="21"/>
      <c r="R28" s="21"/>
      <c r="S28" s="21"/>
    </row>
    <row r="29" spans="2:28" ht="12.75" customHeight="1" x14ac:dyDescent="0.2">
      <c r="L29" s="21"/>
      <c r="M29" s="21"/>
      <c r="N29" s="21"/>
      <c r="O29" s="21"/>
      <c r="P29" s="21"/>
      <c r="Q29" s="21"/>
      <c r="R29" s="21"/>
      <c r="S29" s="21"/>
    </row>
    <row r="30" spans="2:28" ht="12.75" customHeight="1" x14ac:dyDescent="0.2">
      <c r="L30" s="21"/>
      <c r="M30" s="21"/>
      <c r="N30" s="21"/>
      <c r="O30" s="21"/>
      <c r="P30" s="21"/>
      <c r="Q30" s="21"/>
      <c r="R30" s="21"/>
      <c r="S30" s="21"/>
    </row>
    <row r="31" spans="2:28" ht="12.75" customHeight="1" x14ac:dyDescent="0.2">
      <c r="L31" s="21"/>
      <c r="M31" s="21"/>
      <c r="N31" s="21"/>
      <c r="O31" s="21"/>
      <c r="P31" s="21"/>
      <c r="Q31" s="21"/>
      <c r="R31" s="21"/>
      <c r="S31" s="21"/>
    </row>
    <row r="32" spans="2:28" ht="14.25" customHeight="1" x14ac:dyDescent="0.2">
      <c r="B32" s="70" t="s">
        <v>5</v>
      </c>
      <c r="L32" s="21"/>
      <c r="M32" s="21"/>
      <c r="N32" s="21"/>
      <c r="O32" s="21"/>
      <c r="P32" s="21"/>
      <c r="Q32" s="21"/>
      <c r="R32" s="21"/>
      <c r="S32" s="21"/>
    </row>
    <row r="33" spans="2:19" ht="14.25" customHeight="1" x14ac:dyDescent="0.2">
      <c r="B33" s="70" t="s">
        <v>29</v>
      </c>
      <c r="L33" s="21"/>
      <c r="M33" s="21"/>
      <c r="N33" s="21"/>
      <c r="O33" s="21"/>
      <c r="P33" s="21"/>
      <c r="Q33" s="21"/>
      <c r="R33" s="21"/>
      <c r="S33" s="21"/>
    </row>
    <row r="34" spans="2:19" ht="14.25" customHeight="1" x14ac:dyDescent="0.2">
      <c r="B34" s="70" t="s">
        <v>35</v>
      </c>
      <c r="L34" s="21"/>
      <c r="M34" s="21"/>
      <c r="N34" s="21"/>
      <c r="O34" s="21"/>
      <c r="P34" s="21"/>
      <c r="Q34" s="21"/>
      <c r="R34" s="21"/>
      <c r="S34" s="21"/>
    </row>
    <row r="35" spans="2:19" ht="12.75" customHeight="1" x14ac:dyDescent="0.2">
      <c r="L35" s="21"/>
      <c r="M35" s="21"/>
      <c r="N35" s="21"/>
      <c r="O35" s="21"/>
      <c r="P35" s="21"/>
      <c r="Q35" s="21"/>
      <c r="R35" s="21"/>
      <c r="S35" s="21"/>
    </row>
    <row r="36" spans="2:19" ht="12.75" customHeight="1" x14ac:dyDescent="0.2">
      <c r="L36" s="21"/>
      <c r="M36" s="21"/>
      <c r="N36" s="21"/>
      <c r="O36" s="21"/>
      <c r="P36" s="21"/>
      <c r="Q36" s="21"/>
      <c r="R36" s="21"/>
      <c r="S36" s="21"/>
    </row>
    <row r="37" spans="2:19" ht="12.75" customHeight="1" x14ac:dyDescent="0.2">
      <c r="L37" s="21"/>
      <c r="M37" s="21"/>
      <c r="N37" s="21"/>
      <c r="O37" s="21"/>
      <c r="P37" s="21"/>
      <c r="Q37" s="21"/>
      <c r="R37" s="21"/>
      <c r="S37" s="21"/>
    </row>
    <row r="38" spans="2:19" ht="12.75" customHeight="1" x14ac:dyDescent="0.2">
      <c r="L38" s="21"/>
      <c r="M38" s="21"/>
      <c r="N38" s="21"/>
      <c r="O38" s="21"/>
      <c r="P38" s="21"/>
      <c r="Q38" s="21"/>
      <c r="R38" s="21"/>
      <c r="S38" s="21"/>
    </row>
    <row r="39" spans="2:19" ht="12.75" customHeight="1" x14ac:dyDescent="0.2">
      <c r="L39" s="21"/>
      <c r="M39" s="21"/>
      <c r="N39" s="21"/>
      <c r="O39" s="21"/>
      <c r="P39" s="21"/>
      <c r="Q39" s="21"/>
      <c r="R39" s="21"/>
      <c r="S39" s="21"/>
    </row>
    <row r="40" spans="2:19" ht="12.75" customHeight="1" x14ac:dyDescent="0.2">
      <c r="L40" s="21"/>
      <c r="M40" s="21"/>
      <c r="N40" s="21"/>
      <c r="O40" s="21"/>
      <c r="P40" s="21"/>
      <c r="Q40" s="21"/>
      <c r="R40" s="21"/>
      <c r="S40" s="21"/>
    </row>
    <row r="41" spans="2:19" ht="12.75" customHeight="1" x14ac:dyDescent="0.2">
      <c r="L41" s="21"/>
      <c r="M41" s="21"/>
      <c r="N41" s="21"/>
      <c r="O41" s="21"/>
      <c r="P41" s="21"/>
      <c r="Q41" s="21"/>
      <c r="R41" s="21"/>
      <c r="S41" s="21"/>
    </row>
    <row r="42" spans="2:19" ht="12.75" customHeight="1" x14ac:dyDescent="0.2">
      <c r="L42" s="21"/>
      <c r="M42" s="21"/>
      <c r="N42" s="21"/>
      <c r="O42" s="21"/>
      <c r="P42" s="21"/>
      <c r="Q42" s="21"/>
      <c r="R42" s="21"/>
      <c r="S42" s="21"/>
    </row>
    <row r="43" spans="2:19" ht="14.25" customHeight="1" x14ac:dyDescent="0.2">
      <c r="L43" s="21"/>
      <c r="M43" s="21"/>
      <c r="N43" s="21"/>
      <c r="O43" s="21"/>
      <c r="P43" s="21"/>
      <c r="Q43" s="21"/>
      <c r="R43" s="21"/>
      <c r="S43" s="21"/>
    </row>
    <row r="44" spans="2:19" x14ac:dyDescent="0.2">
      <c r="L44" s="21"/>
      <c r="M44" s="21"/>
      <c r="N44" s="21"/>
      <c r="O44" s="21"/>
      <c r="P44" s="21"/>
      <c r="Q44" s="21"/>
      <c r="R44" s="21"/>
      <c r="S44" s="21"/>
    </row>
    <row r="45" spans="2:19" x14ac:dyDescent="0.2">
      <c r="L45" s="21"/>
      <c r="M45" s="21"/>
      <c r="N45" s="21"/>
      <c r="O45" s="21"/>
      <c r="P45" s="21"/>
      <c r="Q45" s="21"/>
      <c r="R45" s="21"/>
      <c r="S45" s="21"/>
    </row>
    <row r="46" spans="2:19" x14ac:dyDescent="0.2">
      <c r="L46" s="21"/>
      <c r="M46" s="21"/>
      <c r="N46" s="21"/>
      <c r="O46" s="21"/>
      <c r="P46" s="21"/>
      <c r="Q46" s="21"/>
      <c r="R46" s="21"/>
      <c r="S46" s="21"/>
    </row>
    <row r="47" spans="2:19" x14ac:dyDescent="0.2">
      <c r="L47" s="21"/>
      <c r="M47" s="21"/>
      <c r="N47" s="21"/>
      <c r="O47" s="21"/>
      <c r="P47" s="21"/>
      <c r="Q47" s="21"/>
      <c r="R47" s="21"/>
      <c r="S47" s="21"/>
    </row>
    <row r="48" spans="2:19" x14ac:dyDescent="0.2">
      <c r="L48" s="21"/>
      <c r="M48" s="21"/>
      <c r="N48" s="21"/>
      <c r="O48" s="21"/>
      <c r="P48" s="21"/>
      <c r="Q48" s="21"/>
      <c r="R48" s="21"/>
      <c r="S48" s="21"/>
    </row>
    <row r="49" spans="12:19" x14ac:dyDescent="0.2">
      <c r="L49" s="21"/>
      <c r="M49" s="21"/>
      <c r="N49" s="21"/>
      <c r="O49" s="21"/>
      <c r="P49" s="21"/>
      <c r="Q49" s="21"/>
      <c r="R49" s="21"/>
      <c r="S49" s="21"/>
    </row>
    <row r="50" spans="12:19" x14ac:dyDescent="0.2">
      <c r="L50" s="21"/>
      <c r="M50" s="21"/>
      <c r="N50" s="21"/>
      <c r="O50" s="21"/>
      <c r="P50" s="21"/>
      <c r="Q50" s="21"/>
      <c r="R50" s="21"/>
      <c r="S50" s="21"/>
    </row>
    <row r="51" spans="12:19" x14ac:dyDescent="0.2">
      <c r="L51" s="21"/>
      <c r="M51" s="21"/>
      <c r="N51" s="21"/>
      <c r="O51" s="21"/>
      <c r="P51" s="21"/>
      <c r="Q51" s="21"/>
      <c r="R51" s="21"/>
      <c r="S51" s="21"/>
    </row>
    <row r="52" spans="12:19" x14ac:dyDescent="0.2">
      <c r="L52" s="21"/>
      <c r="M52" s="21"/>
      <c r="N52" s="21"/>
      <c r="O52" s="21"/>
      <c r="P52" s="21"/>
      <c r="Q52" s="21"/>
      <c r="R52" s="21"/>
      <c r="S52" s="21"/>
    </row>
    <row r="53" spans="12:19" x14ac:dyDescent="0.2">
      <c r="L53" s="21"/>
      <c r="M53" s="21"/>
      <c r="N53" s="21"/>
      <c r="O53" s="21"/>
      <c r="P53" s="21"/>
      <c r="Q53" s="21"/>
      <c r="R53" s="21"/>
      <c r="S53" s="21"/>
    </row>
    <row r="54" spans="12:19" x14ac:dyDescent="0.2">
      <c r="L54" s="21"/>
      <c r="M54" s="21"/>
      <c r="N54" s="21"/>
      <c r="O54" s="21"/>
      <c r="P54" s="21"/>
      <c r="Q54" s="21"/>
      <c r="R54" s="21"/>
      <c r="S54" s="21"/>
    </row>
    <row r="55" spans="12:19" x14ac:dyDescent="0.2">
      <c r="L55" s="21"/>
      <c r="M55" s="21"/>
      <c r="N55" s="21"/>
      <c r="O55" s="21"/>
      <c r="P55" s="21"/>
      <c r="Q55" s="21"/>
      <c r="R55" s="21"/>
      <c r="S55" s="21"/>
    </row>
    <row r="56" spans="12:19" x14ac:dyDescent="0.2">
      <c r="L56" s="21"/>
      <c r="M56" s="21"/>
      <c r="N56" s="21"/>
      <c r="O56" s="21"/>
      <c r="P56" s="21"/>
      <c r="Q56" s="21"/>
      <c r="R56" s="21"/>
      <c r="S56" s="21"/>
    </row>
    <row r="57" spans="12:19" x14ac:dyDescent="0.2">
      <c r="L57" s="21"/>
      <c r="M57" s="21"/>
      <c r="N57" s="21"/>
      <c r="O57" s="21"/>
      <c r="P57" s="21"/>
      <c r="Q57" s="21"/>
      <c r="R57" s="21"/>
      <c r="S57" s="21"/>
    </row>
  </sheetData>
  <phoneticPr fontId="0" type="noConversion"/>
  <pageMargins left="0.7" right="0.7" top="0.75" bottom="0.75" header="0.3" footer="0.3"/>
  <pageSetup paperSize="9" orientation="portrait" verticalDpi="599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P38"/>
  <sheetViews>
    <sheetView workbookViewId="0">
      <selection activeCell="P42" sqref="P42"/>
    </sheetView>
  </sheetViews>
  <sheetFormatPr defaultRowHeight="14.25" x14ac:dyDescent="0.2"/>
  <cols>
    <col min="1" max="12" width="9" style="4"/>
    <col min="13" max="13" width="12.125" style="4" customWidth="1"/>
    <col min="14" max="17" width="9.375" style="4" bestFit="1" customWidth="1"/>
    <col min="18" max="16384" width="9" style="4"/>
  </cols>
  <sheetData>
    <row r="2" spans="2:16" ht="18.75" customHeight="1" x14ac:dyDescent="0.2">
      <c r="B2" s="106" t="s">
        <v>265</v>
      </c>
    </row>
    <row r="3" spans="2:16" ht="15.75" x14ac:dyDescent="0.2">
      <c r="B3" s="106"/>
    </row>
    <row r="4" spans="2:16" ht="15.75" x14ac:dyDescent="0.2">
      <c r="B4" s="104"/>
    </row>
    <row r="6" spans="2:16" ht="25.5" x14ac:dyDescent="0.2">
      <c r="M6" s="54"/>
      <c r="N6" s="368" t="s">
        <v>0</v>
      </c>
      <c r="O6" s="103"/>
      <c r="P6" s="368" t="s">
        <v>225</v>
      </c>
    </row>
    <row r="7" spans="2:16" x14ac:dyDescent="0.2">
      <c r="M7" s="369" t="s">
        <v>154</v>
      </c>
      <c r="N7" s="370">
        <v>2.6529830179340967</v>
      </c>
      <c r="O7" s="369" t="s">
        <v>154</v>
      </c>
      <c r="P7" s="370">
        <v>25.079591341068021</v>
      </c>
    </row>
    <row r="8" spans="2:16" x14ac:dyDescent="0.2">
      <c r="M8" s="369" t="s">
        <v>155</v>
      </c>
      <c r="N8" s="370">
        <v>10.81104239323936</v>
      </c>
      <c r="O8" s="369" t="s">
        <v>155</v>
      </c>
      <c r="P8" s="370">
        <v>26.230629828183694</v>
      </c>
    </row>
    <row r="9" spans="2:16" x14ac:dyDescent="0.2">
      <c r="M9" s="369" t="s">
        <v>156</v>
      </c>
      <c r="N9" s="370">
        <v>19.9283861753227</v>
      </c>
      <c r="O9" s="369" t="s">
        <v>156</v>
      </c>
      <c r="P9" s="370">
        <v>24.830983589919153</v>
      </c>
    </row>
    <row r="10" spans="2:16" x14ac:dyDescent="0.2">
      <c r="M10" s="369" t="s">
        <v>157</v>
      </c>
      <c r="N10" s="370">
        <v>30.281499233202915</v>
      </c>
      <c r="O10" s="369" t="s">
        <v>157</v>
      </c>
      <c r="P10" s="370">
        <v>20.564938202783335</v>
      </c>
    </row>
    <row r="11" spans="2:16" x14ac:dyDescent="0.2">
      <c r="M11" s="369" t="s">
        <v>162</v>
      </c>
      <c r="N11" s="370">
        <v>36.326089180300933</v>
      </c>
      <c r="O11" s="369" t="s">
        <v>162</v>
      </c>
      <c r="P11" s="370">
        <v>3.2938570380457972</v>
      </c>
    </row>
    <row r="12" spans="2:16" x14ac:dyDescent="0.2">
      <c r="M12" s="371" t="s">
        <v>13</v>
      </c>
      <c r="N12" s="370">
        <v>100</v>
      </c>
      <c r="O12" s="371" t="s">
        <v>13</v>
      </c>
      <c r="P12" s="370">
        <v>100</v>
      </c>
    </row>
    <row r="13" spans="2:16" ht="25.5" x14ac:dyDescent="0.2">
      <c r="M13" s="103"/>
      <c r="N13" s="368" t="s">
        <v>1</v>
      </c>
      <c r="O13" s="103"/>
      <c r="P13" s="368" t="s">
        <v>13</v>
      </c>
    </row>
    <row r="14" spans="2:16" x14ac:dyDescent="0.2">
      <c r="M14" s="369" t="s">
        <v>154</v>
      </c>
      <c r="N14" s="370">
        <v>13.593554411503305</v>
      </c>
      <c r="O14" s="369" t="s">
        <v>154</v>
      </c>
      <c r="P14" s="370">
        <v>8.5494954422174345</v>
      </c>
    </row>
    <row r="15" spans="2:16" x14ac:dyDescent="0.2">
      <c r="M15" s="369" t="s">
        <v>155</v>
      </c>
      <c r="N15" s="370">
        <v>26.347243464105162</v>
      </c>
      <c r="O15" s="369" t="s">
        <v>155</v>
      </c>
      <c r="P15" s="370">
        <v>16.352574480064785</v>
      </c>
    </row>
    <row r="16" spans="2:16" x14ac:dyDescent="0.2">
      <c r="M16" s="369" t="s">
        <v>156</v>
      </c>
      <c r="N16" s="370">
        <v>25.357274010206421</v>
      </c>
      <c r="O16" s="369" t="s">
        <v>156</v>
      </c>
      <c r="P16" s="370">
        <v>21.781089864656401</v>
      </c>
    </row>
    <row r="17" spans="2:16" x14ac:dyDescent="0.2">
      <c r="M17" s="369" t="s">
        <v>157</v>
      </c>
      <c r="N17" s="370">
        <v>22.487966580792399</v>
      </c>
      <c r="O17" s="369" t="s">
        <v>157</v>
      </c>
      <c r="P17" s="370">
        <v>27.160077143723726</v>
      </c>
    </row>
    <row r="18" spans="2:16" x14ac:dyDescent="0.2">
      <c r="M18" s="369" t="s">
        <v>162</v>
      </c>
      <c r="N18" s="370">
        <v>12.213961533392709</v>
      </c>
      <c r="O18" s="369" t="s">
        <v>162</v>
      </c>
      <c r="P18" s="370">
        <v>26.15676306933765</v>
      </c>
    </row>
    <row r="19" spans="2:16" x14ac:dyDescent="0.2">
      <c r="M19" s="371" t="s">
        <v>13</v>
      </c>
      <c r="N19" s="370">
        <v>100</v>
      </c>
      <c r="O19" s="371" t="s">
        <v>13</v>
      </c>
      <c r="P19" s="370">
        <v>100</v>
      </c>
    </row>
    <row r="31" spans="2:16" x14ac:dyDescent="0.2">
      <c r="B31" s="105" t="s">
        <v>5</v>
      </c>
    </row>
    <row r="32" spans="2:16" x14ac:dyDescent="0.2">
      <c r="B32" s="105" t="s">
        <v>289</v>
      </c>
    </row>
    <row r="33" spans="2:2" x14ac:dyDescent="0.2">
      <c r="B33" s="105" t="s">
        <v>35</v>
      </c>
    </row>
    <row r="34" spans="2:2" x14ac:dyDescent="0.2">
      <c r="B34" s="105"/>
    </row>
    <row r="35" spans="2:2" x14ac:dyDescent="0.2">
      <c r="B35" s="105"/>
    </row>
    <row r="36" spans="2:2" x14ac:dyDescent="0.2">
      <c r="B36" s="105"/>
    </row>
    <row r="38" spans="2:2" ht="14.2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S70"/>
  <sheetViews>
    <sheetView workbookViewId="0">
      <selection activeCell="O24" sqref="O24"/>
    </sheetView>
  </sheetViews>
  <sheetFormatPr defaultRowHeight="14.25" x14ac:dyDescent="0.2"/>
  <cols>
    <col min="1" max="10" width="9" style="4"/>
    <col min="11" max="11" width="13.125" style="4" customWidth="1"/>
    <col min="12" max="12" width="9" style="4"/>
    <col min="13" max="13" width="8.875" style="4" customWidth="1"/>
    <col min="14" max="14" width="6.25" style="4" customWidth="1"/>
    <col min="15" max="15" width="10.625" style="4" customWidth="1"/>
    <col min="16" max="16384" width="9" style="4"/>
  </cols>
  <sheetData>
    <row r="2" spans="2:15" ht="18.75" customHeight="1" x14ac:dyDescent="0.2">
      <c r="B2" s="106" t="s">
        <v>266</v>
      </c>
    </row>
    <row r="3" spans="2:15" ht="15.75" x14ac:dyDescent="0.2">
      <c r="B3" s="106"/>
    </row>
    <row r="6" spans="2:15" ht="28.5" x14ac:dyDescent="0.2">
      <c r="K6" s="261"/>
      <c r="L6" s="457" t="s">
        <v>250</v>
      </c>
      <c r="M6" s="458" t="s">
        <v>251</v>
      </c>
      <c r="N6" s="307"/>
      <c r="O6" s="307" t="s">
        <v>13</v>
      </c>
    </row>
    <row r="7" spans="2:15" ht="28.5" x14ac:dyDescent="0.2">
      <c r="K7" s="456" t="s">
        <v>248</v>
      </c>
      <c r="L7" s="40">
        <v>12.392651261383051</v>
      </c>
      <c r="M7" s="129">
        <v>37.629320154680912</v>
      </c>
      <c r="N7" s="108"/>
      <c r="O7" s="108">
        <v>16.770196411051092</v>
      </c>
    </row>
    <row r="8" spans="2:15" ht="28.5" x14ac:dyDescent="0.2">
      <c r="K8" s="287" t="s">
        <v>249</v>
      </c>
      <c r="L8" s="126">
        <v>1.9672152759931303</v>
      </c>
      <c r="M8" s="252">
        <v>2.2280626161185286</v>
      </c>
      <c r="N8" s="127"/>
      <c r="O8" s="127">
        <v>2.012461778746629</v>
      </c>
    </row>
    <row r="9" spans="2:15" ht="28.5" x14ac:dyDescent="0.2">
      <c r="K9" s="456" t="s">
        <v>252</v>
      </c>
      <c r="L9" s="40">
        <v>5.5640738237931302</v>
      </c>
      <c r="M9" s="129">
        <v>6.2778008892317869</v>
      </c>
      <c r="N9" s="108"/>
      <c r="O9" s="108">
        <v>5.6878767102480667</v>
      </c>
    </row>
    <row r="10" spans="2:15" ht="28.5" x14ac:dyDescent="0.2">
      <c r="K10" s="287" t="s">
        <v>253</v>
      </c>
      <c r="L10" s="126">
        <v>15.178873306855149</v>
      </c>
      <c r="M10" s="252">
        <v>16.720844983406856</v>
      </c>
      <c r="N10" s="127"/>
      <c r="O10" s="127">
        <v>15.44634325949248</v>
      </c>
    </row>
    <row r="11" spans="2:15" ht="28.5" x14ac:dyDescent="0.2">
      <c r="K11" s="456" t="s">
        <v>254</v>
      </c>
      <c r="L11" s="40">
        <v>28.39891537062627</v>
      </c>
      <c r="M11" s="129">
        <v>24.628631438860729</v>
      </c>
      <c r="N11" s="108"/>
      <c r="O11" s="108">
        <v>27.744923030822864</v>
      </c>
    </row>
    <row r="12" spans="2:15" ht="28.5" x14ac:dyDescent="0.2">
      <c r="K12" s="287" t="s">
        <v>255</v>
      </c>
      <c r="L12" s="126">
        <v>15.729405276865963</v>
      </c>
      <c r="M12" s="252">
        <v>8.6183934228382935</v>
      </c>
      <c r="N12" s="127"/>
      <c r="O12" s="127">
        <v>14.495931256089085</v>
      </c>
    </row>
    <row r="13" spans="2:15" ht="28.5" x14ac:dyDescent="0.2">
      <c r="K13" s="456" t="s">
        <v>256</v>
      </c>
      <c r="L13" s="40">
        <v>20.768865684483306</v>
      </c>
      <c r="M13" s="129">
        <v>3.896946494862894</v>
      </c>
      <c r="N13" s="108"/>
      <c r="O13" s="108">
        <v>17.842267553549767</v>
      </c>
    </row>
    <row r="14" spans="2:15" x14ac:dyDescent="0.2">
      <c r="K14" s="261" t="s">
        <v>76</v>
      </c>
      <c r="L14" s="126">
        <v>100</v>
      </c>
      <c r="M14" s="252">
        <v>100</v>
      </c>
      <c r="N14" s="127"/>
      <c r="O14" s="127">
        <v>100</v>
      </c>
    </row>
    <row r="17" spans="2:15" x14ac:dyDescent="0.2">
      <c r="L17" s="308"/>
      <c r="M17" s="308"/>
      <c r="N17" s="308"/>
      <c r="O17" s="13"/>
    </row>
    <row r="24" spans="2:15" x14ac:dyDescent="0.2">
      <c r="B24" s="105" t="s">
        <v>5</v>
      </c>
    </row>
    <row r="25" spans="2:15" x14ac:dyDescent="0.2">
      <c r="B25" s="105" t="s">
        <v>281</v>
      </c>
    </row>
    <row r="26" spans="2:15" x14ac:dyDescent="0.2">
      <c r="B26" s="105" t="s">
        <v>35</v>
      </c>
    </row>
    <row r="34" spans="10:19" x14ac:dyDescent="0.2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x14ac:dyDescent="0.2"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0:19" x14ac:dyDescent="0.2"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0:19" x14ac:dyDescent="0.2"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0:19" x14ac:dyDescent="0.2"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0:19" x14ac:dyDescent="0.2"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0:19" x14ac:dyDescent="0.2"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0:19" x14ac:dyDescent="0.2"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0:19" x14ac:dyDescent="0.2"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0:19" x14ac:dyDescent="0.2"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0:19" x14ac:dyDescent="0.2"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0:19" x14ac:dyDescent="0.2"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10:19" x14ac:dyDescent="0.2"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10:19" x14ac:dyDescent="0.2"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0:19" x14ac:dyDescent="0.2"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0:19" x14ac:dyDescent="0.2">
      <c r="J49" s="57"/>
      <c r="K49" s="57"/>
      <c r="L49" s="57"/>
      <c r="M49" s="57"/>
      <c r="N49" s="57"/>
      <c r="O49" s="57"/>
      <c r="P49" s="57"/>
      <c r="Q49" s="57"/>
      <c r="R49" s="57"/>
      <c r="S49" s="57"/>
    </row>
    <row r="50" spans="10:19" x14ac:dyDescent="0.2"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10:19" x14ac:dyDescent="0.2"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0:19" x14ac:dyDescent="0.2">
      <c r="J52" s="57"/>
      <c r="K52" s="57"/>
      <c r="L52" s="57"/>
      <c r="M52" s="57"/>
      <c r="N52" s="57"/>
      <c r="O52" s="57"/>
      <c r="P52" s="57"/>
      <c r="Q52" s="57"/>
      <c r="R52" s="57"/>
      <c r="S52" s="57"/>
    </row>
    <row r="53" spans="10:19" x14ac:dyDescent="0.2"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10:19" x14ac:dyDescent="0.2">
      <c r="J54" s="57"/>
      <c r="K54" s="57"/>
      <c r="L54" s="57"/>
      <c r="M54" s="57"/>
      <c r="N54" s="57"/>
      <c r="O54" s="57"/>
      <c r="P54" s="57"/>
      <c r="Q54" s="57"/>
      <c r="R54" s="57"/>
      <c r="S54" s="57"/>
    </row>
    <row r="55" spans="10:19" x14ac:dyDescent="0.2">
      <c r="J55" s="57"/>
      <c r="K55" s="57"/>
      <c r="L55" s="57"/>
      <c r="M55" s="57"/>
      <c r="N55" s="57"/>
      <c r="O55" s="57"/>
      <c r="P55" s="57"/>
      <c r="Q55" s="57"/>
      <c r="R55" s="57"/>
      <c r="S55" s="57"/>
    </row>
    <row r="56" spans="10:19" x14ac:dyDescent="0.2"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10:19" x14ac:dyDescent="0.2">
      <c r="J57" s="57"/>
      <c r="K57" s="57"/>
      <c r="L57" s="57"/>
      <c r="M57" s="57"/>
      <c r="N57" s="57"/>
      <c r="O57" s="57"/>
      <c r="P57" s="57"/>
      <c r="Q57" s="57"/>
      <c r="R57" s="57"/>
      <c r="S57" s="57"/>
    </row>
    <row r="58" spans="10:19" x14ac:dyDescent="0.2">
      <c r="J58" s="57"/>
      <c r="K58" s="57"/>
      <c r="L58" s="57"/>
      <c r="M58" s="57"/>
      <c r="N58" s="57"/>
      <c r="O58" s="57"/>
      <c r="P58" s="57"/>
      <c r="Q58" s="57"/>
      <c r="R58" s="57"/>
      <c r="S58" s="57"/>
    </row>
    <row r="59" spans="10:19" x14ac:dyDescent="0.2"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10:19" x14ac:dyDescent="0.2"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10:19" x14ac:dyDescent="0.2"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10:19" x14ac:dyDescent="0.2"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10:19" x14ac:dyDescent="0.2"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10:19" x14ac:dyDescent="0.2"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10:19" x14ac:dyDescent="0.2"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10:19" x14ac:dyDescent="0.2"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0:19" x14ac:dyDescent="0.2"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0:19" x14ac:dyDescent="0.2"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0:19" x14ac:dyDescent="0.2"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0:19" x14ac:dyDescent="0.2">
      <c r="J70" s="57"/>
      <c r="K70" s="57"/>
      <c r="L70" s="57"/>
      <c r="M70" s="57"/>
      <c r="N70" s="57"/>
      <c r="O70" s="57"/>
      <c r="P70" s="57"/>
      <c r="Q70" s="57"/>
      <c r="R70" s="57"/>
      <c r="S70" s="57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Y47"/>
  <sheetViews>
    <sheetView workbookViewId="0">
      <selection activeCell="M39" sqref="M39"/>
    </sheetView>
  </sheetViews>
  <sheetFormatPr defaultRowHeight="14.25" x14ac:dyDescent="0.2"/>
  <cols>
    <col min="1" max="15" width="9" style="4"/>
    <col min="16" max="16" width="20.125" style="4" customWidth="1"/>
    <col min="17" max="18" width="9" style="4"/>
    <col min="19" max="19" width="12" style="4" customWidth="1"/>
    <col min="20" max="23" width="9" style="4"/>
    <col min="24" max="24" width="11.125" style="4" customWidth="1"/>
    <col min="25" max="25" width="10.875" style="4" customWidth="1"/>
    <col min="26" max="26" width="8.25" style="4" customWidth="1"/>
    <col min="27" max="16384" width="9" style="4"/>
  </cols>
  <sheetData>
    <row r="2" spans="2:25" ht="18.75" customHeight="1" x14ac:dyDescent="0.2">
      <c r="B2" s="106" t="s">
        <v>267</v>
      </c>
    </row>
    <row r="3" spans="2:25" ht="46.5" customHeight="1" x14ac:dyDescent="0.2">
      <c r="P3" s="21"/>
      <c r="Q3" s="627"/>
      <c r="R3" s="628"/>
      <c r="S3" s="627"/>
      <c r="T3" s="628"/>
      <c r="U3" s="628"/>
      <c r="V3" s="628"/>
      <c r="W3" s="627"/>
      <c r="X3" s="628"/>
    </row>
    <row r="4" spans="2:25" x14ac:dyDescent="0.2">
      <c r="P4" s="21"/>
      <c r="Q4" s="21"/>
      <c r="R4" s="21"/>
      <c r="S4" s="21"/>
      <c r="T4" s="21"/>
      <c r="U4" s="21"/>
      <c r="V4" s="21"/>
      <c r="W4" s="21"/>
      <c r="X4" s="21"/>
    </row>
    <row r="5" spans="2:25" x14ac:dyDescent="0.2">
      <c r="P5" s="21"/>
      <c r="Q5" s="40"/>
      <c r="R5" s="40"/>
      <c r="S5" s="40"/>
      <c r="T5" s="40"/>
      <c r="U5" s="40"/>
      <c r="V5" s="40"/>
      <c r="W5" s="40"/>
      <c r="X5" s="40"/>
      <c r="Y5" s="13"/>
    </row>
    <row r="6" spans="2:25" x14ac:dyDescent="0.2">
      <c r="P6" s="21"/>
      <c r="Q6" s="40"/>
      <c r="R6" s="40"/>
      <c r="S6" s="40"/>
      <c r="T6" s="40"/>
      <c r="U6" s="40"/>
      <c r="V6" s="40"/>
      <c r="W6" s="40"/>
      <c r="X6" s="40"/>
      <c r="Y6" s="13"/>
    </row>
    <row r="7" spans="2:25" x14ac:dyDescent="0.2">
      <c r="P7" s="21"/>
      <c r="Q7" s="40"/>
      <c r="R7" s="40"/>
      <c r="S7" s="40"/>
      <c r="T7" s="40"/>
      <c r="U7" s="40"/>
      <c r="V7" s="40"/>
      <c r="W7" s="40"/>
      <c r="X7" s="40"/>
      <c r="Y7" s="13"/>
    </row>
    <row r="8" spans="2:25" x14ac:dyDescent="0.2">
      <c r="P8" s="21"/>
      <c r="Q8" s="40"/>
      <c r="R8" s="40"/>
      <c r="S8" s="40"/>
      <c r="T8" s="40"/>
      <c r="U8" s="40"/>
      <c r="V8" s="40"/>
      <c r="W8" s="40"/>
      <c r="X8" s="40"/>
      <c r="Y8" s="13"/>
    </row>
    <row r="9" spans="2:25" x14ac:dyDescent="0.2">
      <c r="P9" s="21"/>
      <c r="Q9" s="40"/>
      <c r="R9" s="40"/>
      <c r="S9" s="40"/>
      <c r="T9" s="40"/>
      <c r="U9" s="40"/>
      <c r="V9" s="40"/>
      <c r="W9" s="40"/>
      <c r="X9" s="40"/>
      <c r="Y9" s="13"/>
    </row>
    <row r="12" spans="2:25" x14ac:dyDescent="0.2">
      <c r="Q12" s="320" t="s">
        <v>146</v>
      </c>
    </row>
    <row r="13" spans="2:25" x14ac:dyDescent="0.2">
      <c r="S13" s="13"/>
      <c r="T13" s="13"/>
    </row>
    <row r="14" spans="2:25" ht="15" customHeight="1" x14ac:dyDescent="0.2">
      <c r="P14" s="312"/>
      <c r="Q14" s="313"/>
      <c r="R14" s="631" t="s">
        <v>139</v>
      </c>
      <c r="S14" s="632"/>
      <c r="T14" s="632"/>
      <c r="U14" s="632"/>
      <c r="V14" s="629" t="s">
        <v>4</v>
      </c>
    </row>
    <row r="15" spans="2:25" ht="72" x14ac:dyDescent="0.2">
      <c r="P15" s="309"/>
      <c r="Q15" s="318"/>
      <c r="R15" s="314" t="s">
        <v>149</v>
      </c>
      <c r="S15" s="315" t="s">
        <v>147</v>
      </c>
      <c r="T15" s="315" t="s">
        <v>148</v>
      </c>
      <c r="U15" s="316" t="s">
        <v>141</v>
      </c>
      <c r="V15" s="630"/>
    </row>
    <row r="16" spans="2:25" x14ac:dyDescent="0.2">
      <c r="P16" s="317" t="s">
        <v>13</v>
      </c>
      <c r="Q16" s="319">
        <v>1996</v>
      </c>
      <c r="R16" s="276">
        <v>16.93201388362969</v>
      </c>
      <c r="S16" s="276">
        <v>22.568874743419389</v>
      </c>
      <c r="T16" s="128">
        <v>43.215944733003717</v>
      </c>
      <c r="U16" s="252">
        <v>17.283166639947204</v>
      </c>
      <c r="V16" s="297">
        <v>100</v>
      </c>
      <c r="X16" s="13"/>
    </row>
    <row r="17" spans="2:25" x14ac:dyDescent="0.2">
      <c r="P17" s="310" t="s">
        <v>13</v>
      </c>
      <c r="Q17" s="311">
        <v>2013</v>
      </c>
      <c r="R17" s="126">
        <v>14.784769840225122</v>
      </c>
      <c r="S17" s="127">
        <v>18.208006689320761</v>
      </c>
      <c r="T17" s="127">
        <v>39.807440347012815</v>
      </c>
      <c r="U17" s="127">
        <v>27.1997831234413</v>
      </c>
      <c r="V17" s="252">
        <v>100</v>
      </c>
      <c r="X17" s="13"/>
    </row>
    <row r="18" spans="2:25" x14ac:dyDescent="0.2">
      <c r="B18" s="105" t="s">
        <v>5</v>
      </c>
    </row>
    <row r="19" spans="2:25" x14ac:dyDescent="0.2">
      <c r="B19" s="105" t="s">
        <v>290</v>
      </c>
    </row>
    <row r="20" spans="2:25" ht="14.25" customHeight="1" x14ac:dyDescent="0.2">
      <c r="B20" s="105" t="s">
        <v>35</v>
      </c>
    </row>
    <row r="25" spans="2:25" x14ac:dyDescent="0.2"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2:25" x14ac:dyDescent="0.2"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2:25" x14ac:dyDescent="0.2"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2:25" x14ac:dyDescent="0.2"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2:25" x14ac:dyDescent="0.2"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2:25" x14ac:dyDescent="0.2"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2:25" x14ac:dyDescent="0.2"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2:25" x14ac:dyDescent="0.2"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4:25" x14ac:dyDescent="0.2"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4:25" x14ac:dyDescent="0.2"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4:25" x14ac:dyDescent="0.2"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4:25" x14ac:dyDescent="0.2"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4:25" x14ac:dyDescent="0.2"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4:25" x14ac:dyDescent="0.2"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4:25" x14ac:dyDescent="0.2"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4:25" x14ac:dyDescent="0.2"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4:25" x14ac:dyDescent="0.2"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4:25" x14ac:dyDescent="0.2"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4:25" x14ac:dyDescent="0.2"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4:25" x14ac:dyDescent="0.2"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4:25" x14ac:dyDescent="0.2"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4:25" x14ac:dyDescent="0.2"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4:25" x14ac:dyDescent="0.2"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</sheetData>
  <mergeCells count="6">
    <mergeCell ref="W3:X3"/>
    <mergeCell ref="V14:V15"/>
    <mergeCell ref="R14:U14"/>
    <mergeCell ref="Q3:R3"/>
    <mergeCell ref="S3:T3"/>
    <mergeCell ref="U3:V3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CC99FF"/>
  </sheetPr>
  <dimension ref="B1:X60"/>
  <sheetViews>
    <sheetView workbookViewId="0"/>
  </sheetViews>
  <sheetFormatPr defaultColWidth="9" defaultRowHeight="12.75" customHeight="1" x14ac:dyDescent="0.2"/>
  <cols>
    <col min="1" max="1" width="9" style="57"/>
    <col min="2" max="2" width="21.875" style="57" customWidth="1"/>
    <col min="3" max="7" width="11.75" style="57" customWidth="1"/>
    <col min="8" max="8" width="10.375" style="57" bestFit="1" customWidth="1"/>
    <col min="9" max="16384" width="9" style="57"/>
  </cols>
  <sheetData>
    <row r="1" spans="2:24" ht="14.25" customHeight="1" x14ac:dyDescent="0.2"/>
    <row r="2" spans="2:24" ht="18.75" customHeight="1" x14ac:dyDescent="0.25">
      <c r="B2" s="248" t="s">
        <v>240</v>
      </c>
    </row>
    <row r="3" spans="2:24" ht="14.25" customHeight="1" x14ac:dyDescent="0.2"/>
    <row r="4" spans="2:24" ht="14.25" customHeight="1" x14ac:dyDescent="0.2">
      <c r="B4" s="565" t="s">
        <v>13</v>
      </c>
      <c r="C4" s="154"/>
      <c r="D4" s="154"/>
      <c r="E4" s="154"/>
      <c r="F4" s="154"/>
      <c r="G4" s="154"/>
      <c r="H4" s="155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2:24" ht="28.5" customHeight="1" x14ac:dyDescent="0.2">
      <c r="B5" s="156"/>
      <c r="C5" s="157" t="s">
        <v>15</v>
      </c>
      <c r="D5" s="157" t="s">
        <v>16</v>
      </c>
      <c r="E5" s="157" t="s">
        <v>26</v>
      </c>
      <c r="F5" s="157" t="s">
        <v>27</v>
      </c>
      <c r="G5" s="157" t="s">
        <v>96</v>
      </c>
      <c r="H5" s="155"/>
      <c r="I5" s="91"/>
      <c r="J5" s="142"/>
      <c r="K5" s="148"/>
      <c r="L5" s="148"/>
      <c r="M5" s="158"/>
      <c r="N5" s="158"/>
      <c r="O5" s="158"/>
      <c r="P5" s="158"/>
      <c r="Q5" s="158"/>
      <c r="R5" s="91"/>
      <c r="S5" s="91"/>
      <c r="T5" s="91"/>
      <c r="U5" s="91"/>
      <c r="V5" s="91"/>
      <c r="W5" s="91"/>
      <c r="X5" s="91"/>
    </row>
    <row r="6" spans="2:24" ht="14.25" customHeight="1" x14ac:dyDescent="0.2">
      <c r="B6" s="159"/>
      <c r="C6" s="160"/>
      <c r="D6" s="160"/>
      <c r="E6" s="160"/>
      <c r="F6" s="160"/>
      <c r="G6" s="161" t="s">
        <v>14</v>
      </c>
      <c r="H6" s="155"/>
      <c r="I6" s="91"/>
      <c r="J6" s="148"/>
      <c r="K6" s="91"/>
      <c r="L6" s="148"/>
      <c r="M6" s="158"/>
      <c r="N6" s="158"/>
      <c r="O6" s="158"/>
      <c r="P6" s="158"/>
      <c r="Q6" s="158"/>
      <c r="R6" s="91"/>
      <c r="S6" s="91"/>
      <c r="T6" s="158"/>
      <c r="U6" s="158"/>
      <c r="V6" s="158"/>
      <c r="W6" s="158"/>
      <c r="X6" s="91"/>
    </row>
    <row r="7" spans="2:24" ht="14.25" customHeight="1" x14ac:dyDescent="0.2">
      <c r="B7" s="162" t="s">
        <v>92</v>
      </c>
      <c r="C7" s="163"/>
      <c r="D7" s="163"/>
      <c r="E7" s="163"/>
      <c r="F7" s="163"/>
      <c r="G7" s="164"/>
      <c r="H7" s="155"/>
      <c r="I7" s="91"/>
      <c r="J7" s="140"/>
      <c r="K7" s="91"/>
      <c r="L7" s="140"/>
      <c r="M7" s="89"/>
      <c r="N7" s="89"/>
      <c r="O7" s="89"/>
      <c r="P7" s="89"/>
      <c r="Q7" s="89"/>
      <c r="R7" s="91"/>
      <c r="S7" s="165"/>
      <c r="T7" s="166"/>
      <c r="U7" s="166"/>
      <c r="V7" s="166"/>
      <c r="W7" s="166"/>
      <c r="X7" s="166"/>
    </row>
    <row r="8" spans="2:24" ht="14.25" customHeight="1" x14ac:dyDescent="0.2">
      <c r="B8" s="152" t="s">
        <v>7</v>
      </c>
      <c r="C8" s="142">
        <v>2916.1610000000001</v>
      </c>
      <c r="D8" s="142">
        <v>1438.8320000000001</v>
      </c>
      <c r="E8" s="142">
        <v>71.427999999999997</v>
      </c>
      <c r="F8" s="142">
        <v>221.67</v>
      </c>
      <c r="G8" s="142">
        <v>4648.0910000000003</v>
      </c>
      <c r="I8" s="91"/>
      <c r="J8" s="149"/>
      <c r="K8" s="149"/>
      <c r="L8" s="149"/>
      <c r="M8" s="149"/>
      <c r="N8" s="149"/>
      <c r="O8" s="149"/>
      <c r="P8" s="149"/>
      <c r="Q8" s="149"/>
      <c r="R8" s="91"/>
      <c r="S8" s="165"/>
      <c r="T8" s="166"/>
      <c r="U8" s="166"/>
      <c r="V8" s="166"/>
      <c r="W8" s="166"/>
      <c r="X8" s="166"/>
    </row>
    <row r="9" spans="2:24" ht="14.25" customHeight="1" x14ac:dyDescent="0.2">
      <c r="B9" s="152" t="s">
        <v>8</v>
      </c>
      <c r="C9" s="142">
        <v>2768.1010000000001</v>
      </c>
      <c r="D9" s="142">
        <v>691.91800000000001</v>
      </c>
      <c r="E9" s="142">
        <v>263.53899999999999</v>
      </c>
      <c r="F9" s="142">
        <v>206.58600000000001</v>
      </c>
      <c r="G9" s="142">
        <v>3930.1439999999998</v>
      </c>
      <c r="I9" s="244"/>
      <c r="J9" s="149"/>
      <c r="K9" s="149"/>
      <c r="L9" s="149"/>
      <c r="M9" s="149"/>
      <c r="N9" s="149"/>
      <c r="O9" s="149"/>
      <c r="P9" s="149"/>
      <c r="Q9" s="149"/>
      <c r="R9" s="91"/>
      <c r="S9" s="165"/>
      <c r="T9" s="166"/>
      <c r="U9" s="166"/>
      <c r="V9" s="166"/>
      <c r="W9" s="166"/>
      <c r="X9" s="166"/>
    </row>
    <row r="10" spans="2:24" ht="14.25" customHeight="1" x14ac:dyDescent="0.2">
      <c r="B10" s="152" t="s">
        <v>9</v>
      </c>
      <c r="C10" s="142">
        <v>2712.2489999999998</v>
      </c>
      <c r="D10" s="142">
        <v>504.31</v>
      </c>
      <c r="E10" s="142">
        <v>691.20799999999997</v>
      </c>
      <c r="F10" s="142">
        <v>597.71100000000001</v>
      </c>
      <c r="G10" s="142">
        <v>4505.4780000000001</v>
      </c>
      <c r="I10" s="91"/>
      <c r="J10" s="148" t="s">
        <v>53</v>
      </c>
      <c r="K10" s="148"/>
      <c r="R10" s="91"/>
      <c r="S10" s="165"/>
      <c r="T10" s="166"/>
      <c r="U10" s="166"/>
      <c r="V10" s="166"/>
      <c r="W10" s="166"/>
      <c r="X10" s="166"/>
    </row>
    <row r="11" spans="2:24" ht="14.25" customHeight="1" x14ac:dyDescent="0.2">
      <c r="B11" s="152" t="s">
        <v>10</v>
      </c>
      <c r="C11" s="142">
        <v>3040.788</v>
      </c>
      <c r="D11" s="142">
        <v>713.19799999999998</v>
      </c>
      <c r="E11" s="142">
        <v>507.23399999999998</v>
      </c>
      <c r="F11" s="142">
        <v>496.16</v>
      </c>
      <c r="G11" s="142">
        <v>4757.38</v>
      </c>
      <c r="I11" s="91"/>
      <c r="J11" s="148"/>
      <c r="K11" s="148"/>
      <c r="R11" s="91"/>
      <c r="S11" s="165"/>
    </row>
    <row r="12" spans="2:24" ht="14.25" customHeight="1" x14ac:dyDescent="0.2">
      <c r="B12" s="152" t="s">
        <v>11</v>
      </c>
      <c r="C12" s="142">
        <v>1219.875</v>
      </c>
      <c r="D12" s="142">
        <v>317.05500000000001</v>
      </c>
      <c r="E12" s="142">
        <v>122.355</v>
      </c>
      <c r="F12" s="142">
        <v>293.69200000000001</v>
      </c>
      <c r="G12" s="142">
        <v>1952.9770000000001</v>
      </c>
      <c r="I12" s="91"/>
      <c r="J12" s="140"/>
      <c r="K12" s="91"/>
      <c r="R12" s="91"/>
      <c r="S12" s="165"/>
    </row>
    <row r="13" spans="2:24" ht="14.25" customHeight="1" x14ac:dyDescent="0.2">
      <c r="B13" s="152" t="s">
        <v>12</v>
      </c>
      <c r="C13" s="142">
        <v>2101.7139999999999</v>
      </c>
      <c r="D13" s="142">
        <v>795.98599999999999</v>
      </c>
      <c r="E13" s="142">
        <v>36.188000000000002</v>
      </c>
      <c r="F13" s="142">
        <v>525.82299999999998</v>
      </c>
      <c r="G13" s="142">
        <v>3459.7109999999998</v>
      </c>
      <c r="I13" s="91"/>
      <c r="J13" s="140"/>
      <c r="K13" s="140"/>
      <c r="R13" s="91"/>
      <c r="S13" s="165"/>
    </row>
    <row r="14" spans="2:24" ht="14.25" customHeight="1" x14ac:dyDescent="0.2">
      <c r="B14" s="152"/>
      <c r="C14" s="142"/>
      <c r="D14" s="142"/>
      <c r="E14" s="141"/>
      <c r="F14" s="142"/>
      <c r="G14" s="142"/>
      <c r="I14" s="91"/>
      <c r="J14" s="140"/>
      <c r="K14" s="91"/>
      <c r="R14" s="91"/>
      <c r="S14" s="165"/>
    </row>
    <row r="15" spans="2:24" ht="14.25" customHeight="1" x14ac:dyDescent="0.2">
      <c r="B15" s="150" t="s">
        <v>93</v>
      </c>
      <c r="C15" s="142"/>
      <c r="D15" s="142"/>
      <c r="E15" s="141"/>
      <c r="F15" s="142"/>
      <c r="G15" s="142"/>
      <c r="I15" s="91"/>
      <c r="J15" s="140"/>
      <c r="K15" s="140"/>
      <c r="R15" s="91"/>
      <c r="S15" s="165"/>
    </row>
    <row r="16" spans="2:24" ht="14.25" customHeight="1" x14ac:dyDescent="0.2">
      <c r="B16" s="365" t="s">
        <v>89</v>
      </c>
      <c r="C16" s="142">
        <v>1094.386</v>
      </c>
      <c r="D16" s="142">
        <v>745.40700000000004</v>
      </c>
      <c r="E16" s="142">
        <v>170.142</v>
      </c>
      <c r="F16" s="142">
        <v>283.12</v>
      </c>
      <c r="G16" s="142">
        <v>2293.0549999999998</v>
      </c>
      <c r="J16" s="140"/>
      <c r="K16" s="91"/>
      <c r="S16" s="165"/>
    </row>
    <row r="17" spans="2:24" ht="14.25" customHeight="1" x14ac:dyDescent="0.2">
      <c r="B17" s="365" t="s">
        <v>90</v>
      </c>
      <c r="C17" s="142">
        <v>2756.6640000000002</v>
      </c>
      <c r="D17" s="142">
        <v>780.13199999999995</v>
      </c>
      <c r="E17" s="142">
        <v>260.63200000000001</v>
      </c>
      <c r="F17" s="142">
        <v>379.74200000000002</v>
      </c>
      <c r="G17" s="142">
        <v>4177.17</v>
      </c>
      <c r="I17" s="142"/>
      <c r="J17" s="140"/>
      <c r="K17" s="140"/>
      <c r="S17" s="165"/>
    </row>
    <row r="18" spans="2:24" ht="14.25" customHeight="1" x14ac:dyDescent="0.2">
      <c r="B18" s="151" t="s">
        <v>57</v>
      </c>
      <c r="C18" s="142">
        <v>4384.6729999999998</v>
      </c>
      <c r="D18" s="142">
        <v>744.50699999999995</v>
      </c>
      <c r="E18" s="142">
        <v>298.32299999999998</v>
      </c>
      <c r="F18" s="142">
        <v>376.495</v>
      </c>
      <c r="G18" s="142">
        <v>5803.9979999999996</v>
      </c>
      <c r="J18" s="140"/>
      <c r="K18" s="91"/>
      <c r="S18" s="165"/>
    </row>
    <row r="19" spans="2:24" ht="14.25" customHeight="1" x14ac:dyDescent="0.2">
      <c r="B19" s="151" t="s">
        <v>58</v>
      </c>
      <c r="C19" s="142">
        <v>3721.1280000000002</v>
      </c>
      <c r="D19" s="142">
        <v>322.57499999999999</v>
      </c>
      <c r="E19" s="142">
        <v>5.57</v>
      </c>
      <c r="F19" s="142">
        <v>20.282</v>
      </c>
      <c r="G19" s="142">
        <v>4069.5549999999998</v>
      </c>
      <c r="J19" s="140"/>
      <c r="K19" s="140"/>
      <c r="S19" s="165"/>
    </row>
    <row r="20" spans="2:24" ht="14.25" customHeight="1" x14ac:dyDescent="0.2">
      <c r="B20" s="151" t="s">
        <v>59</v>
      </c>
      <c r="C20" s="142">
        <v>1500.299</v>
      </c>
      <c r="D20" s="142">
        <v>169.73400000000001</v>
      </c>
      <c r="E20" s="142">
        <v>185.34899999999999</v>
      </c>
      <c r="F20" s="142">
        <v>262.25700000000001</v>
      </c>
      <c r="G20" s="142">
        <v>2117.6390000000001</v>
      </c>
      <c r="J20" s="140"/>
      <c r="K20" s="91"/>
      <c r="S20" s="165"/>
      <c r="T20" s="168"/>
      <c r="U20" s="168"/>
      <c r="V20" s="168"/>
      <c r="W20" s="168"/>
      <c r="X20" s="168"/>
    </row>
    <row r="21" spans="2:24" ht="14.25" customHeight="1" x14ac:dyDescent="0.2">
      <c r="B21" s="151" t="s">
        <v>60</v>
      </c>
      <c r="C21" s="142">
        <v>279.82</v>
      </c>
      <c r="D21" s="142">
        <v>535.36199999999997</v>
      </c>
      <c r="E21" s="142">
        <v>27.756</v>
      </c>
      <c r="F21" s="142">
        <v>102.828</v>
      </c>
      <c r="G21" s="142">
        <v>945.76599999999996</v>
      </c>
      <c r="J21" s="140"/>
      <c r="K21" s="140"/>
      <c r="L21" s="140"/>
      <c r="M21" s="169"/>
      <c r="N21" s="169"/>
      <c r="O21" s="169"/>
      <c r="P21" s="169"/>
      <c r="Q21" s="169"/>
      <c r="S21" s="165"/>
      <c r="T21" s="168"/>
      <c r="U21" s="168"/>
      <c r="V21" s="168"/>
      <c r="W21" s="168"/>
      <c r="X21" s="168"/>
    </row>
    <row r="22" spans="2:24" ht="14.25" customHeight="1" x14ac:dyDescent="0.2">
      <c r="B22" s="151" t="s">
        <v>61</v>
      </c>
      <c r="C22" s="142">
        <v>931.09299999999996</v>
      </c>
      <c r="D22" s="142">
        <v>990.77800000000002</v>
      </c>
      <c r="E22" s="142">
        <v>591.88599999999997</v>
      </c>
      <c r="F22" s="142">
        <v>852.56399999999996</v>
      </c>
      <c r="G22" s="142">
        <v>3366.3209999999999</v>
      </c>
      <c r="J22" s="140"/>
      <c r="K22" s="91"/>
      <c r="L22" s="140"/>
      <c r="M22" s="91"/>
      <c r="N22" s="91"/>
      <c r="O22" s="91"/>
      <c r="P22" s="91"/>
      <c r="Q22" s="91"/>
      <c r="S22" s="165"/>
      <c r="T22" s="168"/>
      <c r="U22" s="168"/>
      <c r="V22" s="168"/>
      <c r="W22" s="168"/>
      <c r="X22" s="168"/>
    </row>
    <row r="23" spans="2:24" ht="14.25" customHeight="1" x14ac:dyDescent="0.2">
      <c r="B23" s="151" t="s">
        <v>62</v>
      </c>
      <c r="C23" s="142">
        <v>90.825000000000003</v>
      </c>
      <c r="D23" s="142">
        <v>172.804</v>
      </c>
      <c r="E23" s="142">
        <v>152.29400000000001</v>
      </c>
      <c r="F23" s="142">
        <v>64.353999999999999</v>
      </c>
      <c r="G23" s="142">
        <v>480.27699999999999</v>
      </c>
      <c r="J23" s="140"/>
      <c r="K23" s="140"/>
      <c r="L23" s="140"/>
      <c r="M23" s="169"/>
      <c r="N23" s="169"/>
      <c r="O23" s="169"/>
      <c r="P23" s="169"/>
      <c r="Q23" s="169"/>
      <c r="S23" s="165"/>
      <c r="T23" s="168"/>
      <c r="U23" s="168"/>
      <c r="V23" s="168"/>
      <c r="W23" s="168"/>
      <c r="X23" s="168"/>
    </row>
    <row r="24" spans="2:24" ht="14.25" customHeight="1" x14ac:dyDescent="0.2">
      <c r="B24" s="151"/>
      <c r="C24" s="142"/>
      <c r="D24" s="142"/>
      <c r="E24" s="141"/>
      <c r="F24" s="142"/>
      <c r="G24" s="142"/>
      <c r="J24" s="140"/>
      <c r="K24" s="140"/>
      <c r="L24" s="140"/>
      <c r="M24" s="169"/>
      <c r="N24" s="169"/>
      <c r="O24" s="169"/>
      <c r="P24" s="169"/>
      <c r="Q24" s="169"/>
      <c r="S24" s="165"/>
      <c r="T24" s="168"/>
      <c r="U24" s="168"/>
      <c r="V24" s="168"/>
      <c r="W24" s="168"/>
      <c r="X24" s="168"/>
    </row>
    <row r="25" spans="2:24" ht="14.25" customHeight="1" x14ac:dyDescent="0.2">
      <c r="B25" s="364" t="s">
        <v>99</v>
      </c>
      <c r="C25" s="142"/>
      <c r="D25" s="142"/>
      <c r="E25" s="141"/>
      <c r="F25" s="142"/>
      <c r="G25" s="142"/>
      <c r="J25" s="140"/>
      <c r="K25" s="140"/>
      <c r="L25" s="140"/>
      <c r="M25" s="169"/>
      <c r="N25" s="169"/>
      <c r="O25" s="169"/>
      <c r="P25" s="169"/>
      <c r="Q25" s="169"/>
      <c r="S25" s="165"/>
      <c r="T25" s="168"/>
      <c r="U25" s="168"/>
      <c r="V25" s="168"/>
      <c r="W25" s="168"/>
      <c r="X25" s="168"/>
    </row>
    <row r="26" spans="2:24" ht="14.25" customHeight="1" x14ac:dyDescent="0.2">
      <c r="B26" s="54" t="s">
        <v>67</v>
      </c>
      <c r="C26" s="142">
        <v>2217.5030000000002</v>
      </c>
      <c r="D26" s="142">
        <v>1580.6489999999999</v>
      </c>
      <c r="E26" s="142">
        <v>546.90099999999995</v>
      </c>
      <c r="F26" s="142">
        <v>649.91800000000001</v>
      </c>
      <c r="G26" s="142">
        <v>4994.9709999999995</v>
      </c>
      <c r="J26" s="140"/>
      <c r="K26" s="140"/>
      <c r="L26" s="140"/>
      <c r="M26" s="169"/>
      <c r="N26" s="169"/>
      <c r="O26" s="169"/>
      <c r="P26" s="169"/>
      <c r="Q26" s="169"/>
      <c r="S26" s="165"/>
      <c r="T26" s="168"/>
      <c r="U26" s="168"/>
      <c r="V26" s="168"/>
      <c r="W26" s="168"/>
      <c r="X26" s="168"/>
    </row>
    <row r="27" spans="2:24" ht="14.25" customHeight="1" x14ac:dyDescent="0.2">
      <c r="B27" s="54" t="s">
        <v>68</v>
      </c>
      <c r="C27" s="142">
        <v>9396.973</v>
      </c>
      <c r="D27" s="142">
        <v>2276.509</v>
      </c>
      <c r="E27" s="142">
        <v>1037.2460000000001</v>
      </c>
      <c r="F27" s="142">
        <v>1399.912</v>
      </c>
      <c r="G27" s="142">
        <v>14110.64</v>
      </c>
      <c r="J27" s="140"/>
      <c r="K27" s="140"/>
      <c r="L27" s="140"/>
      <c r="M27" s="169"/>
      <c r="N27" s="169"/>
      <c r="O27" s="169"/>
      <c r="P27" s="169"/>
      <c r="Q27" s="169"/>
      <c r="S27" s="165"/>
      <c r="T27" s="168"/>
      <c r="U27" s="168"/>
      <c r="V27" s="168"/>
      <c r="W27" s="168"/>
      <c r="X27" s="168"/>
    </row>
    <row r="28" spans="2:24" ht="14.25" customHeight="1" x14ac:dyDescent="0.2">
      <c r="B28" s="54" t="s">
        <v>69</v>
      </c>
      <c r="C28" s="142">
        <v>3144.4119999999998</v>
      </c>
      <c r="D28" s="142">
        <v>604.14099999999996</v>
      </c>
      <c r="E28" s="142">
        <v>107.80500000000001</v>
      </c>
      <c r="F28" s="142">
        <v>291.81200000000001</v>
      </c>
      <c r="G28" s="142">
        <v>4148.17</v>
      </c>
      <c r="J28" s="140"/>
      <c r="K28" s="140"/>
      <c r="L28" s="140"/>
      <c r="M28" s="169"/>
      <c r="N28" s="169"/>
      <c r="O28" s="169"/>
      <c r="P28" s="169"/>
      <c r="Q28" s="169"/>
      <c r="S28" s="165"/>
      <c r="T28" s="168"/>
      <c r="U28" s="168"/>
      <c r="V28" s="168"/>
      <c r="W28" s="168"/>
      <c r="X28" s="168"/>
    </row>
    <row r="29" spans="2:24" ht="14.25" customHeight="1" x14ac:dyDescent="0.2">
      <c r="B29" s="152"/>
      <c r="C29" s="167"/>
      <c r="D29" s="167"/>
      <c r="E29" s="167"/>
      <c r="F29" s="167"/>
      <c r="G29" s="167"/>
      <c r="J29" s="140"/>
      <c r="K29" s="91"/>
      <c r="L29" s="140"/>
      <c r="M29" s="91"/>
      <c r="N29" s="91"/>
      <c r="O29" s="91"/>
      <c r="P29" s="91"/>
      <c r="Q29" s="91"/>
    </row>
    <row r="30" spans="2:24" ht="14.25" customHeight="1" x14ac:dyDescent="0.2">
      <c r="B30" s="170" t="s">
        <v>13</v>
      </c>
      <c r="C30" s="171">
        <v>14758.888000000001</v>
      </c>
      <c r="D30" s="171">
        <v>4461.299</v>
      </c>
      <c r="E30" s="171">
        <v>1691.952</v>
      </c>
      <c r="F30" s="171">
        <v>2341.6419999999998</v>
      </c>
      <c r="G30" s="171">
        <v>23253.780999999999</v>
      </c>
      <c r="J30" s="140"/>
      <c r="K30" s="140"/>
      <c r="L30" s="140"/>
      <c r="M30" s="172"/>
      <c r="N30" s="169"/>
      <c r="O30" s="169"/>
      <c r="P30" s="169"/>
      <c r="Q30" s="169"/>
    </row>
    <row r="31" spans="2:24" ht="14.25" customHeight="1" x14ac:dyDescent="0.2">
      <c r="B31" s="159"/>
      <c r="C31" s="159"/>
      <c r="D31" s="159"/>
      <c r="E31" s="159"/>
      <c r="F31" s="159"/>
      <c r="G31" s="161" t="s">
        <v>25</v>
      </c>
      <c r="J31" s="91"/>
      <c r="K31" s="140"/>
      <c r="L31" s="140"/>
      <c r="M31" s="91"/>
      <c r="N31" s="91"/>
      <c r="O31" s="91"/>
      <c r="P31" s="91"/>
      <c r="Q31" s="91"/>
    </row>
    <row r="32" spans="2:24" ht="14.25" customHeight="1" x14ac:dyDescent="0.2">
      <c r="B32" s="162" t="s">
        <v>92</v>
      </c>
      <c r="C32" s="173"/>
      <c r="D32" s="173"/>
      <c r="E32" s="173"/>
      <c r="F32" s="173"/>
      <c r="G32" s="164"/>
      <c r="J32" s="140"/>
      <c r="K32" s="140"/>
      <c r="L32" s="140"/>
      <c r="M32" s="169"/>
      <c r="N32" s="169"/>
      <c r="O32" s="169"/>
      <c r="P32" s="169"/>
      <c r="Q32" s="169"/>
      <c r="R32" s="87"/>
    </row>
    <row r="33" spans="2:18" ht="14.25" customHeight="1" x14ac:dyDescent="0.2">
      <c r="B33" s="152" t="s">
        <v>7</v>
      </c>
      <c r="C33" s="55">
        <v>19.759</v>
      </c>
      <c r="D33" s="55">
        <v>32.250999999999998</v>
      </c>
      <c r="E33" s="55">
        <v>4.2220000000000004</v>
      </c>
      <c r="F33" s="55">
        <v>9.4659999999999993</v>
      </c>
      <c r="G33" s="55">
        <v>19.989000000000001</v>
      </c>
      <c r="J33" s="140"/>
      <c r="K33" s="87"/>
      <c r="L33" s="140"/>
      <c r="M33" s="174"/>
      <c r="N33" s="174"/>
      <c r="O33" s="174"/>
      <c r="P33" s="174"/>
      <c r="Q33" s="174"/>
      <c r="R33" s="87"/>
    </row>
    <row r="34" spans="2:18" ht="14.25" customHeight="1" x14ac:dyDescent="0.2">
      <c r="B34" s="152" t="s">
        <v>8</v>
      </c>
      <c r="C34" s="55">
        <v>18.754999999999999</v>
      </c>
      <c r="D34" s="55">
        <v>15.509</v>
      </c>
      <c r="E34" s="55">
        <v>15.576000000000001</v>
      </c>
      <c r="F34" s="55">
        <v>8.8219999999999992</v>
      </c>
      <c r="G34" s="55">
        <v>16.901</v>
      </c>
      <c r="R34" s="87"/>
    </row>
    <row r="35" spans="2:18" ht="14.25" customHeight="1" x14ac:dyDescent="0.2">
      <c r="B35" s="152" t="s">
        <v>9</v>
      </c>
      <c r="C35" s="55">
        <v>18.376999999999999</v>
      </c>
      <c r="D35" s="55">
        <v>11.304</v>
      </c>
      <c r="E35" s="55">
        <v>40.853000000000002</v>
      </c>
      <c r="F35" s="55">
        <v>25.524999999999999</v>
      </c>
      <c r="G35" s="55">
        <v>19.375</v>
      </c>
      <c r="R35" s="87"/>
    </row>
    <row r="36" spans="2:18" ht="14.25" customHeight="1" x14ac:dyDescent="0.2">
      <c r="B36" s="152" t="s">
        <v>10</v>
      </c>
      <c r="C36" s="55">
        <v>20.603000000000002</v>
      </c>
      <c r="D36" s="55">
        <v>15.986000000000001</v>
      </c>
      <c r="E36" s="55">
        <v>29.978999999999999</v>
      </c>
      <c r="F36" s="55">
        <v>21.189</v>
      </c>
      <c r="G36" s="55">
        <v>20.459</v>
      </c>
      <c r="R36" s="87"/>
    </row>
    <row r="37" spans="2:18" ht="14.25" customHeight="1" x14ac:dyDescent="0.2">
      <c r="B37" s="152" t="s">
        <v>11</v>
      </c>
      <c r="C37" s="55">
        <v>8.2650000000000006</v>
      </c>
      <c r="D37" s="55">
        <v>7.1070000000000002</v>
      </c>
      <c r="E37" s="55">
        <v>7.2320000000000002</v>
      </c>
      <c r="F37" s="55">
        <v>12.542</v>
      </c>
      <c r="G37" s="55">
        <v>8.3989999999999991</v>
      </c>
      <c r="R37" s="87"/>
    </row>
    <row r="38" spans="2:18" ht="14.25" customHeight="1" x14ac:dyDescent="0.2">
      <c r="B38" s="152" t="s">
        <v>12</v>
      </c>
      <c r="C38" s="55">
        <v>14.24</v>
      </c>
      <c r="D38" s="55">
        <v>17.841999999999999</v>
      </c>
      <c r="E38" s="55">
        <v>2.1389999999999998</v>
      </c>
      <c r="F38" s="55">
        <v>22.454999999999998</v>
      </c>
      <c r="G38" s="55">
        <v>14.878</v>
      </c>
      <c r="R38" s="87"/>
    </row>
    <row r="39" spans="2:18" ht="14.25" customHeight="1" x14ac:dyDescent="0.2">
      <c r="B39" s="152"/>
      <c r="C39" s="55"/>
      <c r="D39" s="55"/>
      <c r="E39" s="55"/>
      <c r="F39" s="55"/>
      <c r="G39" s="55"/>
      <c r="R39" s="87"/>
    </row>
    <row r="40" spans="2:18" ht="14.25" customHeight="1" x14ac:dyDescent="0.2">
      <c r="B40" s="150" t="s">
        <v>93</v>
      </c>
      <c r="C40" s="55"/>
      <c r="D40" s="55"/>
      <c r="E40" s="55"/>
      <c r="F40" s="55"/>
      <c r="G40" s="55"/>
      <c r="R40" s="87"/>
    </row>
    <row r="41" spans="2:18" ht="14.25" customHeight="1" x14ac:dyDescent="0.2">
      <c r="B41" s="151" t="s">
        <v>89</v>
      </c>
      <c r="C41" s="55">
        <v>7.415</v>
      </c>
      <c r="D41" s="55">
        <v>16.707999999999998</v>
      </c>
      <c r="E41" s="55">
        <v>10.055999999999999</v>
      </c>
      <c r="F41" s="55">
        <v>12.090999999999999</v>
      </c>
      <c r="G41" s="55">
        <v>9.8610000000000007</v>
      </c>
      <c r="R41" s="87"/>
    </row>
    <row r="42" spans="2:18" ht="14.25" customHeight="1" x14ac:dyDescent="0.2">
      <c r="B42" s="151" t="s">
        <v>90</v>
      </c>
      <c r="C42" s="55">
        <v>18.678000000000001</v>
      </c>
      <c r="D42" s="55">
        <v>17.486999999999998</v>
      </c>
      <c r="E42" s="55">
        <v>15.404</v>
      </c>
      <c r="F42" s="55">
        <v>16.216999999999999</v>
      </c>
      <c r="G42" s="55">
        <v>17.963000000000001</v>
      </c>
      <c r="R42" s="87"/>
    </row>
    <row r="43" spans="2:18" ht="14.25" customHeight="1" x14ac:dyDescent="0.2">
      <c r="B43" s="151" t="s">
        <v>57</v>
      </c>
      <c r="C43" s="55">
        <v>29.709</v>
      </c>
      <c r="D43" s="55">
        <v>16.687999999999999</v>
      </c>
      <c r="E43" s="55">
        <v>17.632000000000001</v>
      </c>
      <c r="F43" s="55">
        <v>16.077999999999999</v>
      </c>
      <c r="G43" s="55">
        <v>24.959</v>
      </c>
      <c r="R43" s="87"/>
    </row>
    <row r="44" spans="2:18" ht="14.25" customHeight="1" x14ac:dyDescent="0.2">
      <c r="B44" s="151" t="s">
        <v>58</v>
      </c>
      <c r="C44" s="55">
        <v>25.213000000000001</v>
      </c>
      <c r="D44" s="55">
        <v>7.2309999999999999</v>
      </c>
      <c r="E44" s="55">
        <v>0.32900000000000001</v>
      </c>
      <c r="F44" s="55">
        <v>0.86599999999999999</v>
      </c>
      <c r="G44" s="55">
        <v>17.501000000000001</v>
      </c>
      <c r="R44" s="87"/>
    </row>
    <row r="45" spans="2:18" ht="14.25" customHeight="1" x14ac:dyDescent="0.2">
      <c r="B45" s="151" t="s">
        <v>59</v>
      </c>
      <c r="C45" s="55">
        <v>10.164999999999999</v>
      </c>
      <c r="D45" s="55">
        <v>3.8050000000000002</v>
      </c>
      <c r="E45" s="55">
        <v>10.955</v>
      </c>
      <c r="F45" s="55">
        <v>11.2</v>
      </c>
      <c r="G45" s="55">
        <v>9.1069999999999993</v>
      </c>
      <c r="R45" s="87"/>
    </row>
    <row r="46" spans="2:18" ht="14.25" customHeight="1" x14ac:dyDescent="0.2">
      <c r="B46" s="151" t="s">
        <v>60</v>
      </c>
      <c r="C46" s="55">
        <v>1.8959999999999999</v>
      </c>
      <c r="D46" s="55">
        <v>12</v>
      </c>
      <c r="E46" s="55">
        <v>1.64</v>
      </c>
      <c r="F46" s="55">
        <v>4.391</v>
      </c>
      <c r="G46" s="55">
        <v>4.0670000000000002</v>
      </c>
      <c r="R46" s="87"/>
    </row>
    <row r="47" spans="2:18" ht="14.25" customHeight="1" x14ac:dyDescent="0.2">
      <c r="B47" s="151" t="s">
        <v>61</v>
      </c>
      <c r="C47" s="55">
        <v>6.3090000000000002</v>
      </c>
      <c r="D47" s="55">
        <v>22.207999999999998</v>
      </c>
      <c r="E47" s="55">
        <v>34.981999999999999</v>
      </c>
      <c r="F47" s="55">
        <v>36.408999999999999</v>
      </c>
      <c r="G47" s="55">
        <v>14.476000000000001</v>
      </c>
      <c r="R47" s="87"/>
    </row>
    <row r="48" spans="2:18" ht="14.25" customHeight="1" x14ac:dyDescent="0.2">
      <c r="B48" s="151" t="s">
        <v>62</v>
      </c>
      <c r="C48" s="55">
        <v>0.61499999999999999</v>
      </c>
      <c r="D48" s="55">
        <v>3.8730000000000002</v>
      </c>
      <c r="E48" s="55">
        <v>9.0009999999999994</v>
      </c>
      <c r="F48" s="55">
        <v>2.7480000000000002</v>
      </c>
      <c r="G48" s="55">
        <v>2.0649999999999999</v>
      </c>
      <c r="R48" s="87"/>
    </row>
    <row r="49" spans="2:24" ht="14.25" customHeight="1" x14ac:dyDescent="0.2">
      <c r="B49" s="151"/>
      <c r="C49" s="55"/>
      <c r="D49" s="55"/>
      <c r="E49" s="55"/>
      <c r="F49" s="55"/>
      <c r="G49" s="55"/>
      <c r="R49" s="87"/>
    </row>
    <row r="50" spans="2:24" ht="14.25" customHeight="1" x14ac:dyDescent="0.2">
      <c r="B50" s="364" t="s">
        <v>99</v>
      </c>
      <c r="C50" s="55"/>
      <c r="D50" s="55"/>
      <c r="E50" s="55"/>
      <c r="F50" s="55"/>
      <c r="G50" s="55"/>
      <c r="J50" s="140"/>
      <c r="K50" s="140"/>
      <c r="L50" s="140"/>
      <c r="M50" s="169"/>
      <c r="N50" s="169"/>
      <c r="O50" s="169"/>
      <c r="P50" s="169"/>
      <c r="Q50" s="169"/>
      <c r="S50" s="165"/>
      <c r="T50" s="168"/>
      <c r="U50" s="168"/>
      <c r="V50" s="168"/>
      <c r="W50" s="168"/>
      <c r="X50" s="168"/>
    </row>
    <row r="51" spans="2:24" ht="14.25" customHeight="1" x14ac:dyDescent="0.2">
      <c r="B51" s="54" t="s">
        <v>67</v>
      </c>
      <c r="C51" s="55">
        <v>15.025</v>
      </c>
      <c r="D51" s="55">
        <v>35.43</v>
      </c>
      <c r="E51" s="55">
        <v>32.323999999999998</v>
      </c>
      <c r="F51" s="55">
        <v>27.754999999999999</v>
      </c>
      <c r="G51" s="55">
        <v>21.48</v>
      </c>
      <c r="J51" s="140"/>
      <c r="K51" s="140"/>
      <c r="L51" s="140"/>
      <c r="M51" s="169"/>
      <c r="N51" s="169"/>
      <c r="O51" s="169"/>
      <c r="P51" s="169"/>
      <c r="Q51" s="169"/>
      <c r="S51" s="165"/>
      <c r="T51" s="168"/>
      <c r="U51" s="168"/>
      <c r="V51" s="168"/>
      <c r="W51" s="168"/>
      <c r="X51" s="168"/>
    </row>
    <row r="52" spans="2:24" ht="14.25" customHeight="1" x14ac:dyDescent="0.2">
      <c r="B52" s="54" t="s">
        <v>68</v>
      </c>
      <c r="C52" s="55">
        <v>63.67</v>
      </c>
      <c r="D52" s="55">
        <v>51.027999999999999</v>
      </c>
      <c r="E52" s="55">
        <v>61.305</v>
      </c>
      <c r="F52" s="55">
        <v>59.783000000000001</v>
      </c>
      <c r="G52" s="55">
        <v>60.680999999999997</v>
      </c>
      <c r="J52" s="140"/>
      <c r="K52" s="140"/>
      <c r="L52" s="140"/>
      <c r="M52" s="169"/>
      <c r="N52" s="169"/>
      <c r="O52" s="169"/>
      <c r="P52" s="169"/>
      <c r="Q52" s="169"/>
      <c r="S52" s="165"/>
      <c r="T52" s="168"/>
      <c r="U52" s="168"/>
      <c r="V52" s="168"/>
      <c r="W52" s="168"/>
      <c r="X52" s="168"/>
    </row>
    <row r="53" spans="2:24" ht="14.25" customHeight="1" x14ac:dyDescent="0.2">
      <c r="B53" s="54" t="s">
        <v>69</v>
      </c>
      <c r="C53" s="55">
        <v>21.305</v>
      </c>
      <c r="D53" s="55">
        <v>13.542</v>
      </c>
      <c r="E53" s="55">
        <v>6.3719999999999999</v>
      </c>
      <c r="F53" s="55">
        <v>12.462</v>
      </c>
      <c r="G53" s="55">
        <v>17.838999999999999</v>
      </c>
      <c r="J53" s="140"/>
      <c r="K53" s="140"/>
      <c r="L53" s="140"/>
      <c r="M53" s="169"/>
      <c r="N53" s="169"/>
      <c r="O53" s="169"/>
      <c r="P53" s="169"/>
      <c r="Q53" s="169"/>
      <c r="S53" s="165"/>
      <c r="T53" s="168"/>
      <c r="U53" s="168"/>
      <c r="V53" s="168"/>
      <c r="W53" s="168"/>
      <c r="X53" s="168"/>
    </row>
    <row r="54" spans="2:24" ht="14.25" customHeight="1" x14ac:dyDescent="0.2">
      <c r="B54" s="152"/>
      <c r="C54" s="55"/>
      <c r="D54" s="55"/>
      <c r="E54" s="55"/>
      <c r="F54" s="55"/>
      <c r="G54" s="55"/>
      <c r="R54" s="87"/>
    </row>
    <row r="55" spans="2:24" ht="14.25" customHeight="1" x14ac:dyDescent="0.2">
      <c r="B55" s="175" t="s">
        <v>13</v>
      </c>
      <c r="C55" s="12">
        <v>100</v>
      </c>
      <c r="D55" s="12">
        <v>100</v>
      </c>
      <c r="E55" s="12">
        <v>100</v>
      </c>
      <c r="F55" s="12">
        <v>100</v>
      </c>
      <c r="G55" s="12">
        <v>100</v>
      </c>
      <c r="R55" s="87"/>
    </row>
    <row r="56" spans="2:24" ht="14.25" customHeight="1" x14ac:dyDescent="0.2">
      <c r="B56" s="176"/>
      <c r="C56" s="177"/>
      <c r="D56" s="177"/>
      <c r="E56" s="177"/>
      <c r="F56" s="177"/>
      <c r="G56" s="177"/>
    </row>
    <row r="57" spans="2:24" ht="14.25" customHeight="1" x14ac:dyDescent="0.2">
      <c r="B57" s="178" t="s">
        <v>17</v>
      </c>
      <c r="C57" s="366">
        <v>4994</v>
      </c>
      <c r="D57" s="366">
        <v>2590</v>
      </c>
      <c r="E57" s="366">
        <v>2214</v>
      </c>
      <c r="F57" s="366">
        <v>2700</v>
      </c>
      <c r="G57" s="366">
        <v>12498</v>
      </c>
    </row>
    <row r="58" spans="2:24" ht="14.25" customHeight="1" x14ac:dyDescent="0.2">
      <c r="B58" s="147" t="s">
        <v>35</v>
      </c>
      <c r="C58" s="179"/>
      <c r="D58" s="179"/>
      <c r="E58" s="179"/>
      <c r="F58" s="179"/>
      <c r="G58" s="179"/>
    </row>
    <row r="59" spans="2:24" ht="12.75" customHeight="1" x14ac:dyDescent="0.2">
      <c r="B59" s="147"/>
      <c r="C59" s="179"/>
      <c r="D59" s="179"/>
      <c r="E59" s="179"/>
      <c r="F59" s="179"/>
      <c r="G59" s="179"/>
    </row>
    <row r="60" spans="2:24" ht="12.75" customHeight="1" x14ac:dyDescent="0.2">
      <c r="B60" s="147"/>
      <c r="C60" s="179"/>
      <c r="D60" s="179"/>
      <c r="E60" s="179"/>
      <c r="F60" s="179"/>
      <c r="G60" s="179"/>
    </row>
  </sheetData>
  <phoneticPr fontId="0" type="noConversion"/>
  <pageMargins left="0.7" right="0.7" top="0.75" bottom="0.75" header="0.3" footer="0.3"/>
  <pageSetup paperSize="9" orientation="landscape" verticalDpi="59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C99FF"/>
  </sheetPr>
  <dimension ref="B1:H26"/>
  <sheetViews>
    <sheetView workbookViewId="0"/>
  </sheetViews>
  <sheetFormatPr defaultRowHeight="12.75" customHeight="1" x14ac:dyDescent="0.2"/>
  <cols>
    <col min="1" max="1" width="9" style="4"/>
    <col min="2" max="2" width="17.5" style="4" customWidth="1"/>
    <col min="3" max="7" width="12.25" style="4" customWidth="1"/>
    <col min="8" max="8" width="10.375" style="4" bestFit="1" customWidth="1"/>
    <col min="9" max="257" width="9" style="4"/>
    <col min="258" max="258" width="17.5" style="4" customWidth="1"/>
    <col min="259" max="263" width="11.75" style="4" customWidth="1"/>
    <col min="264" max="264" width="10.375" style="4" bestFit="1" customWidth="1"/>
    <col min="265" max="513" width="9" style="4"/>
    <col min="514" max="514" width="17.5" style="4" customWidth="1"/>
    <col min="515" max="519" width="11.75" style="4" customWidth="1"/>
    <col min="520" max="520" width="10.375" style="4" bestFit="1" customWidth="1"/>
    <col min="521" max="769" width="9" style="4"/>
    <col min="770" max="770" width="17.5" style="4" customWidth="1"/>
    <col min="771" max="775" width="11.75" style="4" customWidth="1"/>
    <col min="776" max="776" width="10.375" style="4" bestFit="1" customWidth="1"/>
    <col min="777" max="1025" width="9" style="4"/>
    <col min="1026" max="1026" width="17.5" style="4" customWidth="1"/>
    <col min="1027" max="1031" width="11.75" style="4" customWidth="1"/>
    <col min="1032" max="1032" width="10.375" style="4" bestFit="1" customWidth="1"/>
    <col min="1033" max="1281" width="9" style="4"/>
    <col min="1282" max="1282" width="17.5" style="4" customWidth="1"/>
    <col min="1283" max="1287" width="11.75" style="4" customWidth="1"/>
    <col min="1288" max="1288" width="10.375" style="4" bestFit="1" customWidth="1"/>
    <col min="1289" max="1537" width="9" style="4"/>
    <col min="1538" max="1538" width="17.5" style="4" customWidth="1"/>
    <col min="1539" max="1543" width="11.75" style="4" customWidth="1"/>
    <col min="1544" max="1544" width="10.375" style="4" bestFit="1" customWidth="1"/>
    <col min="1545" max="1793" width="9" style="4"/>
    <col min="1794" max="1794" width="17.5" style="4" customWidth="1"/>
    <col min="1795" max="1799" width="11.75" style="4" customWidth="1"/>
    <col min="1800" max="1800" width="10.375" style="4" bestFit="1" customWidth="1"/>
    <col min="1801" max="2049" width="9" style="4"/>
    <col min="2050" max="2050" width="17.5" style="4" customWidth="1"/>
    <col min="2051" max="2055" width="11.75" style="4" customWidth="1"/>
    <col min="2056" max="2056" width="10.375" style="4" bestFit="1" customWidth="1"/>
    <col min="2057" max="2305" width="9" style="4"/>
    <col min="2306" max="2306" width="17.5" style="4" customWidth="1"/>
    <col min="2307" max="2311" width="11.75" style="4" customWidth="1"/>
    <col min="2312" max="2312" width="10.375" style="4" bestFit="1" customWidth="1"/>
    <col min="2313" max="2561" width="9" style="4"/>
    <col min="2562" max="2562" width="17.5" style="4" customWidth="1"/>
    <col min="2563" max="2567" width="11.75" style="4" customWidth="1"/>
    <col min="2568" max="2568" width="10.375" style="4" bestFit="1" customWidth="1"/>
    <col min="2569" max="2817" width="9" style="4"/>
    <col min="2818" max="2818" width="17.5" style="4" customWidth="1"/>
    <col min="2819" max="2823" width="11.75" style="4" customWidth="1"/>
    <col min="2824" max="2824" width="10.375" style="4" bestFit="1" customWidth="1"/>
    <col min="2825" max="3073" width="9" style="4"/>
    <col min="3074" max="3074" width="17.5" style="4" customWidth="1"/>
    <col min="3075" max="3079" width="11.75" style="4" customWidth="1"/>
    <col min="3080" max="3080" width="10.375" style="4" bestFit="1" customWidth="1"/>
    <col min="3081" max="3329" width="9" style="4"/>
    <col min="3330" max="3330" width="17.5" style="4" customWidth="1"/>
    <col min="3331" max="3335" width="11.75" style="4" customWidth="1"/>
    <col min="3336" max="3336" width="10.375" style="4" bestFit="1" customWidth="1"/>
    <col min="3337" max="3585" width="9" style="4"/>
    <col min="3586" max="3586" width="17.5" style="4" customWidth="1"/>
    <col min="3587" max="3591" width="11.75" style="4" customWidth="1"/>
    <col min="3592" max="3592" width="10.375" style="4" bestFit="1" customWidth="1"/>
    <col min="3593" max="3841" width="9" style="4"/>
    <col min="3842" max="3842" width="17.5" style="4" customWidth="1"/>
    <col min="3843" max="3847" width="11.75" style="4" customWidth="1"/>
    <col min="3848" max="3848" width="10.375" style="4" bestFit="1" customWidth="1"/>
    <col min="3849" max="4097" width="9" style="4"/>
    <col min="4098" max="4098" width="17.5" style="4" customWidth="1"/>
    <col min="4099" max="4103" width="11.75" style="4" customWidth="1"/>
    <col min="4104" max="4104" width="10.375" style="4" bestFit="1" customWidth="1"/>
    <col min="4105" max="4353" width="9" style="4"/>
    <col min="4354" max="4354" width="17.5" style="4" customWidth="1"/>
    <col min="4355" max="4359" width="11.75" style="4" customWidth="1"/>
    <col min="4360" max="4360" width="10.375" style="4" bestFit="1" customWidth="1"/>
    <col min="4361" max="4609" width="9" style="4"/>
    <col min="4610" max="4610" width="17.5" style="4" customWidth="1"/>
    <col min="4611" max="4615" width="11.75" style="4" customWidth="1"/>
    <col min="4616" max="4616" width="10.375" style="4" bestFit="1" customWidth="1"/>
    <col min="4617" max="4865" width="9" style="4"/>
    <col min="4866" max="4866" width="17.5" style="4" customWidth="1"/>
    <col min="4867" max="4871" width="11.75" style="4" customWidth="1"/>
    <col min="4872" max="4872" width="10.375" style="4" bestFit="1" customWidth="1"/>
    <col min="4873" max="5121" width="9" style="4"/>
    <col min="5122" max="5122" width="17.5" style="4" customWidth="1"/>
    <col min="5123" max="5127" width="11.75" style="4" customWidth="1"/>
    <col min="5128" max="5128" width="10.375" style="4" bestFit="1" customWidth="1"/>
    <col min="5129" max="5377" width="9" style="4"/>
    <col min="5378" max="5378" width="17.5" style="4" customWidth="1"/>
    <col min="5379" max="5383" width="11.75" style="4" customWidth="1"/>
    <col min="5384" max="5384" width="10.375" style="4" bestFit="1" customWidth="1"/>
    <col min="5385" max="5633" width="9" style="4"/>
    <col min="5634" max="5634" width="17.5" style="4" customWidth="1"/>
    <col min="5635" max="5639" width="11.75" style="4" customWidth="1"/>
    <col min="5640" max="5640" width="10.375" style="4" bestFit="1" customWidth="1"/>
    <col min="5641" max="5889" width="9" style="4"/>
    <col min="5890" max="5890" width="17.5" style="4" customWidth="1"/>
    <col min="5891" max="5895" width="11.75" style="4" customWidth="1"/>
    <col min="5896" max="5896" width="10.375" style="4" bestFit="1" customWidth="1"/>
    <col min="5897" max="6145" width="9" style="4"/>
    <col min="6146" max="6146" width="17.5" style="4" customWidth="1"/>
    <col min="6147" max="6151" width="11.75" style="4" customWidth="1"/>
    <col min="6152" max="6152" width="10.375" style="4" bestFit="1" customWidth="1"/>
    <col min="6153" max="6401" width="9" style="4"/>
    <col min="6402" max="6402" width="17.5" style="4" customWidth="1"/>
    <col min="6403" max="6407" width="11.75" style="4" customWidth="1"/>
    <col min="6408" max="6408" width="10.375" style="4" bestFit="1" customWidth="1"/>
    <col min="6409" max="6657" width="9" style="4"/>
    <col min="6658" max="6658" width="17.5" style="4" customWidth="1"/>
    <col min="6659" max="6663" width="11.75" style="4" customWidth="1"/>
    <col min="6664" max="6664" width="10.375" style="4" bestFit="1" customWidth="1"/>
    <col min="6665" max="6913" width="9" style="4"/>
    <col min="6914" max="6914" width="17.5" style="4" customWidth="1"/>
    <col min="6915" max="6919" width="11.75" style="4" customWidth="1"/>
    <col min="6920" max="6920" width="10.375" style="4" bestFit="1" customWidth="1"/>
    <col min="6921" max="7169" width="9" style="4"/>
    <col min="7170" max="7170" width="17.5" style="4" customWidth="1"/>
    <col min="7171" max="7175" width="11.75" style="4" customWidth="1"/>
    <col min="7176" max="7176" width="10.375" style="4" bestFit="1" customWidth="1"/>
    <col min="7177" max="7425" width="9" style="4"/>
    <col min="7426" max="7426" width="17.5" style="4" customWidth="1"/>
    <col min="7427" max="7431" width="11.75" style="4" customWidth="1"/>
    <col min="7432" max="7432" width="10.375" style="4" bestFit="1" customWidth="1"/>
    <col min="7433" max="7681" width="9" style="4"/>
    <col min="7682" max="7682" width="17.5" style="4" customWidth="1"/>
    <col min="7683" max="7687" width="11.75" style="4" customWidth="1"/>
    <col min="7688" max="7688" width="10.375" style="4" bestFit="1" customWidth="1"/>
    <col min="7689" max="7937" width="9" style="4"/>
    <col min="7938" max="7938" width="17.5" style="4" customWidth="1"/>
    <col min="7939" max="7943" width="11.75" style="4" customWidth="1"/>
    <col min="7944" max="7944" width="10.375" style="4" bestFit="1" customWidth="1"/>
    <col min="7945" max="8193" width="9" style="4"/>
    <col min="8194" max="8194" width="17.5" style="4" customWidth="1"/>
    <col min="8195" max="8199" width="11.75" style="4" customWidth="1"/>
    <col min="8200" max="8200" width="10.375" style="4" bestFit="1" customWidth="1"/>
    <col min="8201" max="8449" width="9" style="4"/>
    <col min="8450" max="8450" width="17.5" style="4" customWidth="1"/>
    <col min="8451" max="8455" width="11.75" style="4" customWidth="1"/>
    <col min="8456" max="8456" width="10.375" style="4" bestFit="1" customWidth="1"/>
    <col min="8457" max="8705" width="9" style="4"/>
    <col min="8706" max="8706" width="17.5" style="4" customWidth="1"/>
    <col min="8707" max="8711" width="11.75" style="4" customWidth="1"/>
    <col min="8712" max="8712" width="10.375" style="4" bestFit="1" customWidth="1"/>
    <col min="8713" max="8961" width="9" style="4"/>
    <col min="8962" max="8962" width="17.5" style="4" customWidth="1"/>
    <col min="8963" max="8967" width="11.75" style="4" customWidth="1"/>
    <col min="8968" max="8968" width="10.375" style="4" bestFit="1" customWidth="1"/>
    <col min="8969" max="9217" width="9" style="4"/>
    <col min="9218" max="9218" width="17.5" style="4" customWidth="1"/>
    <col min="9219" max="9223" width="11.75" style="4" customWidth="1"/>
    <col min="9224" max="9224" width="10.375" style="4" bestFit="1" customWidth="1"/>
    <col min="9225" max="9473" width="9" style="4"/>
    <col min="9474" max="9474" width="17.5" style="4" customWidth="1"/>
    <col min="9475" max="9479" width="11.75" style="4" customWidth="1"/>
    <col min="9480" max="9480" width="10.375" style="4" bestFit="1" customWidth="1"/>
    <col min="9481" max="9729" width="9" style="4"/>
    <col min="9730" max="9730" width="17.5" style="4" customWidth="1"/>
    <col min="9731" max="9735" width="11.75" style="4" customWidth="1"/>
    <col min="9736" max="9736" width="10.375" style="4" bestFit="1" customWidth="1"/>
    <col min="9737" max="9985" width="9" style="4"/>
    <col min="9986" max="9986" width="17.5" style="4" customWidth="1"/>
    <col min="9987" max="9991" width="11.75" style="4" customWidth="1"/>
    <col min="9992" max="9992" width="10.375" style="4" bestFit="1" customWidth="1"/>
    <col min="9993" max="10241" width="9" style="4"/>
    <col min="10242" max="10242" width="17.5" style="4" customWidth="1"/>
    <col min="10243" max="10247" width="11.75" style="4" customWidth="1"/>
    <col min="10248" max="10248" width="10.375" style="4" bestFit="1" customWidth="1"/>
    <col min="10249" max="10497" width="9" style="4"/>
    <col min="10498" max="10498" width="17.5" style="4" customWidth="1"/>
    <col min="10499" max="10503" width="11.75" style="4" customWidth="1"/>
    <col min="10504" max="10504" width="10.375" style="4" bestFit="1" customWidth="1"/>
    <col min="10505" max="10753" width="9" style="4"/>
    <col min="10754" max="10754" width="17.5" style="4" customWidth="1"/>
    <col min="10755" max="10759" width="11.75" style="4" customWidth="1"/>
    <col min="10760" max="10760" width="10.375" style="4" bestFit="1" customWidth="1"/>
    <col min="10761" max="11009" width="9" style="4"/>
    <col min="11010" max="11010" width="17.5" style="4" customWidth="1"/>
    <col min="11011" max="11015" width="11.75" style="4" customWidth="1"/>
    <col min="11016" max="11016" width="10.375" style="4" bestFit="1" customWidth="1"/>
    <col min="11017" max="11265" width="9" style="4"/>
    <col min="11266" max="11266" width="17.5" style="4" customWidth="1"/>
    <col min="11267" max="11271" width="11.75" style="4" customWidth="1"/>
    <col min="11272" max="11272" width="10.375" style="4" bestFit="1" customWidth="1"/>
    <col min="11273" max="11521" width="9" style="4"/>
    <col min="11522" max="11522" width="17.5" style="4" customWidth="1"/>
    <col min="11523" max="11527" width="11.75" style="4" customWidth="1"/>
    <col min="11528" max="11528" width="10.375" style="4" bestFit="1" customWidth="1"/>
    <col min="11529" max="11777" width="9" style="4"/>
    <col min="11778" max="11778" width="17.5" style="4" customWidth="1"/>
    <col min="11779" max="11783" width="11.75" style="4" customWidth="1"/>
    <col min="11784" max="11784" width="10.375" style="4" bestFit="1" customWidth="1"/>
    <col min="11785" max="12033" width="9" style="4"/>
    <col min="12034" max="12034" width="17.5" style="4" customWidth="1"/>
    <col min="12035" max="12039" width="11.75" style="4" customWidth="1"/>
    <col min="12040" max="12040" width="10.375" style="4" bestFit="1" customWidth="1"/>
    <col min="12041" max="12289" width="9" style="4"/>
    <col min="12290" max="12290" width="17.5" style="4" customWidth="1"/>
    <col min="12291" max="12295" width="11.75" style="4" customWidth="1"/>
    <col min="12296" max="12296" width="10.375" style="4" bestFit="1" customWidth="1"/>
    <col min="12297" max="12545" width="9" style="4"/>
    <col min="12546" max="12546" width="17.5" style="4" customWidth="1"/>
    <col min="12547" max="12551" width="11.75" style="4" customWidth="1"/>
    <col min="12552" max="12552" width="10.375" style="4" bestFit="1" customWidth="1"/>
    <col min="12553" max="12801" width="9" style="4"/>
    <col min="12802" max="12802" width="17.5" style="4" customWidth="1"/>
    <col min="12803" max="12807" width="11.75" style="4" customWidth="1"/>
    <col min="12808" max="12808" width="10.375" style="4" bestFit="1" customWidth="1"/>
    <col min="12809" max="13057" width="9" style="4"/>
    <col min="13058" max="13058" width="17.5" style="4" customWidth="1"/>
    <col min="13059" max="13063" width="11.75" style="4" customWidth="1"/>
    <col min="13064" max="13064" width="10.375" style="4" bestFit="1" customWidth="1"/>
    <col min="13065" max="13313" width="9" style="4"/>
    <col min="13314" max="13314" width="17.5" style="4" customWidth="1"/>
    <col min="13315" max="13319" width="11.75" style="4" customWidth="1"/>
    <col min="13320" max="13320" width="10.375" style="4" bestFit="1" customWidth="1"/>
    <col min="13321" max="13569" width="9" style="4"/>
    <col min="13570" max="13570" width="17.5" style="4" customWidth="1"/>
    <col min="13571" max="13575" width="11.75" style="4" customWidth="1"/>
    <col min="13576" max="13576" width="10.375" style="4" bestFit="1" customWidth="1"/>
    <col min="13577" max="13825" width="9" style="4"/>
    <col min="13826" max="13826" width="17.5" style="4" customWidth="1"/>
    <col min="13827" max="13831" width="11.75" style="4" customWidth="1"/>
    <col min="13832" max="13832" width="10.375" style="4" bestFit="1" customWidth="1"/>
    <col min="13833" max="14081" width="9" style="4"/>
    <col min="14082" max="14082" width="17.5" style="4" customWidth="1"/>
    <col min="14083" max="14087" width="11.75" style="4" customWidth="1"/>
    <col min="14088" max="14088" width="10.375" style="4" bestFit="1" customWidth="1"/>
    <col min="14089" max="14337" width="9" style="4"/>
    <col min="14338" max="14338" width="17.5" style="4" customWidth="1"/>
    <col min="14339" max="14343" width="11.75" style="4" customWidth="1"/>
    <col min="14344" max="14344" width="10.375" style="4" bestFit="1" customWidth="1"/>
    <col min="14345" max="14593" width="9" style="4"/>
    <col min="14594" max="14594" width="17.5" style="4" customWidth="1"/>
    <col min="14595" max="14599" width="11.75" style="4" customWidth="1"/>
    <col min="14600" max="14600" width="10.375" style="4" bestFit="1" customWidth="1"/>
    <col min="14601" max="14849" width="9" style="4"/>
    <col min="14850" max="14850" width="17.5" style="4" customWidth="1"/>
    <col min="14851" max="14855" width="11.75" style="4" customWidth="1"/>
    <col min="14856" max="14856" width="10.375" style="4" bestFit="1" customWidth="1"/>
    <col min="14857" max="15105" width="9" style="4"/>
    <col min="15106" max="15106" width="17.5" style="4" customWidth="1"/>
    <col min="15107" max="15111" width="11.75" style="4" customWidth="1"/>
    <col min="15112" max="15112" width="10.375" style="4" bestFit="1" customWidth="1"/>
    <col min="15113" max="15361" width="9" style="4"/>
    <col min="15362" max="15362" width="17.5" style="4" customWidth="1"/>
    <col min="15363" max="15367" width="11.75" style="4" customWidth="1"/>
    <col min="15368" max="15368" width="10.375" style="4" bestFit="1" customWidth="1"/>
    <col min="15369" max="15617" width="9" style="4"/>
    <col min="15618" max="15618" width="17.5" style="4" customWidth="1"/>
    <col min="15619" max="15623" width="11.75" style="4" customWidth="1"/>
    <col min="15624" max="15624" width="10.375" style="4" bestFit="1" customWidth="1"/>
    <col min="15625" max="15873" width="9" style="4"/>
    <col min="15874" max="15874" width="17.5" style="4" customWidth="1"/>
    <col min="15875" max="15879" width="11.75" style="4" customWidth="1"/>
    <col min="15880" max="15880" width="10.375" style="4" bestFit="1" customWidth="1"/>
    <col min="15881" max="16129" width="9" style="4"/>
    <col min="16130" max="16130" width="17.5" style="4" customWidth="1"/>
    <col min="16131" max="16135" width="11.75" style="4" customWidth="1"/>
    <col min="16136" max="16136" width="10.375" style="4" bestFit="1" customWidth="1"/>
    <col min="16137" max="16384" width="9" style="4"/>
  </cols>
  <sheetData>
    <row r="1" spans="2:8" ht="14.25" customHeight="1" x14ac:dyDescent="0.2"/>
    <row r="2" spans="2:8" ht="18.75" customHeight="1" x14ac:dyDescent="0.25">
      <c r="B2" s="241" t="s">
        <v>308</v>
      </c>
    </row>
    <row r="3" spans="2:8" ht="14.25" customHeight="1" x14ac:dyDescent="0.2"/>
    <row r="4" spans="2:8" ht="14.25" customHeight="1" x14ac:dyDescent="0.2">
      <c r="B4" s="9" t="s">
        <v>13</v>
      </c>
      <c r="C4" s="143"/>
      <c r="D4" s="143"/>
      <c r="E4" s="143"/>
      <c r="F4" s="143"/>
      <c r="G4" s="143"/>
      <c r="H4" s="13"/>
    </row>
    <row r="5" spans="2:8" ht="28.5" customHeight="1" x14ac:dyDescent="0.2">
      <c r="B5" s="53"/>
      <c r="C5" s="16" t="s">
        <v>78</v>
      </c>
      <c r="D5" s="16" t="s">
        <v>97</v>
      </c>
      <c r="E5" s="16" t="s">
        <v>58</v>
      </c>
      <c r="F5" s="16" t="s">
        <v>65</v>
      </c>
      <c r="G5" s="16" t="s">
        <v>96</v>
      </c>
      <c r="H5" s="13"/>
    </row>
    <row r="6" spans="2:8" ht="14.25" customHeight="1" x14ac:dyDescent="0.2">
      <c r="B6" s="144"/>
      <c r="C6" s="145"/>
      <c r="D6" s="145"/>
      <c r="E6" s="145"/>
      <c r="F6" s="145"/>
      <c r="G6" s="6" t="s">
        <v>14</v>
      </c>
      <c r="H6" s="13"/>
    </row>
    <row r="7" spans="2:8" ht="14.25" customHeight="1" x14ac:dyDescent="0.2">
      <c r="B7" s="54" t="s">
        <v>7</v>
      </c>
      <c r="C7" s="139">
        <v>2387.9989999999998</v>
      </c>
      <c r="D7" s="139">
        <v>694.01199999999994</v>
      </c>
      <c r="E7" s="139">
        <v>592.32100000000003</v>
      </c>
      <c r="F7" s="139">
        <v>973.75900000000001</v>
      </c>
      <c r="G7" s="139">
        <v>4648.0910000000003</v>
      </c>
    </row>
    <row r="8" spans="2:8" ht="14.25" customHeight="1" x14ac:dyDescent="0.2">
      <c r="B8" s="54" t="s">
        <v>8</v>
      </c>
      <c r="C8" s="139">
        <v>1139.002</v>
      </c>
      <c r="D8" s="139">
        <v>1788.09</v>
      </c>
      <c r="E8" s="139">
        <v>629.52599999999995</v>
      </c>
      <c r="F8" s="139">
        <v>373.52600000000001</v>
      </c>
      <c r="G8" s="139">
        <v>3930.1439999999998</v>
      </c>
    </row>
    <row r="9" spans="2:8" ht="14.25" customHeight="1" x14ac:dyDescent="0.2">
      <c r="B9" s="54" t="s">
        <v>9</v>
      </c>
      <c r="C9" s="139">
        <v>924.40899999999999</v>
      </c>
      <c r="D9" s="139">
        <v>1990.4739999999999</v>
      </c>
      <c r="E9" s="139">
        <v>765.18399999999997</v>
      </c>
      <c r="F9" s="139">
        <v>825.41099999999994</v>
      </c>
      <c r="G9" s="139">
        <v>4505.4780000000001</v>
      </c>
    </row>
    <row r="10" spans="2:8" ht="14.25" customHeight="1" x14ac:dyDescent="0.2">
      <c r="B10" s="54" t="s">
        <v>10</v>
      </c>
      <c r="C10" s="139">
        <v>1045.6289999999999</v>
      </c>
      <c r="D10" s="139">
        <v>1122.8820000000001</v>
      </c>
      <c r="E10" s="139">
        <v>1416.57</v>
      </c>
      <c r="F10" s="139">
        <v>1172.299</v>
      </c>
      <c r="G10" s="139">
        <v>4757.38</v>
      </c>
    </row>
    <row r="11" spans="2:8" ht="14.25" customHeight="1" x14ac:dyDescent="0.2">
      <c r="B11" s="54" t="s">
        <v>11</v>
      </c>
      <c r="C11" s="139">
        <v>450.13499999999999</v>
      </c>
      <c r="D11" s="139">
        <v>334.35500000000002</v>
      </c>
      <c r="E11" s="139">
        <v>687.85699999999997</v>
      </c>
      <c r="F11" s="139">
        <v>480.63</v>
      </c>
      <c r="G11" s="139">
        <v>1952.9770000000001</v>
      </c>
    </row>
    <row r="12" spans="2:8" ht="14.25" customHeight="1" x14ac:dyDescent="0.2">
      <c r="B12" s="54" t="s">
        <v>12</v>
      </c>
      <c r="C12" s="139">
        <v>840.84900000000005</v>
      </c>
      <c r="D12" s="139">
        <v>491.09</v>
      </c>
      <c r="E12" s="139">
        <v>1161.0329999999999</v>
      </c>
      <c r="F12" s="139">
        <v>966.73900000000003</v>
      </c>
      <c r="G12" s="139">
        <v>3459.7109999999998</v>
      </c>
    </row>
    <row r="13" spans="2:8" ht="14.25" customHeight="1" x14ac:dyDescent="0.2">
      <c r="B13" s="54"/>
      <c r="C13" s="139"/>
      <c r="D13" s="139"/>
      <c r="E13" s="139"/>
      <c r="F13" s="139"/>
      <c r="G13" s="139"/>
    </row>
    <row r="14" spans="2:8" ht="14.25" customHeight="1" x14ac:dyDescent="0.2">
      <c r="B14" s="7" t="s">
        <v>13</v>
      </c>
      <c r="C14" s="146">
        <v>6788.0230000000001</v>
      </c>
      <c r="D14" s="146">
        <v>6420.9030000000002</v>
      </c>
      <c r="E14" s="146">
        <v>5252.491</v>
      </c>
      <c r="F14" s="146">
        <v>4792.3639999999996</v>
      </c>
      <c r="G14" s="146">
        <v>23253.780999999999</v>
      </c>
    </row>
    <row r="15" spans="2:8" ht="14.25" customHeight="1" x14ac:dyDescent="0.2">
      <c r="B15" s="144"/>
      <c r="C15" s="144"/>
      <c r="D15" s="144"/>
      <c r="E15" s="144"/>
      <c r="F15" s="144"/>
      <c r="G15" s="6" t="s">
        <v>25</v>
      </c>
    </row>
    <row r="16" spans="2:8" ht="14.25" customHeight="1" x14ac:dyDescent="0.2">
      <c r="B16" s="54" t="s">
        <v>7</v>
      </c>
      <c r="C16" s="55">
        <v>35.18</v>
      </c>
      <c r="D16" s="55">
        <v>10.808999999999999</v>
      </c>
      <c r="E16" s="55">
        <v>11.276999999999999</v>
      </c>
      <c r="F16" s="55">
        <v>20.318999999999999</v>
      </c>
      <c r="G16" s="55">
        <v>19.989000000000001</v>
      </c>
    </row>
    <row r="17" spans="2:8" ht="14.25" customHeight="1" x14ac:dyDescent="0.2">
      <c r="B17" s="54" t="s">
        <v>8</v>
      </c>
      <c r="C17" s="55">
        <v>16.78</v>
      </c>
      <c r="D17" s="55">
        <v>27.847999999999999</v>
      </c>
      <c r="E17" s="55">
        <v>11.984999999999999</v>
      </c>
      <c r="F17" s="55">
        <v>7.7939999999999996</v>
      </c>
      <c r="G17" s="55">
        <v>16.901</v>
      </c>
    </row>
    <row r="18" spans="2:8" ht="14.25" customHeight="1" x14ac:dyDescent="0.2">
      <c r="B18" s="54" t="s">
        <v>9</v>
      </c>
      <c r="C18" s="55">
        <v>13.618</v>
      </c>
      <c r="D18" s="55">
        <v>31</v>
      </c>
      <c r="E18" s="55">
        <v>14.568</v>
      </c>
      <c r="F18" s="55">
        <v>17.222999999999999</v>
      </c>
      <c r="G18" s="55">
        <v>19.375</v>
      </c>
    </row>
    <row r="19" spans="2:8" ht="14.25" customHeight="1" x14ac:dyDescent="0.2">
      <c r="B19" s="54" t="s">
        <v>10</v>
      </c>
      <c r="C19" s="55">
        <v>15.404</v>
      </c>
      <c r="D19" s="55">
        <v>17.488</v>
      </c>
      <c r="E19" s="55">
        <v>26.969000000000001</v>
      </c>
      <c r="F19" s="55">
        <v>24.462</v>
      </c>
      <c r="G19" s="55">
        <v>20.459</v>
      </c>
    </row>
    <row r="20" spans="2:8" ht="14.25" customHeight="1" x14ac:dyDescent="0.2">
      <c r="B20" s="54" t="s">
        <v>11</v>
      </c>
      <c r="C20" s="55">
        <v>6.6310000000000002</v>
      </c>
      <c r="D20" s="55">
        <v>5.2069999999999999</v>
      </c>
      <c r="E20" s="55">
        <v>13.096</v>
      </c>
      <c r="F20" s="55">
        <v>10.029</v>
      </c>
      <c r="G20" s="55">
        <v>8.3989999999999991</v>
      </c>
    </row>
    <row r="21" spans="2:8" ht="14.25" customHeight="1" x14ac:dyDescent="0.2">
      <c r="B21" s="54" t="s">
        <v>12</v>
      </c>
      <c r="C21" s="55">
        <v>12.387</v>
      </c>
      <c r="D21" s="55">
        <v>7.6479999999999997</v>
      </c>
      <c r="E21" s="55">
        <v>22.103999999999999</v>
      </c>
      <c r="F21" s="55">
        <v>20.172000000000001</v>
      </c>
      <c r="G21" s="55">
        <v>14.878</v>
      </c>
    </row>
    <row r="22" spans="2:8" ht="14.25" customHeight="1" x14ac:dyDescent="0.2">
      <c r="B22" s="54"/>
      <c r="C22" s="55"/>
      <c r="D22" s="55"/>
      <c r="E22" s="55"/>
      <c r="F22" s="55"/>
      <c r="G22" s="55"/>
    </row>
    <row r="23" spans="2:8" ht="14.25" customHeight="1" x14ac:dyDescent="0.2">
      <c r="B23" s="10" t="s">
        <v>13</v>
      </c>
      <c r="C23" s="12">
        <v>100</v>
      </c>
      <c r="D23" s="12">
        <v>100</v>
      </c>
      <c r="E23" s="12">
        <v>100</v>
      </c>
      <c r="F23" s="12">
        <v>100</v>
      </c>
      <c r="G23" s="12">
        <v>100</v>
      </c>
    </row>
    <row r="24" spans="2:8" ht="14.25" customHeight="1" x14ac:dyDescent="0.2">
      <c r="B24" s="14"/>
      <c r="C24" s="15"/>
      <c r="D24" s="15"/>
      <c r="E24" s="15"/>
      <c r="F24" s="15"/>
      <c r="G24" s="15"/>
    </row>
    <row r="25" spans="2:8" ht="14.25" customHeight="1" x14ac:dyDescent="0.2">
      <c r="B25" s="51" t="s">
        <v>17</v>
      </c>
      <c r="C25" s="52">
        <v>4061</v>
      </c>
      <c r="D25" s="52">
        <v>3324</v>
      </c>
      <c r="E25" s="52">
        <v>1875</v>
      </c>
      <c r="F25" s="52">
        <v>3238</v>
      </c>
      <c r="G25" s="52">
        <v>12498</v>
      </c>
    </row>
    <row r="26" spans="2:8" ht="14.25" customHeight="1" x14ac:dyDescent="0.2">
      <c r="B26" s="147" t="s">
        <v>35</v>
      </c>
      <c r="C26" s="57"/>
      <c r="D26" s="57"/>
      <c r="E26" s="57"/>
      <c r="F26" s="57"/>
      <c r="G26" s="57"/>
      <c r="H26"/>
    </row>
  </sheetData>
  <phoneticPr fontId="0" type="noConversion"/>
  <pageMargins left="0.7" right="0.7" top="0.75" bottom="0.75" header="0.3" footer="0.3"/>
  <pageSetup paperSize="9" orientation="portrait" verticalDpi="59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V60"/>
  <sheetViews>
    <sheetView workbookViewId="0"/>
  </sheetViews>
  <sheetFormatPr defaultColWidth="9" defaultRowHeight="12.75" customHeight="1" x14ac:dyDescent="0.2"/>
  <cols>
    <col min="1" max="1" width="9" style="57"/>
    <col min="2" max="2" width="21.875" style="57" customWidth="1"/>
    <col min="3" max="5" width="11.75" style="57" customWidth="1"/>
    <col min="6" max="6" width="10.375" style="57" bestFit="1" customWidth="1"/>
    <col min="7" max="16384" width="9" style="57"/>
  </cols>
  <sheetData>
    <row r="1" spans="2:22" ht="14.25" customHeight="1" x14ac:dyDescent="0.2"/>
    <row r="2" spans="2:22" ht="37.5" customHeight="1" x14ac:dyDescent="0.25">
      <c r="B2" s="633" t="s">
        <v>239</v>
      </c>
      <c r="C2" s="633"/>
      <c r="D2" s="633"/>
      <c r="E2" s="633"/>
    </row>
    <row r="3" spans="2:22" ht="14.25" customHeight="1" x14ac:dyDescent="0.2"/>
    <row r="4" spans="2:22" ht="14.25" customHeight="1" x14ac:dyDescent="0.2">
      <c r="B4" s="153" t="s">
        <v>13</v>
      </c>
      <c r="C4" s="154"/>
      <c r="D4" s="154"/>
      <c r="E4" s="154"/>
      <c r="F4" s="155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2:22" ht="28.5" customHeight="1" x14ac:dyDescent="0.2">
      <c r="B5" s="156"/>
      <c r="C5" s="157" t="s">
        <v>176</v>
      </c>
      <c r="D5" s="157" t="s">
        <v>257</v>
      </c>
      <c r="E5" s="157" t="s">
        <v>96</v>
      </c>
      <c r="F5" s="155"/>
      <c r="G5" s="91"/>
      <c r="H5" s="148"/>
      <c r="I5" s="148"/>
      <c r="J5" s="148"/>
      <c r="K5" s="158"/>
      <c r="L5" s="158"/>
      <c r="M5" s="158"/>
      <c r="N5" s="158"/>
      <c r="O5" s="158"/>
      <c r="P5" s="91"/>
      <c r="Q5" s="91"/>
      <c r="R5" s="91"/>
      <c r="S5" s="91"/>
      <c r="T5" s="91"/>
      <c r="U5" s="91"/>
      <c r="V5" s="91"/>
    </row>
    <row r="6" spans="2:22" ht="14.25" customHeight="1" x14ac:dyDescent="0.2">
      <c r="B6" s="159"/>
      <c r="C6" s="160"/>
      <c r="D6" s="160"/>
      <c r="E6" s="161" t="s">
        <v>14</v>
      </c>
      <c r="F6" s="155"/>
      <c r="G6" s="91"/>
      <c r="H6" s="148"/>
      <c r="I6" s="91"/>
      <c r="J6" s="148"/>
      <c r="K6" s="158"/>
      <c r="L6" s="158"/>
      <c r="M6" s="158"/>
      <c r="N6" s="158"/>
      <c r="O6" s="158"/>
      <c r="P6" s="91"/>
      <c r="Q6" s="91"/>
      <c r="R6" s="158"/>
      <c r="S6" s="158"/>
      <c r="T6" s="158"/>
      <c r="U6" s="158"/>
      <c r="V6" s="91"/>
    </row>
    <row r="7" spans="2:22" ht="14.25" customHeight="1" x14ac:dyDescent="0.2">
      <c r="B7" s="175" t="s">
        <v>100</v>
      </c>
      <c r="C7" s="163"/>
      <c r="D7" s="163"/>
      <c r="E7" s="164"/>
      <c r="F7" s="155"/>
      <c r="G7" s="91"/>
      <c r="H7" s="140"/>
      <c r="I7" s="91"/>
      <c r="J7" s="140"/>
      <c r="K7" s="89"/>
      <c r="L7" s="89"/>
      <c r="M7" s="89"/>
      <c r="N7" s="89"/>
      <c r="O7" s="89"/>
      <c r="P7" s="91"/>
      <c r="Q7" s="165"/>
      <c r="R7" s="166"/>
      <c r="S7" s="166"/>
      <c r="T7" s="166"/>
      <c r="U7" s="166"/>
      <c r="V7" s="166"/>
    </row>
    <row r="8" spans="2:22" ht="14.25" customHeight="1" x14ac:dyDescent="0.2">
      <c r="B8" s="152" t="s">
        <v>0</v>
      </c>
      <c r="C8" s="139">
        <v>1652.6030000000001</v>
      </c>
      <c r="D8" s="139">
        <v>13106.285</v>
      </c>
      <c r="E8" s="139">
        <v>14758.888000000001</v>
      </c>
      <c r="F8" s="155"/>
      <c r="G8" s="91"/>
      <c r="H8" s="140"/>
      <c r="I8" s="91"/>
      <c r="J8" s="140"/>
      <c r="K8" s="89"/>
      <c r="L8" s="89"/>
      <c r="M8" s="89"/>
      <c r="N8" s="89"/>
      <c r="O8" s="89"/>
      <c r="P8" s="91"/>
      <c r="Q8" s="165"/>
      <c r="R8" s="166"/>
      <c r="S8" s="166"/>
      <c r="T8" s="166"/>
      <c r="U8" s="166"/>
      <c r="V8" s="166"/>
    </row>
    <row r="9" spans="2:22" ht="14.25" customHeight="1" x14ac:dyDescent="0.2">
      <c r="B9" s="152" t="s">
        <v>1</v>
      </c>
      <c r="C9" s="139">
        <v>911.71</v>
      </c>
      <c r="D9" s="139">
        <v>3549.5889999999999</v>
      </c>
      <c r="E9" s="139">
        <v>4461.299</v>
      </c>
      <c r="G9" s="91"/>
      <c r="H9" s="149"/>
      <c r="I9" s="149"/>
      <c r="J9" s="149"/>
      <c r="K9" s="149"/>
      <c r="L9" s="149"/>
      <c r="M9" s="149"/>
      <c r="N9" s="149"/>
      <c r="O9" s="149"/>
      <c r="P9" s="91"/>
      <c r="Q9" s="165"/>
      <c r="R9" s="166"/>
      <c r="S9" s="166"/>
      <c r="T9" s="166"/>
      <c r="U9" s="166"/>
      <c r="V9" s="166"/>
    </row>
    <row r="10" spans="2:22" ht="14.25" customHeight="1" x14ac:dyDescent="0.2">
      <c r="B10" s="152" t="s">
        <v>2</v>
      </c>
      <c r="C10" s="139">
        <v>412.09100000000001</v>
      </c>
      <c r="D10" s="139">
        <v>1279.8610000000001</v>
      </c>
      <c r="E10" s="139">
        <v>1691.952</v>
      </c>
      <c r="G10" s="244"/>
      <c r="H10" s="149"/>
      <c r="I10" s="149"/>
      <c r="J10" s="149"/>
      <c r="K10" s="149"/>
      <c r="L10" s="149"/>
      <c r="M10" s="149"/>
      <c r="N10" s="149"/>
      <c r="O10" s="149"/>
      <c r="P10" s="91"/>
      <c r="Q10" s="165"/>
      <c r="R10" s="166"/>
      <c r="S10" s="166"/>
      <c r="T10" s="166"/>
      <c r="U10" s="166"/>
      <c r="V10" s="166"/>
    </row>
    <row r="11" spans="2:22" ht="14.25" customHeight="1" x14ac:dyDescent="0.2">
      <c r="B11" s="152" t="s">
        <v>3</v>
      </c>
      <c r="C11" s="139">
        <v>374.39299999999997</v>
      </c>
      <c r="D11" s="139">
        <v>1967.249</v>
      </c>
      <c r="E11" s="139">
        <v>2341.6419999999998</v>
      </c>
      <c r="G11" s="91"/>
      <c r="H11" s="148" t="s">
        <v>53</v>
      </c>
      <c r="I11" s="148"/>
      <c r="P11" s="91"/>
      <c r="Q11" s="165"/>
      <c r="R11" s="166"/>
      <c r="S11" s="166"/>
      <c r="T11" s="166"/>
      <c r="U11" s="166"/>
      <c r="V11" s="166"/>
    </row>
    <row r="12" spans="2:22" ht="14.25" customHeight="1" x14ac:dyDescent="0.2">
      <c r="C12" s="139"/>
      <c r="D12" s="139"/>
      <c r="E12" s="139"/>
      <c r="G12" s="91"/>
      <c r="H12" s="148"/>
      <c r="I12" s="148"/>
      <c r="P12" s="91"/>
      <c r="Q12" s="165"/>
    </row>
    <row r="13" spans="2:22" ht="14.25" customHeight="1" x14ac:dyDescent="0.2">
      <c r="B13" s="162" t="s">
        <v>92</v>
      </c>
      <c r="C13" s="139"/>
      <c r="D13" s="139"/>
      <c r="E13" s="139"/>
      <c r="G13" s="91"/>
      <c r="H13" s="140"/>
      <c r="I13" s="91"/>
      <c r="P13" s="91"/>
      <c r="Q13" s="165"/>
    </row>
    <row r="14" spans="2:22" ht="14.25" customHeight="1" x14ac:dyDescent="0.2">
      <c r="B14" s="152" t="s">
        <v>7</v>
      </c>
      <c r="C14" s="139">
        <v>832.12800000000004</v>
      </c>
      <c r="D14" s="139">
        <v>3815.9630000000002</v>
      </c>
      <c r="E14" s="139">
        <v>4648.0910000000003</v>
      </c>
      <c r="G14" s="91"/>
      <c r="H14" s="140"/>
      <c r="I14" s="140"/>
      <c r="P14" s="91"/>
      <c r="Q14" s="165"/>
    </row>
    <row r="15" spans="2:22" ht="14.25" customHeight="1" x14ac:dyDescent="0.2">
      <c r="B15" s="152" t="s">
        <v>8</v>
      </c>
      <c r="C15" s="139">
        <v>973.20600000000002</v>
      </c>
      <c r="D15" s="139">
        <v>2956.9380000000001</v>
      </c>
      <c r="E15" s="139">
        <v>3930.1439999999998</v>
      </c>
      <c r="G15" s="91"/>
      <c r="H15" s="140"/>
      <c r="I15" s="91"/>
      <c r="P15" s="91"/>
      <c r="Q15" s="165"/>
    </row>
    <row r="16" spans="2:22" ht="14.25" customHeight="1" x14ac:dyDescent="0.2">
      <c r="B16" s="152" t="s">
        <v>9</v>
      </c>
      <c r="C16" s="139">
        <v>513.76499999999999</v>
      </c>
      <c r="D16" s="139">
        <v>3991.7130000000002</v>
      </c>
      <c r="E16" s="139">
        <v>4505.4780000000001</v>
      </c>
      <c r="G16" s="91"/>
      <c r="H16" s="140"/>
      <c r="I16" s="140"/>
      <c r="P16" s="91"/>
      <c r="Q16" s="165"/>
    </row>
    <row r="17" spans="2:22" ht="14.25" customHeight="1" x14ac:dyDescent="0.2">
      <c r="B17" s="152" t="s">
        <v>10</v>
      </c>
      <c r="C17" s="139">
        <v>457.17399999999998</v>
      </c>
      <c r="D17" s="139">
        <v>4300.2060000000001</v>
      </c>
      <c r="E17" s="139">
        <v>4757.38</v>
      </c>
      <c r="H17" s="140"/>
      <c r="I17" s="91"/>
      <c r="Q17" s="165"/>
    </row>
    <row r="18" spans="2:22" ht="14.25" customHeight="1" x14ac:dyDescent="0.2">
      <c r="B18" s="152" t="s">
        <v>11</v>
      </c>
      <c r="C18" s="139">
        <v>189.15100000000001</v>
      </c>
      <c r="D18" s="139">
        <v>1763.826</v>
      </c>
      <c r="E18" s="139">
        <v>1952.9770000000001</v>
      </c>
      <c r="H18" s="140"/>
      <c r="I18" s="140"/>
      <c r="Q18" s="165"/>
    </row>
    <row r="19" spans="2:22" ht="14.25" customHeight="1" x14ac:dyDescent="0.2">
      <c r="B19" s="152" t="s">
        <v>12</v>
      </c>
      <c r="C19" s="139">
        <v>385.37299999999999</v>
      </c>
      <c r="D19" s="139">
        <v>3074.3380000000002</v>
      </c>
      <c r="E19" s="139">
        <v>3459.7109999999998</v>
      </c>
      <c r="H19" s="140"/>
      <c r="I19" s="91"/>
      <c r="Q19" s="165"/>
    </row>
    <row r="20" spans="2:22" ht="14.25" customHeight="1" x14ac:dyDescent="0.2">
      <c r="B20" s="152"/>
      <c r="C20" s="139"/>
      <c r="D20" s="139"/>
      <c r="E20" s="139"/>
      <c r="H20" s="140"/>
      <c r="I20" s="140"/>
      <c r="Q20" s="165"/>
    </row>
    <row r="21" spans="2:22" ht="14.25" customHeight="1" x14ac:dyDescent="0.2">
      <c r="B21" s="150" t="s">
        <v>93</v>
      </c>
      <c r="C21" s="139"/>
      <c r="D21" s="139"/>
      <c r="E21" s="139"/>
      <c r="H21" s="140"/>
      <c r="I21" s="91"/>
      <c r="Q21" s="165"/>
      <c r="R21" s="168"/>
      <c r="S21" s="168"/>
      <c r="T21" s="168"/>
      <c r="U21" s="168"/>
      <c r="V21" s="168"/>
    </row>
    <row r="22" spans="2:22" ht="14.25" customHeight="1" x14ac:dyDescent="0.2">
      <c r="B22" s="365" t="s">
        <v>89</v>
      </c>
      <c r="C22" s="139">
        <v>208.892</v>
      </c>
      <c r="D22" s="139">
        <v>2084.163</v>
      </c>
      <c r="E22" s="139">
        <v>2293.0549999999998</v>
      </c>
      <c r="H22" s="140"/>
      <c r="I22" s="140"/>
      <c r="J22" s="140"/>
      <c r="K22" s="169"/>
      <c r="L22" s="169"/>
      <c r="M22" s="169"/>
      <c r="N22" s="169"/>
      <c r="O22" s="169"/>
      <c r="Q22" s="165"/>
      <c r="R22" s="168"/>
      <c r="S22" s="168"/>
      <c r="T22" s="168"/>
      <c r="U22" s="168"/>
      <c r="V22" s="168"/>
    </row>
    <row r="23" spans="2:22" ht="14.25" customHeight="1" x14ac:dyDescent="0.2">
      <c r="B23" s="365" t="s">
        <v>90</v>
      </c>
      <c r="C23" s="139">
        <v>803.02599999999995</v>
      </c>
      <c r="D23" s="139">
        <v>3374.1439999999998</v>
      </c>
      <c r="E23" s="139">
        <v>4177.17</v>
      </c>
      <c r="H23" s="140"/>
      <c r="I23" s="91"/>
      <c r="J23" s="140"/>
      <c r="K23" s="91"/>
      <c r="L23" s="91"/>
      <c r="M23" s="91"/>
      <c r="N23" s="91"/>
      <c r="O23" s="91"/>
      <c r="Q23" s="165"/>
      <c r="R23" s="168"/>
      <c r="S23" s="168"/>
      <c r="T23" s="168"/>
      <c r="U23" s="168"/>
      <c r="V23" s="168"/>
    </row>
    <row r="24" spans="2:22" ht="14.25" customHeight="1" x14ac:dyDescent="0.2">
      <c r="B24" s="151" t="s">
        <v>57</v>
      </c>
      <c r="C24" s="139">
        <v>476.66300000000001</v>
      </c>
      <c r="D24" s="139">
        <v>5327.335</v>
      </c>
      <c r="E24" s="139">
        <v>5803.9979999999996</v>
      </c>
      <c r="H24" s="140"/>
      <c r="I24" s="140"/>
      <c r="J24" s="140"/>
      <c r="K24" s="169"/>
      <c r="L24" s="169"/>
      <c r="M24" s="169"/>
      <c r="N24" s="169"/>
      <c r="O24" s="169"/>
      <c r="Q24" s="165"/>
      <c r="R24" s="168"/>
      <c r="S24" s="168"/>
      <c r="T24" s="168"/>
      <c r="U24" s="168"/>
      <c r="V24" s="168"/>
    </row>
    <row r="25" spans="2:22" ht="14.25" customHeight="1" x14ac:dyDescent="0.2">
      <c r="B25" s="151" t="s">
        <v>58</v>
      </c>
      <c r="C25" s="139">
        <v>146.53200000000001</v>
      </c>
      <c r="D25" s="139">
        <v>3923.0230000000001</v>
      </c>
      <c r="E25" s="139">
        <v>4069.5549999999998</v>
      </c>
      <c r="H25" s="140"/>
      <c r="I25" s="140"/>
      <c r="J25" s="140"/>
      <c r="K25" s="169"/>
      <c r="L25" s="169"/>
      <c r="M25" s="169"/>
      <c r="N25" s="169"/>
      <c r="O25" s="169"/>
      <c r="Q25" s="165"/>
      <c r="R25" s="168"/>
      <c r="S25" s="168"/>
      <c r="T25" s="168"/>
      <c r="U25" s="168"/>
      <c r="V25" s="168"/>
    </row>
    <row r="26" spans="2:22" ht="14.25" customHeight="1" x14ac:dyDescent="0.2">
      <c r="B26" s="151" t="s">
        <v>59</v>
      </c>
      <c r="C26" s="139">
        <v>59.082999999999998</v>
      </c>
      <c r="D26" s="139">
        <v>2058.556</v>
      </c>
      <c r="E26" s="139">
        <v>2117.6390000000001</v>
      </c>
      <c r="H26" s="140"/>
      <c r="I26" s="140"/>
      <c r="J26" s="140"/>
      <c r="K26" s="169"/>
      <c r="L26" s="169"/>
      <c r="M26" s="169"/>
      <c r="N26" s="169"/>
      <c r="O26" s="169"/>
      <c r="Q26" s="165"/>
      <c r="R26" s="168"/>
      <c r="S26" s="168"/>
      <c r="T26" s="168"/>
      <c r="U26" s="168"/>
      <c r="V26" s="168"/>
    </row>
    <row r="27" spans="2:22" ht="14.25" customHeight="1" x14ac:dyDescent="0.2">
      <c r="B27" s="151" t="s">
        <v>60</v>
      </c>
      <c r="C27" s="139">
        <v>340.82400000000001</v>
      </c>
      <c r="D27" s="139">
        <v>604.94200000000001</v>
      </c>
      <c r="E27" s="139">
        <v>945.76599999999996</v>
      </c>
      <c r="H27" s="140"/>
      <c r="I27" s="140"/>
      <c r="J27" s="140"/>
      <c r="K27" s="169"/>
      <c r="L27" s="169"/>
      <c r="M27" s="169"/>
      <c r="N27" s="169"/>
      <c r="O27" s="169"/>
      <c r="Q27" s="165"/>
      <c r="R27" s="168"/>
      <c r="S27" s="168"/>
      <c r="T27" s="168"/>
      <c r="U27" s="168"/>
      <c r="V27" s="168"/>
    </row>
    <row r="28" spans="2:22" ht="14.25" customHeight="1" x14ac:dyDescent="0.2">
      <c r="B28" s="151" t="s">
        <v>61</v>
      </c>
      <c r="C28" s="139">
        <v>1003.538</v>
      </c>
      <c r="D28" s="139">
        <v>2362.7829999999999</v>
      </c>
      <c r="E28" s="139">
        <v>3366.3209999999999</v>
      </c>
      <c r="H28" s="140"/>
      <c r="I28" s="140"/>
      <c r="J28" s="140"/>
      <c r="K28" s="169"/>
      <c r="L28" s="169"/>
      <c r="M28" s="169"/>
      <c r="N28" s="169"/>
      <c r="O28" s="169"/>
      <c r="Q28" s="165"/>
      <c r="R28" s="168"/>
      <c r="S28" s="168"/>
      <c r="T28" s="168"/>
      <c r="U28" s="168"/>
      <c r="V28" s="168"/>
    </row>
    <row r="29" spans="2:22" ht="14.25" customHeight="1" x14ac:dyDescent="0.2">
      <c r="B29" s="151" t="s">
        <v>62</v>
      </c>
      <c r="C29" s="139">
        <v>312.23899999999998</v>
      </c>
      <c r="D29" s="139">
        <v>168.03800000000001</v>
      </c>
      <c r="E29" s="139">
        <v>480.27699999999999</v>
      </c>
      <c r="H29" s="140"/>
      <c r="I29" s="140"/>
      <c r="J29" s="140"/>
      <c r="K29" s="169"/>
      <c r="L29" s="169"/>
      <c r="M29" s="169"/>
      <c r="N29" s="169"/>
      <c r="O29" s="169"/>
      <c r="Q29" s="165"/>
      <c r="R29" s="168"/>
      <c r="S29" s="168"/>
      <c r="T29" s="168"/>
      <c r="U29" s="168"/>
      <c r="V29" s="168"/>
    </row>
    <row r="30" spans="2:22" ht="14.25" customHeight="1" x14ac:dyDescent="0.2">
      <c r="B30" s="152"/>
      <c r="H30" s="140"/>
      <c r="I30" s="91"/>
      <c r="J30" s="140"/>
      <c r="K30" s="91"/>
      <c r="L30" s="91"/>
      <c r="M30" s="91"/>
      <c r="N30" s="91"/>
      <c r="O30" s="91"/>
    </row>
    <row r="31" spans="2:22" ht="14.25" customHeight="1" x14ac:dyDescent="0.2">
      <c r="B31" s="170" t="s">
        <v>13</v>
      </c>
      <c r="C31" s="146">
        <v>3350.797</v>
      </c>
      <c r="D31" s="146">
        <v>19902.984</v>
      </c>
      <c r="E31" s="146">
        <v>23253.780999999999</v>
      </c>
      <c r="H31" s="140"/>
      <c r="I31" s="140"/>
      <c r="J31" s="140"/>
      <c r="K31" s="172"/>
      <c r="L31" s="169"/>
      <c r="M31" s="169"/>
      <c r="N31" s="169"/>
      <c r="O31" s="169"/>
    </row>
    <row r="32" spans="2:22" ht="14.25" customHeight="1" x14ac:dyDescent="0.2">
      <c r="B32" s="159"/>
      <c r="C32" s="159"/>
      <c r="D32" s="159"/>
      <c r="E32" s="161" t="s">
        <v>25</v>
      </c>
      <c r="H32" s="91"/>
      <c r="I32" s="140"/>
      <c r="J32" s="140"/>
      <c r="K32" s="91"/>
      <c r="L32" s="91"/>
      <c r="M32" s="91"/>
      <c r="N32" s="91"/>
      <c r="O32" s="91"/>
    </row>
    <row r="33" spans="2:16" ht="14.25" customHeight="1" x14ac:dyDescent="0.2">
      <c r="B33" s="175" t="s">
        <v>100</v>
      </c>
      <c r="C33" s="173"/>
      <c r="D33" s="173"/>
      <c r="E33" s="164"/>
      <c r="H33" s="91"/>
      <c r="I33" s="140"/>
      <c r="J33" s="140"/>
      <c r="K33" s="91"/>
      <c r="L33" s="91"/>
      <c r="M33" s="91"/>
      <c r="N33" s="91"/>
      <c r="O33" s="91"/>
    </row>
    <row r="34" spans="2:16" ht="14.25" customHeight="1" x14ac:dyDescent="0.2">
      <c r="B34" s="152" t="s">
        <v>0</v>
      </c>
      <c r="C34" s="55">
        <v>49.32</v>
      </c>
      <c r="D34" s="55">
        <v>65.850999999999999</v>
      </c>
      <c r="E34" s="55">
        <v>63.469000000000001</v>
      </c>
      <c r="H34" s="140"/>
      <c r="I34" s="140"/>
      <c r="J34" s="140"/>
      <c r="K34" s="169"/>
      <c r="L34" s="169"/>
      <c r="M34" s="169"/>
      <c r="N34" s="169"/>
      <c r="O34" s="169"/>
      <c r="P34" s="87"/>
    </row>
    <row r="35" spans="2:16" ht="14.25" customHeight="1" x14ac:dyDescent="0.2">
      <c r="B35" s="152" t="s">
        <v>1</v>
      </c>
      <c r="C35" s="55">
        <v>27.209</v>
      </c>
      <c r="D35" s="55">
        <v>17.834</v>
      </c>
      <c r="E35" s="55">
        <v>19.184999999999999</v>
      </c>
      <c r="H35" s="140"/>
      <c r="I35" s="87"/>
      <c r="J35" s="140"/>
      <c r="K35" s="174"/>
      <c r="L35" s="174"/>
      <c r="M35" s="174"/>
      <c r="N35" s="174"/>
      <c r="O35" s="174"/>
      <c r="P35" s="87"/>
    </row>
    <row r="36" spans="2:16" ht="14.25" customHeight="1" x14ac:dyDescent="0.2">
      <c r="B36" s="152" t="s">
        <v>2</v>
      </c>
      <c r="C36" s="55">
        <v>12.298</v>
      </c>
      <c r="D36" s="55">
        <v>6.43</v>
      </c>
      <c r="E36" s="55">
        <v>7.2759999999999998</v>
      </c>
      <c r="P36" s="87"/>
    </row>
    <row r="37" spans="2:16" ht="14.25" customHeight="1" x14ac:dyDescent="0.2">
      <c r="B37" s="152" t="s">
        <v>3</v>
      </c>
      <c r="C37" s="55">
        <v>11.173</v>
      </c>
      <c r="D37" s="55">
        <v>9.8840000000000003</v>
      </c>
      <c r="E37" s="55">
        <v>10.07</v>
      </c>
      <c r="P37" s="87"/>
    </row>
    <row r="38" spans="2:16" ht="14.25" customHeight="1" x14ac:dyDescent="0.2">
      <c r="C38" s="55"/>
      <c r="D38" s="55"/>
      <c r="E38" s="55"/>
      <c r="P38" s="87"/>
    </row>
    <row r="39" spans="2:16" ht="14.25" customHeight="1" x14ac:dyDescent="0.2">
      <c r="B39" s="162" t="s">
        <v>92</v>
      </c>
      <c r="C39" s="55"/>
      <c r="D39" s="55"/>
      <c r="E39" s="55"/>
      <c r="P39" s="87"/>
    </row>
    <row r="40" spans="2:16" ht="14.25" customHeight="1" x14ac:dyDescent="0.2">
      <c r="B40" s="152" t="s">
        <v>7</v>
      </c>
      <c r="C40" s="55">
        <v>24.834</v>
      </c>
      <c r="D40" s="55">
        <v>19.172999999999998</v>
      </c>
      <c r="E40" s="55">
        <v>19.989000000000001</v>
      </c>
      <c r="P40" s="87"/>
    </row>
    <row r="41" spans="2:16" ht="14.25" customHeight="1" x14ac:dyDescent="0.2">
      <c r="B41" s="152" t="s">
        <v>8</v>
      </c>
      <c r="C41" s="55">
        <v>29.044</v>
      </c>
      <c r="D41" s="55">
        <v>14.856999999999999</v>
      </c>
      <c r="E41" s="55">
        <v>16.901</v>
      </c>
      <c r="P41" s="87"/>
    </row>
    <row r="42" spans="2:16" ht="14.25" customHeight="1" x14ac:dyDescent="0.2">
      <c r="B42" s="152" t="s">
        <v>9</v>
      </c>
      <c r="C42" s="55">
        <v>15.333</v>
      </c>
      <c r="D42" s="55">
        <v>20.056000000000001</v>
      </c>
      <c r="E42" s="55">
        <v>19.375</v>
      </c>
      <c r="P42" s="87"/>
    </row>
    <row r="43" spans="2:16" ht="14.25" customHeight="1" x14ac:dyDescent="0.2">
      <c r="B43" s="152" t="s">
        <v>10</v>
      </c>
      <c r="C43" s="55">
        <v>13.644</v>
      </c>
      <c r="D43" s="55">
        <v>21.606000000000002</v>
      </c>
      <c r="E43" s="55">
        <v>20.459</v>
      </c>
      <c r="P43" s="87"/>
    </row>
    <row r="44" spans="2:16" ht="14.25" customHeight="1" x14ac:dyDescent="0.2">
      <c r="B44" s="152" t="s">
        <v>11</v>
      </c>
      <c r="C44" s="55">
        <v>5.6449999999999996</v>
      </c>
      <c r="D44" s="55">
        <v>8.8620000000000001</v>
      </c>
      <c r="E44" s="55">
        <v>8.3989999999999991</v>
      </c>
      <c r="P44" s="87"/>
    </row>
    <row r="45" spans="2:16" ht="14.25" customHeight="1" x14ac:dyDescent="0.2">
      <c r="B45" s="152" t="s">
        <v>12</v>
      </c>
      <c r="C45" s="55">
        <v>11.500999999999999</v>
      </c>
      <c r="D45" s="55">
        <v>15.446999999999999</v>
      </c>
      <c r="E45" s="55">
        <v>14.878</v>
      </c>
      <c r="P45" s="87"/>
    </row>
    <row r="46" spans="2:16" ht="14.25" customHeight="1" x14ac:dyDescent="0.2">
      <c r="B46" s="152"/>
      <c r="C46" s="55"/>
      <c r="D46" s="55"/>
      <c r="E46" s="55"/>
      <c r="P46" s="87"/>
    </row>
    <row r="47" spans="2:16" ht="14.25" customHeight="1" x14ac:dyDescent="0.2">
      <c r="B47" s="150" t="s">
        <v>93</v>
      </c>
      <c r="C47" s="55"/>
      <c r="D47" s="55"/>
      <c r="E47" s="55"/>
      <c r="P47" s="87"/>
    </row>
    <row r="48" spans="2:16" ht="14.25" customHeight="1" x14ac:dyDescent="0.2">
      <c r="B48" s="151" t="s">
        <v>89</v>
      </c>
      <c r="C48" s="55">
        <v>6.234</v>
      </c>
      <c r="D48" s="55">
        <v>10.472</v>
      </c>
      <c r="E48" s="55">
        <v>9.8610000000000007</v>
      </c>
      <c r="P48" s="87"/>
    </row>
    <row r="49" spans="2:22" ht="14.25" customHeight="1" x14ac:dyDescent="0.2">
      <c r="B49" s="151" t="s">
        <v>90</v>
      </c>
      <c r="C49" s="55">
        <v>23.965</v>
      </c>
      <c r="D49" s="55">
        <v>16.952999999999999</v>
      </c>
      <c r="E49" s="55">
        <v>17.963000000000001</v>
      </c>
      <c r="P49" s="87"/>
    </row>
    <row r="50" spans="2:22" ht="14.25" customHeight="1" x14ac:dyDescent="0.2">
      <c r="B50" s="151" t="s">
        <v>57</v>
      </c>
      <c r="C50" s="55">
        <v>14.225</v>
      </c>
      <c r="D50" s="55">
        <v>26.766999999999999</v>
      </c>
      <c r="E50" s="55">
        <v>24.959</v>
      </c>
      <c r="P50" s="87"/>
    </row>
    <row r="51" spans="2:22" ht="14.25" customHeight="1" x14ac:dyDescent="0.2">
      <c r="B51" s="151" t="s">
        <v>58</v>
      </c>
      <c r="C51" s="55">
        <v>4.3730000000000002</v>
      </c>
      <c r="D51" s="55">
        <v>19.710999999999999</v>
      </c>
      <c r="E51" s="55">
        <v>17.501000000000001</v>
      </c>
      <c r="P51" s="87"/>
    </row>
    <row r="52" spans="2:22" ht="14.25" customHeight="1" x14ac:dyDescent="0.2">
      <c r="B52" s="151" t="s">
        <v>59</v>
      </c>
      <c r="C52" s="55">
        <v>1.7629999999999999</v>
      </c>
      <c r="D52" s="55">
        <v>10.343</v>
      </c>
      <c r="E52" s="55">
        <v>9.1069999999999993</v>
      </c>
      <c r="H52" s="140"/>
      <c r="I52" s="140"/>
      <c r="J52" s="140"/>
      <c r="K52" s="169"/>
      <c r="L52" s="169"/>
      <c r="M52" s="169"/>
      <c r="N52" s="169"/>
      <c r="O52" s="169"/>
      <c r="Q52" s="165"/>
      <c r="R52" s="168"/>
      <c r="S52" s="168"/>
      <c r="T52" s="168"/>
      <c r="U52" s="168"/>
      <c r="V52" s="168"/>
    </row>
    <row r="53" spans="2:22" ht="14.25" customHeight="1" x14ac:dyDescent="0.2">
      <c r="B53" s="151" t="s">
        <v>60</v>
      </c>
      <c r="C53" s="55">
        <v>10.170999999999999</v>
      </c>
      <c r="D53" s="55">
        <v>3.0390000000000001</v>
      </c>
      <c r="E53" s="55">
        <v>4.0670000000000002</v>
      </c>
      <c r="H53" s="140"/>
      <c r="I53" s="140"/>
      <c r="J53" s="140"/>
      <c r="K53" s="169"/>
      <c r="L53" s="169"/>
      <c r="M53" s="169"/>
      <c r="N53" s="169"/>
      <c r="O53" s="169"/>
      <c r="Q53" s="165"/>
      <c r="R53" s="168"/>
      <c r="S53" s="168"/>
      <c r="T53" s="168"/>
      <c r="U53" s="168"/>
      <c r="V53" s="168"/>
    </row>
    <row r="54" spans="2:22" ht="14.25" customHeight="1" x14ac:dyDescent="0.2">
      <c r="B54" s="151" t="s">
        <v>61</v>
      </c>
      <c r="C54" s="55">
        <v>29.949000000000002</v>
      </c>
      <c r="D54" s="55">
        <v>11.872</v>
      </c>
      <c r="E54" s="55">
        <v>14.476000000000001</v>
      </c>
      <c r="H54" s="140"/>
      <c r="I54" s="140"/>
      <c r="J54" s="140"/>
      <c r="K54" s="169"/>
      <c r="L54" s="169"/>
      <c r="M54" s="169"/>
      <c r="N54" s="169"/>
      <c r="O54" s="169"/>
      <c r="Q54" s="165"/>
      <c r="R54" s="168"/>
      <c r="S54" s="168"/>
      <c r="T54" s="168"/>
      <c r="U54" s="168"/>
      <c r="V54" s="168"/>
    </row>
    <row r="55" spans="2:22" ht="14.25" customHeight="1" x14ac:dyDescent="0.2">
      <c r="B55" s="151" t="s">
        <v>62</v>
      </c>
      <c r="C55" s="55">
        <v>9.3179999999999996</v>
      </c>
      <c r="D55" s="55">
        <v>0.84399999999999997</v>
      </c>
      <c r="E55" s="55">
        <v>2.0649999999999999</v>
      </c>
      <c r="H55" s="140"/>
      <c r="I55" s="140"/>
      <c r="J55" s="140"/>
      <c r="K55" s="169"/>
      <c r="L55" s="169"/>
      <c r="M55" s="169"/>
      <c r="N55" s="169"/>
      <c r="O55" s="169"/>
      <c r="Q55" s="165"/>
      <c r="R55" s="168"/>
      <c r="S55" s="168"/>
      <c r="T55" s="168"/>
      <c r="U55" s="168"/>
      <c r="V55" s="168"/>
    </row>
    <row r="56" spans="2:22" ht="14.25" customHeight="1" x14ac:dyDescent="0.2">
      <c r="B56" s="152"/>
      <c r="C56" s="55"/>
      <c r="D56" s="55"/>
      <c r="E56" s="55"/>
      <c r="P56" s="87"/>
    </row>
    <row r="57" spans="2:22" ht="14.25" customHeight="1" x14ac:dyDescent="0.2">
      <c r="B57" s="175" t="s">
        <v>13</v>
      </c>
      <c r="C57" s="12">
        <v>100</v>
      </c>
      <c r="D57" s="12">
        <v>100</v>
      </c>
      <c r="E57" s="12">
        <v>100</v>
      </c>
      <c r="P57" s="87"/>
    </row>
    <row r="58" spans="2:22" ht="14.25" customHeight="1" x14ac:dyDescent="0.2">
      <c r="B58" s="176"/>
      <c r="C58" s="177"/>
      <c r="D58" s="177"/>
      <c r="E58" s="177"/>
    </row>
    <row r="59" spans="2:22" ht="14.25" customHeight="1" x14ac:dyDescent="0.2">
      <c r="B59" s="178" t="s">
        <v>17</v>
      </c>
      <c r="C59" s="52">
        <v>1604</v>
      </c>
      <c r="D59" s="52">
        <v>10894</v>
      </c>
      <c r="E59" s="52">
        <v>12498</v>
      </c>
    </row>
    <row r="60" spans="2:22" ht="14.25" customHeight="1" x14ac:dyDescent="0.2">
      <c r="B60" s="147" t="s">
        <v>35</v>
      </c>
      <c r="C60" s="179"/>
      <c r="D60" s="179"/>
      <c r="E60" s="179"/>
    </row>
  </sheetData>
  <mergeCells count="1">
    <mergeCell ref="B2:E2"/>
  </mergeCells>
  <pageMargins left="0.7" right="0.7" top="0.75" bottom="0.75" header="0.3" footer="0.3"/>
  <pageSetup paperSize="9" orientation="portrait" verticalDpi="59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CC99FF"/>
  </sheetPr>
  <dimension ref="B1:Q29"/>
  <sheetViews>
    <sheetView zoomScaleNormal="100" workbookViewId="0">
      <selection activeCell="F34" sqref="F34"/>
    </sheetView>
  </sheetViews>
  <sheetFormatPr defaultRowHeight="14.25" x14ac:dyDescent="0.2"/>
  <cols>
    <col min="1" max="1" width="9" style="57"/>
    <col min="2" max="2" width="19.875" style="57" customWidth="1"/>
    <col min="3" max="3" width="9.875" style="57" bestFit="1" customWidth="1"/>
    <col min="4" max="16384" width="9" style="57"/>
  </cols>
  <sheetData>
    <row r="1" spans="2:17" ht="14.25" customHeight="1" x14ac:dyDescent="0.2"/>
    <row r="2" spans="2:17" ht="18.75" customHeight="1" x14ac:dyDescent="0.25">
      <c r="B2" s="636" t="s">
        <v>309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</row>
    <row r="3" spans="2:17" ht="14.25" customHeight="1" x14ac:dyDescent="0.2"/>
    <row r="4" spans="2:17" ht="14.25" customHeight="1" x14ac:dyDescent="0.2">
      <c r="B4" s="153" t="s">
        <v>13</v>
      </c>
      <c r="C4" s="634"/>
      <c r="D4" s="635"/>
      <c r="E4" s="563"/>
      <c r="F4" s="563"/>
      <c r="G4" s="563"/>
      <c r="H4" s="563"/>
      <c r="I4" s="563"/>
      <c r="J4" s="563"/>
      <c r="K4" s="562"/>
      <c r="L4" s="562"/>
      <c r="M4" s="562"/>
      <c r="N4" s="562"/>
      <c r="O4" s="183" t="s">
        <v>66</v>
      </c>
    </row>
    <row r="5" spans="2:17" ht="14.25" customHeight="1" x14ac:dyDescent="0.2">
      <c r="B5" s="184"/>
      <c r="C5" s="382">
        <v>1996</v>
      </c>
      <c r="D5" s="382">
        <v>2001</v>
      </c>
      <c r="E5" s="382">
        <v>2003</v>
      </c>
      <c r="F5" s="382">
        <v>2004</v>
      </c>
      <c r="G5" s="382">
        <v>2005</v>
      </c>
      <c r="H5" s="382">
        <v>2006</v>
      </c>
      <c r="I5" s="382">
        <v>2007</v>
      </c>
      <c r="J5" s="382">
        <v>2008</v>
      </c>
      <c r="K5" s="382">
        <v>2009</v>
      </c>
      <c r="L5" s="382">
        <v>2010</v>
      </c>
      <c r="M5" s="382">
        <v>2011</v>
      </c>
      <c r="N5" s="382">
        <v>2012</v>
      </c>
      <c r="O5" s="382">
        <v>2013</v>
      </c>
      <c r="P5" s="186"/>
      <c r="Q5" s="186"/>
    </row>
    <row r="6" spans="2:17" ht="14.25" customHeight="1" x14ac:dyDescent="0.2">
      <c r="B6" s="566"/>
      <c r="C6" s="567"/>
      <c r="D6" s="567"/>
      <c r="E6" s="567"/>
      <c r="F6" s="567"/>
      <c r="G6" s="567"/>
      <c r="H6" s="567"/>
      <c r="I6" s="567"/>
      <c r="J6" s="567"/>
      <c r="K6" s="334"/>
      <c r="L6" s="334"/>
      <c r="M6" s="334"/>
      <c r="N6" s="334"/>
      <c r="O6" s="161" t="s">
        <v>14</v>
      </c>
      <c r="Q6" s="563"/>
    </row>
    <row r="7" spans="2:17" ht="14.25" customHeight="1" x14ac:dyDescent="0.2">
      <c r="B7" s="194" t="s">
        <v>0</v>
      </c>
      <c r="C7" s="195">
        <v>13926.504999999999</v>
      </c>
      <c r="D7" s="195">
        <v>14798.177</v>
      </c>
      <c r="E7" s="195">
        <v>15200.968000000001</v>
      </c>
      <c r="F7" s="195">
        <v>15279.011</v>
      </c>
      <c r="G7" s="195">
        <v>15331.04199999999</v>
      </c>
      <c r="H7" s="195">
        <v>15441.96</v>
      </c>
      <c r="I7" s="195">
        <v>15559.993999999992</v>
      </c>
      <c r="J7" s="195">
        <v>15007.450999999999</v>
      </c>
      <c r="K7" s="195">
        <v>14962.87</v>
      </c>
      <c r="L7" s="195">
        <v>14860.295</v>
      </c>
      <c r="M7" s="195">
        <v>14764.887000000001</v>
      </c>
      <c r="N7" s="195">
        <v>14782.768</v>
      </c>
      <c r="O7" s="195">
        <v>14758.888000000001</v>
      </c>
      <c r="P7" s="195"/>
      <c r="Q7" s="195"/>
    </row>
    <row r="8" spans="2:17" ht="14.25" customHeight="1" x14ac:dyDescent="0.2">
      <c r="B8" s="194" t="s">
        <v>1</v>
      </c>
      <c r="C8" s="195">
        <v>1998.307</v>
      </c>
      <c r="D8" s="195">
        <v>2172.201</v>
      </c>
      <c r="E8" s="195">
        <v>2204.98</v>
      </c>
      <c r="F8" s="195">
        <v>2333.9859999999999</v>
      </c>
      <c r="G8" s="195">
        <v>2467.0169999999998</v>
      </c>
      <c r="H8" s="195">
        <v>2611.0129999999999</v>
      </c>
      <c r="I8" s="195">
        <v>2738.0160000000001</v>
      </c>
      <c r="J8" s="195">
        <v>3296.4960000000001</v>
      </c>
      <c r="K8" s="195">
        <v>3587.7060000000001</v>
      </c>
      <c r="L8" s="195">
        <v>3706.223</v>
      </c>
      <c r="M8" s="195">
        <v>4016.7759999999998</v>
      </c>
      <c r="N8" s="195">
        <v>4118.7079999999996</v>
      </c>
      <c r="O8" s="195">
        <v>4461.299</v>
      </c>
      <c r="P8" s="195"/>
      <c r="Q8" s="195"/>
    </row>
    <row r="9" spans="2:17" ht="14.25" customHeight="1" x14ac:dyDescent="0.2">
      <c r="B9" s="191" t="s">
        <v>101</v>
      </c>
      <c r="C9" s="196">
        <v>15924.812</v>
      </c>
      <c r="D9" s="196">
        <v>16970.378000000001</v>
      </c>
      <c r="E9" s="196">
        <v>17405.948</v>
      </c>
      <c r="F9" s="196">
        <v>17612.996999999999</v>
      </c>
      <c r="G9" s="196">
        <v>17798.058999999994</v>
      </c>
      <c r="H9" s="196">
        <v>18052.973000000002</v>
      </c>
      <c r="I9" s="196">
        <v>18298.009999999991</v>
      </c>
      <c r="J9" s="196">
        <v>18303.947</v>
      </c>
      <c r="K9" s="196">
        <v>18550.576000000001</v>
      </c>
      <c r="L9" s="196">
        <v>18566.518</v>
      </c>
      <c r="M9" s="196">
        <v>18781.663</v>
      </c>
      <c r="N9" s="196">
        <v>18901.475999999999</v>
      </c>
      <c r="O9" s="196">
        <v>19220.187000000002</v>
      </c>
      <c r="P9" s="195"/>
      <c r="Q9" s="195"/>
    </row>
    <row r="10" spans="2:17" ht="14.25" customHeight="1" x14ac:dyDescent="0.2">
      <c r="B10" s="194"/>
      <c r="P10" s="195"/>
      <c r="Q10" s="195"/>
    </row>
    <row r="11" spans="2:17" ht="14.25" customHeight="1" x14ac:dyDescent="0.2">
      <c r="B11" s="194" t="s">
        <v>2</v>
      </c>
      <c r="C11" s="195">
        <v>3468.837</v>
      </c>
      <c r="D11" s="195">
        <v>2811.82</v>
      </c>
      <c r="E11" s="195">
        <v>2457.0320000000002</v>
      </c>
      <c r="F11" s="195">
        <v>2335.0430000000001</v>
      </c>
      <c r="G11" s="195">
        <v>2166.0010000000002</v>
      </c>
      <c r="H11" s="195">
        <v>2085.982</v>
      </c>
      <c r="I11" s="195">
        <v>1986.9760000000001</v>
      </c>
      <c r="J11" s="195">
        <v>1984.001</v>
      </c>
      <c r="K11" s="195">
        <v>1812.1379999999999</v>
      </c>
      <c r="L11" s="195">
        <v>1801.4639999999999</v>
      </c>
      <c r="M11" s="195">
        <v>1882.876</v>
      </c>
      <c r="N11" s="195">
        <v>1775.0419999999999</v>
      </c>
      <c r="O11" s="195">
        <v>1691.952</v>
      </c>
      <c r="P11" s="195"/>
      <c r="Q11" s="195"/>
    </row>
    <row r="12" spans="2:17" ht="14.25" customHeight="1" x14ac:dyDescent="0.2">
      <c r="B12" s="194" t="s">
        <v>3</v>
      </c>
      <c r="C12" s="195">
        <v>941.09100000000001</v>
      </c>
      <c r="D12" s="195">
        <v>1424.3779999999999</v>
      </c>
      <c r="E12" s="195">
        <v>1621.021</v>
      </c>
      <c r="F12" s="195">
        <v>1665.009</v>
      </c>
      <c r="G12" s="195">
        <v>1816.9949999999999</v>
      </c>
      <c r="H12" s="195">
        <v>1849.9949999999999</v>
      </c>
      <c r="I12" s="195">
        <v>1903.9829999999999</v>
      </c>
      <c r="J12" s="195">
        <v>1951.45</v>
      </c>
      <c r="K12" s="195">
        <v>1971.9839999999999</v>
      </c>
      <c r="L12" s="195">
        <v>2017.7929999999999</v>
      </c>
      <c r="M12" s="195">
        <v>2089.6010000000001</v>
      </c>
      <c r="N12" s="195">
        <v>2041.748</v>
      </c>
      <c r="O12" s="195">
        <v>2341.6419999999998</v>
      </c>
      <c r="P12" s="195"/>
      <c r="Q12" s="195"/>
    </row>
    <row r="13" spans="2:17" ht="14.25" customHeight="1" x14ac:dyDescent="0.2">
      <c r="B13" s="191" t="s">
        <v>102</v>
      </c>
      <c r="C13" s="196">
        <v>4409.9279999999999</v>
      </c>
      <c r="D13" s="196">
        <v>4236.1980000000003</v>
      </c>
      <c r="E13" s="196">
        <v>4078.0529999999999</v>
      </c>
      <c r="F13" s="196">
        <v>4000.0520000000001</v>
      </c>
      <c r="G13" s="196">
        <v>3982.9960000000001</v>
      </c>
      <c r="H13" s="196">
        <v>3935.9769999999999</v>
      </c>
      <c r="I13" s="196">
        <v>3890.9589999999998</v>
      </c>
      <c r="J13" s="196">
        <v>3935.451</v>
      </c>
      <c r="K13" s="196">
        <v>3784.1219999999998</v>
      </c>
      <c r="L13" s="196">
        <v>3819.2570000000001</v>
      </c>
      <c r="M13" s="196">
        <v>3972.4769999999999</v>
      </c>
      <c r="N13" s="196">
        <v>3816.79</v>
      </c>
      <c r="O13" s="196">
        <v>4033.5940000000001</v>
      </c>
      <c r="P13" s="195"/>
      <c r="Q13" s="195"/>
    </row>
    <row r="14" spans="2:17" ht="14.25" customHeight="1" x14ac:dyDescent="0.2">
      <c r="B14" s="194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2:17" ht="14.25" customHeight="1" x14ac:dyDescent="0.2">
      <c r="B15" s="568" t="s">
        <v>13</v>
      </c>
      <c r="C15" s="196">
        <v>20334.740000000002</v>
      </c>
      <c r="D15" s="196">
        <v>21206.576000000001</v>
      </c>
      <c r="E15" s="196">
        <v>21484.001</v>
      </c>
      <c r="F15" s="196">
        <v>21613.048999999999</v>
      </c>
      <c r="G15" s="196">
        <v>21781.055</v>
      </c>
      <c r="H15" s="196">
        <v>21988.95</v>
      </c>
      <c r="I15" s="196">
        <v>22188.969000000001</v>
      </c>
      <c r="J15" s="196">
        <v>22239.398000000001</v>
      </c>
      <c r="K15" s="196">
        <v>22334.697999999989</v>
      </c>
      <c r="L15" s="196">
        <v>22385.775000000001</v>
      </c>
      <c r="M15" s="196">
        <v>22754.14</v>
      </c>
      <c r="N15" s="196">
        <v>22718.266</v>
      </c>
      <c r="O15" s="196">
        <v>23253.780999999999</v>
      </c>
    </row>
    <row r="16" spans="2:17" ht="14.25" customHeight="1" x14ac:dyDescent="0.2">
      <c r="B16" s="334"/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73" t="s">
        <v>25</v>
      </c>
    </row>
    <row r="17" spans="2:15" ht="14.25" customHeight="1" x14ac:dyDescent="0.2">
      <c r="B17" s="194" t="s">
        <v>0</v>
      </c>
      <c r="C17" s="570">
        <v>68.486000000000004</v>
      </c>
      <c r="D17" s="570">
        <v>69.781000000000006</v>
      </c>
      <c r="E17" s="570">
        <v>70.754999999999995</v>
      </c>
      <c r="F17" s="570">
        <v>70.692999999999998</v>
      </c>
      <c r="G17" s="570">
        <v>70.387</v>
      </c>
      <c r="H17" s="570">
        <v>70.225999999999999</v>
      </c>
      <c r="I17" s="570">
        <v>70.125</v>
      </c>
      <c r="J17" s="570">
        <v>67.480999999999995</v>
      </c>
      <c r="K17" s="570">
        <v>66.994</v>
      </c>
      <c r="L17" s="570">
        <v>66.382999999999996</v>
      </c>
      <c r="M17" s="570">
        <v>64.888999999999996</v>
      </c>
      <c r="N17" s="570">
        <v>65.069999999999993</v>
      </c>
      <c r="O17" s="570">
        <v>63.469000000000001</v>
      </c>
    </row>
    <row r="18" spans="2:15" ht="14.25" customHeight="1" x14ac:dyDescent="0.2">
      <c r="B18" s="194" t="s">
        <v>1</v>
      </c>
      <c r="C18" s="570">
        <v>9.827</v>
      </c>
      <c r="D18" s="570">
        <v>10.243</v>
      </c>
      <c r="E18" s="570">
        <v>10.263</v>
      </c>
      <c r="F18" s="570">
        <v>10.798999999999999</v>
      </c>
      <c r="G18" s="570">
        <v>11.326000000000001</v>
      </c>
      <c r="H18" s="570">
        <v>11.874000000000001</v>
      </c>
      <c r="I18" s="570">
        <v>12.34</v>
      </c>
      <c r="J18" s="570">
        <v>14.823</v>
      </c>
      <c r="K18" s="570">
        <v>16.062999999999999</v>
      </c>
      <c r="L18" s="570">
        <v>16.556000000000001</v>
      </c>
      <c r="M18" s="570">
        <v>17.652999999999999</v>
      </c>
      <c r="N18" s="570">
        <v>18.129000000000001</v>
      </c>
      <c r="O18" s="570">
        <v>19.184999999999999</v>
      </c>
    </row>
    <row r="19" spans="2:15" ht="14.25" customHeight="1" x14ac:dyDescent="0.2">
      <c r="B19" s="191" t="s">
        <v>101</v>
      </c>
      <c r="C19" s="571">
        <v>78.313000000000002</v>
      </c>
      <c r="D19" s="571">
        <v>80.024000000000001</v>
      </c>
      <c r="E19" s="571">
        <v>81.018000000000001</v>
      </c>
      <c r="F19" s="571">
        <v>81.492000000000004</v>
      </c>
      <c r="G19" s="571">
        <v>81.712999999999994</v>
      </c>
      <c r="H19" s="571">
        <v>82.1</v>
      </c>
      <c r="I19" s="571">
        <v>82.463999999999999</v>
      </c>
      <c r="J19" s="571">
        <v>82.304000000000002</v>
      </c>
      <c r="K19" s="571">
        <v>83.057000000000002</v>
      </c>
      <c r="L19" s="571">
        <v>82.938999999999993</v>
      </c>
      <c r="M19" s="571">
        <v>82.542000000000002</v>
      </c>
      <c r="N19" s="571">
        <v>83.198999999999998</v>
      </c>
      <c r="O19" s="571">
        <v>82.653999999999996</v>
      </c>
    </row>
    <row r="20" spans="2:15" ht="14.25" customHeight="1" x14ac:dyDescent="0.2">
      <c r="B20" s="194"/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</row>
    <row r="21" spans="2:15" ht="14.25" customHeight="1" x14ac:dyDescent="0.2">
      <c r="B21" s="194" t="s">
        <v>2</v>
      </c>
      <c r="C21" s="570">
        <v>17.059000000000001</v>
      </c>
      <c r="D21" s="570">
        <v>13.259</v>
      </c>
      <c r="E21" s="570">
        <v>11.436999999999999</v>
      </c>
      <c r="F21" s="570">
        <v>10.804</v>
      </c>
      <c r="G21" s="570">
        <v>9.9440000000000008</v>
      </c>
      <c r="H21" s="570">
        <v>9.4870000000000001</v>
      </c>
      <c r="I21" s="570">
        <v>8.9550000000000001</v>
      </c>
      <c r="J21" s="570">
        <v>8.9209999999999994</v>
      </c>
      <c r="K21" s="570">
        <v>8.1140000000000008</v>
      </c>
      <c r="L21" s="570">
        <v>8.0470000000000006</v>
      </c>
      <c r="M21" s="570">
        <v>8.2750000000000004</v>
      </c>
      <c r="N21" s="570">
        <v>7.8129999999999997</v>
      </c>
      <c r="O21" s="570">
        <v>7.2759999999999998</v>
      </c>
    </row>
    <row r="22" spans="2:15" ht="14.25" customHeight="1" x14ac:dyDescent="0.2">
      <c r="B22" s="194" t="s">
        <v>3</v>
      </c>
      <c r="C22" s="570">
        <v>4.6280000000000001</v>
      </c>
      <c r="D22" s="570">
        <v>6.7169999999999996</v>
      </c>
      <c r="E22" s="570">
        <v>7.5449999999999999</v>
      </c>
      <c r="F22" s="570">
        <v>7.7039999999999997</v>
      </c>
      <c r="G22" s="570">
        <v>8.3420000000000005</v>
      </c>
      <c r="H22" s="570">
        <v>8.4130000000000003</v>
      </c>
      <c r="I22" s="570">
        <v>8.5809999999999995</v>
      </c>
      <c r="J22" s="570">
        <v>8.7750000000000004</v>
      </c>
      <c r="K22" s="570">
        <v>8.8290000000000006</v>
      </c>
      <c r="L22" s="570">
        <v>9.0139999999999993</v>
      </c>
      <c r="M22" s="570">
        <v>9.1829999999999998</v>
      </c>
      <c r="N22" s="570">
        <v>8.9870000000000001</v>
      </c>
      <c r="O22" s="570">
        <v>10.07</v>
      </c>
    </row>
    <row r="23" spans="2:15" ht="14.25" customHeight="1" x14ac:dyDescent="0.2">
      <c r="B23" s="191" t="s">
        <v>102</v>
      </c>
      <c r="C23" s="571">
        <v>21.687000000000001</v>
      </c>
      <c r="D23" s="571">
        <v>19.975999999999999</v>
      </c>
      <c r="E23" s="571">
        <v>18.981999999999999</v>
      </c>
      <c r="F23" s="571">
        <v>18.507999999999999</v>
      </c>
      <c r="G23" s="571">
        <v>18.286999999999999</v>
      </c>
      <c r="H23" s="571">
        <v>17.899999999999999</v>
      </c>
      <c r="I23" s="571">
        <v>17.536000000000001</v>
      </c>
      <c r="J23" s="571">
        <v>17.696000000000002</v>
      </c>
      <c r="K23" s="571">
        <v>16.943000000000001</v>
      </c>
      <c r="L23" s="571">
        <v>17.061</v>
      </c>
      <c r="M23" s="571">
        <v>17.457999999999998</v>
      </c>
      <c r="N23" s="571">
        <v>16.800999999999998</v>
      </c>
      <c r="O23" s="571">
        <v>17.346</v>
      </c>
    </row>
    <row r="24" spans="2:15" ht="14.25" customHeight="1" x14ac:dyDescent="0.2">
      <c r="B24" s="194"/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</row>
    <row r="25" spans="2:15" ht="14.25" customHeight="1" x14ac:dyDescent="0.2">
      <c r="B25" s="568" t="s">
        <v>13</v>
      </c>
      <c r="C25" s="572">
        <v>100</v>
      </c>
      <c r="D25" s="572">
        <v>100</v>
      </c>
      <c r="E25" s="572">
        <v>100</v>
      </c>
      <c r="F25" s="572">
        <v>100</v>
      </c>
      <c r="G25" s="572">
        <v>100</v>
      </c>
      <c r="H25" s="572">
        <v>100</v>
      </c>
      <c r="I25" s="572">
        <v>100</v>
      </c>
      <c r="J25" s="572">
        <v>100</v>
      </c>
      <c r="K25" s="572">
        <v>100</v>
      </c>
      <c r="L25" s="572">
        <v>100</v>
      </c>
      <c r="M25" s="572">
        <v>100</v>
      </c>
      <c r="N25" s="572">
        <v>100</v>
      </c>
      <c r="O25" s="572">
        <v>100</v>
      </c>
    </row>
    <row r="26" spans="2:15" ht="14.25" customHeight="1" x14ac:dyDescent="0.2">
      <c r="B26" s="558" t="s">
        <v>77</v>
      </c>
    </row>
    <row r="27" spans="2:15" ht="14.25" customHeight="1" x14ac:dyDescent="0.2">
      <c r="B27" s="594" t="s">
        <v>316</v>
      </c>
    </row>
    <row r="28" spans="2:15" ht="14.25" customHeight="1" x14ac:dyDescent="0.2">
      <c r="B28" s="594" t="s">
        <v>311</v>
      </c>
    </row>
    <row r="29" spans="2:15" ht="12.75" customHeight="1" x14ac:dyDescent="0.2"/>
  </sheetData>
  <mergeCells count="2">
    <mergeCell ref="C4:D4"/>
    <mergeCell ref="B2:O2"/>
  </mergeCells>
  <phoneticPr fontId="0" type="noConversion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Q27"/>
  <sheetViews>
    <sheetView workbookViewId="0"/>
  </sheetViews>
  <sheetFormatPr defaultRowHeight="14.25" x14ac:dyDescent="0.2"/>
  <cols>
    <col min="1" max="1" width="9" style="57"/>
    <col min="2" max="2" width="19.875" style="57" customWidth="1"/>
    <col min="3" max="16384" width="9" style="57"/>
  </cols>
  <sheetData>
    <row r="1" spans="2:17" ht="14.25" customHeight="1" x14ac:dyDescent="0.2"/>
    <row r="2" spans="2:17" ht="18.75" customHeight="1" x14ac:dyDescent="0.25">
      <c r="B2" s="636" t="s">
        <v>241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</row>
    <row r="3" spans="2:17" ht="14.25" customHeight="1" x14ac:dyDescent="0.2"/>
    <row r="4" spans="2:17" ht="14.25" customHeight="1" x14ac:dyDescent="0.2">
      <c r="B4" s="153" t="s">
        <v>177</v>
      </c>
      <c r="C4" s="634"/>
      <c r="D4" s="635"/>
      <c r="E4" s="563"/>
      <c r="F4" s="563"/>
      <c r="G4" s="563"/>
      <c r="H4" s="563"/>
      <c r="I4" s="563"/>
      <c r="J4" s="563"/>
      <c r="K4" s="562"/>
      <c r="L4" s="562"/>
      <c r="M4" s="562"/>
      <c r="N4" s="562"/>
      <c r="O4" s="183" t="s">
        <v>66</v>
      </c>
    </row>
    <row r="5" spans="2:17" ht="14.25" customHeight="1" x14ac:dyDescent="0.2">
      <c r="B5" s="184"/>
      <c r="C5" s="382">
        <v>1996</v>
      </c>
      <c r="D5" s="382">
        <v>2001</v>
      </c>
      <c r="E5" s="382">
        <v>2003</v>
      </c>
      <c r="F5" s="382">
        <v>2004</v>
      </c>
      <c r="G5" s="382">
        <v>2005</v>
      </c>
      <c r="H5" s="382">
        <v>2006</v>
      </c>
      <c r="I5" s="382">
        <v>2007</v>
      </c>
      <c r="J5" s="382">
        <v>2008</v>
      </c>
      <c r="K5" s="382">
        <v>2009</v>
      </c>
      <c r="L5" s="382">
        <v>2010</v>
      </c>
      <c r="M5" s="382">
        <v>2011</v>
      </c>
      <c r="N5" s="382">
        <v>2012</v>
      </c>
      <c r="O5" s="382">
        <v>2013</v>
      </c>
      <c r="P5" s="186"/>
      <c r="Q5" s="186"/>
    </row>
    <row r="6" spans="2:17" ht="14.25" customHeight="1" x14ac:dyDescent="0.2">
      <c r="B6" s="566"/>
      <c r="C6" s="567"/>
      <c r="D6" s="567"/>
      <c r="E6" s="567"/>
      <c r="F6" s="567"/>
      <c r="G6" s="567"/>
      <c r="H6" s="567"/>
      <c r="I6" s="567"/>
      <c r="J6" s="567"/>
      <c r="K6" s="334"/>
      <c r="L6" s="334"/>
      <c r="M6" s="334"/>
      <c r="N6" s="334"/>
      <c r="O6" s="161" t="s">
        <v>14</v>
      </c>
      <c r="Q6" s="563"/>
    </row>
    <row r="7" spans="2:17" ht="14.25" customHeight="1" x14ac:dyDescent="0.2">
      <c r="B7" s="191" t="s">
        <v>92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2:17" ht="14.25" customHeight="1" x14ac:dyDescent="0.2">
      <c r="B8" s="194" t="s">
        <v>7</v>
      </c>
      <c r="C8" s="195">
        <v>3422.66</v>
      </c>
      <c r="D8" s="195">
        <v>3299.402</v>
      </c>
      <c r="E8" s="195">
        <v>3252.7739999999999</v>
      </c>
      <c r="F8" s="195">
        <v>3297.1190000000001</v>
      </c>
      <c r="G8" s="195">
        <v>3397.6039999999998</v>
      </c>
      <c r="H8" s="195">
        <v>3369.0639999999999</v>
      </c>
      <c r="I8" s="195">
        <v>3366.1170000000002</v>
      </c>
      <c r="J8" s="195">
        <v>3193.6849999999999</v>
      </c>
      <c r="K8" s="195">
        <v>3111.0889999999999</v>
      </c>
      <c r="L8" s="195">
        <v>3125.5329999999999</v>
      </c>
      <c r="M8" s="195">
        <v>2974.23</v>
      </c>
      <c r="N8" s="195">
        <v>2851.7930000000001</v>
      </c>
      <c r="O8" s="195">
        <v>2916.1610000000001</v>
      </c>
      <c r="P8" s="195"/>
      <c r="Q8" s="195"/>
    </row>
    <row r="9" spans="2:17" ht="14.25" customHeight="1" x14ac:dyDescent="0.2">
      <c r="B9" s="194" t="s">
        <v>82</v>
      </c>
      <c r="C9" s="195">
        <v>2822.6840000000002</v>
      </c>
      <c r="D9" s="195">
        <v>2756.6219999999998</v>
      </c>
      <c r="E9" s="195">
        <v>3110.4670000000001</v>
      </c>
      <c r="F9" s="195">
        <v>2967.7359999999999</v>
      </c>
      <c r="G9" s="195">
        <v>2930.5459999999998</v>
      </c>
      <c r="H9" s="195">
        <v>3078.2359999999999</v>
      </c>
      <c r="I9" s="195">
        <v>2936.8760000000002</v>
      </c>
      <c r="J9" s="195">
        <v>2688.78</v>
      </c>
      <c r="K9" s="195">
        <v>2779.0070000000001</v>
      </c>
      <c r="L9" s="195">
        <v>2818.6219999999998</v>
      </c>
      <c r="M9" s="195">
        <v>2772.848</v>
      </c>
      <c r="N9" s="195">
        <v>2766.0749999999998</v>
      </c>
      <c r="O9" s="195">
        <v>2768.1010000000001</v>
      </c>
      <c r="P9" s="195"/>
      <c r="Q9" s="195"/>
    </row>
    <row r="10" spans="2:17" ht="14.25" customHeight="1" x14ac:dyDescent="0.2">
      <c r="B10" s="194" t="s">
        <v>83</v>
      </c>
      <c r="C10" s="195">
        <v>2493.3139999999999</v>
      </c>
      <c r="D10" s="195">
        <v>2870.2060000000001</v>
      </c>
      <c r="E10" s="195">
        <v>2841.6179999999999</v>
      </c>
      <c r="F10" s="195">
        <v>2914.6880000000001</v>
      </c>
      <c r="G10" s="195">
        <v>2780.239</v>
      </c>
      <c r="H10" s="195">
        <v>2819.2080000000001</v>
      </c>
      <c r="I10" s="195">
        <v>2776.1379999999999</v>
      </c>
      <c r="J10" s="195">
        <v>2708.0230000000001</v>
      </c>
      <c r="K10" s="195">
        <v>2876.85</v>
      </c>
      <c r="L10" s="195">
        <v>2816.0189999999998</v>
      </c>
      <c r="M10" s="195">
        <v>2832.6619999999998</v>
      </c>
      <c r="N10" s="195">
        <v>2868.038</v>
      </c>
      <c r="O10" s="195">
        <v>2712.2489999999998</v>
      </c>
      <c r="P10" s="195"/>
      <c r="Q10" s="195"/>
    </row>
    <row r="11" spans="2:17" ht="14.25" customHeight="1" x14ac:dyDescent="0.2">
      <c r="B11" s="194" t="s">
        <v>84</v>
      </c>
      <c r="C11" s="195">
        <v>3189.0810000000001</v>
      </c>
      <c r="D11" s="195">
        <v>3152.9920000000002</v>
      </c>
      <c r="E11" s="195">
        <v>3301.4630000000002</v>
      </c>
      <c r="F11" s="195">
        <v>3265.8049999999998</v>
      </c>
      <c r="G11" s="195">
        <v>3349.7049999999999</v>
      </c>
      <c r="H11" s="195">
        <v>3301.0569999999998</v>
      </c>
      <c r="I11" s="195">
        <v>3309.27</v>
      </c>
      <c r="J11" s="195">
        <v>3146.1660000000002</v>
      </c>
      <c r="K11" s="195">
        <v>2986.5239999999999</v>
      </c>
      <c r="L11" s="195">
        <v>2977.915</v>
      </c>
      <c r="M11" s="195">
        <v>3047.3040000000001</v>
      </c>
      <c r="N11" s="195">
        <v>3048.2489999999998</v>
      </c>
      <c r="O11" s="195">
        <v>3040.788</v>
      </c>
      <c r="P11" s="195"/>
      <c r="Q11" s="195"/>
    </row>
    <row r="12" spans="2:17" ht="14.25" customHeight="1" x14ac:dyDescent="0.2">
      <c r="B12" s="194" t="s">
        <v>85</v>
      </c>
      <c r="C12" s="195">
        <v>1998.7660000000001</v>
      </c>
      <c r="D12" s="195">
        <v>2718.9549999999999</v>
      </c>
      <c r="E12" s="195">
        <v>2694.6460000000002</v>
      </c>
      <c r="F12" s="195">
        <v>2833.663</v>
      </c>
      <c r="G12" s="195">
        <v>2872.9479999999999</v>
      </c>
      <c r="H12" s="195">
        <v>2874.395</v>
      </c>
      <c r="I12" s="195">
        <v>3171.5929999999998</v>
      </c>
      <c r="J12" s="195">
        <v>3270.797</v>
      </c>
      <c r="K12" s="195">
        <v>3209.4</v>
      </c>
      <c r="L12" s="195">
        <v>3122.2060000000001</v>
      </c>
      <c r="M12" s="195">
        <v>3137.8429999999998</v>
      </c>
      <c r="N12" s="195">
        <v>3248.6129999999998</v>
      </c>
      <c r="O12" s="195">
        <v>3321.5889999999999</v>
      </c>
      <c r="P12" s="195"/>
      <c r="Q12" s="195"/>
    </row>
    <row r="13" spans="2:17" ht="14.25" customHeight="1" x14ac:dyDescent="0.2">
      <c r="B13" s="191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2:17" ht="14.25" customHeight="1" x14ac:dyDescent="0.2">
      <c r="B14" s="568" t="s">
        <v>13</v>
      </c>
      <c r="C14" s="196">
        <v>13926.504999999999</v>
      </c>
      <c r="D14" s="196">
        <v>14798.177</v>
      </c>
      <c r="E14" s="196">
        <v>15200.968000000001</v>
      </c>
      <c r="F14" s="196">
        <v>15279.011</v>
      </c>
      <c r="G14" s="196">
        <v>15331.04199999999</v>
      </c>
      <c r="H14" s="196">
        <v>15441.96</v>
      </c>
      <c r="I14" s="196">
        <v>15559.993999999992</v>
      </c>
      <c r="J14" s="196">
        <v>15007.450999999999</v>
      </c>
      <c r="K14" s="196">
        <v>14962.87</v>
      </c>
      <c r="L14" s="196">
        <v>14860.295</v>
      </c>
      <c r="M14" s="196">
        <v>14764.887000000001</v>
      </c>
      <c r="N14" s="196">
        <v>14782.768</v>
      </c>
      <c r="O14" s="196">
        <v>14758.888000000001</v>
      </c>
    </row>
    <row r="15" spans="2:17" ht="14.25" customHeight="1" x14ac:dyDescent="0.2"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573" t="s">
        <v>25</v>
      </c>
    </row>
    <row r="16" spans="2:17" ht="14.25" customHeight="1" x14ac:dyDescent="0.2">
      <c r="B16" s="191" t="s">
        <v>92</v>
      </c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</row>
    <row r="17" spans="2:15" ht="14.25" customHeight="1" x14ac:dyDescent="0.2">
      <c r="B17" s="194" t="s">
        <v>7</v>
      </c>
      <c r="C17" s="570">
        <v>24.577000000000002</v>
      </c>
      <c r="D17" s="570">
        <v>22.295999999999999</v>
      </c>
      <c r="E17" s="570">
        <v>21.398</v>
      </c>
      <c r="F17" s="570">
        <v>21.579000000000001</v>
      </c>
      <c r="G17" s="570">
        <v>22.161999999999999</v>
      </c>
      <c r="H17" s="570">
        <v>21.818000000000001</v>
      </c>
      <c r="I17" s="570">
        <v>21.632999999999999</v>
      </c>
      <c r="J17" s="570">
        <v>21.280999999999999</v>
      </c>
      <c r="K17" s="570">
        <v>20.792000000000002</v>
      </c>
      <c r="L17" s="570">
        <v>21.033000000000001</v>
      </c>
      <c r="M17" s="570">
        <v>20.143999999999998</v>
      </c>
      <c r="N17" s="570">
        <v>19.291</v>
      </c>
      <c r="O17" s="570">
        <v>19.759</v>
      </c>
    </row>
    <row r="18" spans="2:15" ht="14.25" customHeight="1" x14ac:dyDescent="0.2">
      <c r="B18" s="194" t="s">
        <v>82</v>
      </c>
      <c r="C18" s="570">
        <v>20.268000000000001</v>
      </c>
      <c r="D18" s="570">
        <v>18.628</v>
      </c>
      <c r="E18" s="570">
        <v>20.462</v>
      </c>
      <c r="F18" s="570">
        <v>19.423999999999999</v>
      </c>
      <c r="G18" s="570">
        <v>19.114999999999998</v>
      </c>
      <c r="H18" s="570">
        <v>19.934000000000001</v>
      </c>
      <c r="I18" s="570">
        <v>18.875</v>
      </c>
      <c r="J18" s="570">
        <v>17.916</v>
      </c>
      <c r="K18" s="570">
        <v>18.573</v>
      </c>
      <c r="L18" s="570">
        <v>18.966999999999999</v>
      </c>
      <c r="M18" s="570">
        <v>18.78</v>
      </c>
      <c r="N18" s="570">
        <v>18.710999999999999</v>
      </c>
      <c r="O18" s="570">
        <v>18.754999999999999</v>
      </c>
    </row>
    <row r="19" spans="2:15" ht="14.25" customHeight="1" x14ac:dyDescent="0.2">
      <c r="B19" s="194" t="s">
        <v>83</v>
      </c>
      <c r="C19" s="570">
        <v>17.902999999999999</v>
      </c>
      <c r="D19" s="570">
        <v>19.396000000000001</v>
      </c>
      <c r="E19" s="570">
        <v>18.693999999999999</v>
      </c>
      <c r="F19" s="570">
        <v>19.076000000000001</v>
      </c>
      <c r="G19" s="570">
        <v>18.135000000000002</v>
      </c>
      <c r="H19" s="570">
        <v>18.257000000000001</v>
      </c>
      <c r="I19" s="570">
        <v>17.841999999999999</v>
      </c>
      <c r="J19" s="570">
        <v>18.045000000000002</v>
      </c>
      <c r="K19" s="570">
        <v>19.227</v>
      </c>
      <c r="L19" s="570">
        <v>18.95</v>
      </c>
      <c r="M19" s="570">
        <v>19.184999999999999</v>
      </c>
      <c r="N19" s="570">
        <v>19.401</v>
      </c>
      <c r="O19" s="570">
        <v>18.376999999999999</v>
      </c>
    </row>
    <row r="20" spans="2:15" ht="14.25" customHeight="1" x14ac:dyDescent="0.2">
      <c r="B20" s="194" t="s">
        <v>84</v>
      </c>
      <c r="C20" s="570">
        <v>22.899000000000001</v>
      </c>
      <c r="D20" s="570">
        <v>21.306999999999999</v>
      </c>
      <c r="E20" s="570">
        <v>21.719000000000001</v>
      </c>
      <c r="F20" s="570">
        <v>21.373999999999999</v>
      </c>
      <c r="G20" s="570">
        <v>21.849</v>
      </c>
      <c r="H20" s="570">
        <v>21.376999999999999</v>
      </c>
      <c r="I20" s="570">
        <v>21.268000000000001</v>
      </c>
      <c r="J20" s="570">
        <v>20.963999999999999</v>
      </c>
      <c r="K20" s="570">
        <v>19.96</v>
      </c>
      <c r="L20" s="570">
        <v>20.039000000000001</v>
      </c>
      <c r="M20" s="570">
        <v>20.638999999999999</v>
      </c>
      <c r="N20" s="570">
        <v>20.62</v>
      </c>
      <c r="O20" s="570">
        <v>20.603000000000002</v>
      </c>
    </row>
    <row r="21" spans="2:15" ht="14.25" customHeight="1" x14ac:dyDescent="0.2">
      <c r="B21" s="194" t="s">
        <v>85</v>
      </c>
      <c r="C21" s="570">
        <v>14.352</v>
      </c>
      <c r="D21" s="570">
        <v>18.373999999999999</v>
      </c>
      <c r="E21" s="570">
        <v>17.727</v>
      </c>
      <c r="F21" s="570">
        <v>18.545999999999999</v>
      </c>
      <c r="G21" s="570">
        <v>18.739000000000001</v>
      </c>
      <c r="H21" s="570">
        <v>18.614000000000001</v>
      </c>
      <c r="I21" s="570">
        <v>20.382999999999999</v>
      </c>
      <c r="J21" s="570">
        <v>21.794</v>
      </c>
      <c r="K21" s="570">
        <v>21.449000000000002</v>
      </c>
      <c r="L21" s="570">
        <v>21.01</v>
      </c>
      <c r="M21" s="570">
        <v>21.251999999999999</v>
      </c>
      <c r="N21" s="570">
        <v>21.975999999999999</v>
      </c>
      <c r="O21" s="570">
        <v>22.506</v>
      </c>
    </row>
    <row r="22" spans="2:15" ht="14.25" customHeight="1" x14ac:dyDescent="0.2">
      <c r="B22" s="194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</row>
    <row r="23" spans="2:15" ht="14.25" customHeight="1" x14ac:dyDescent="0.2">
      <c r="B23" s="568" t="s">
        <v>13</v>
      </c>
      <c r="C23" s="572">
        <v>100</v>
      </c>
      <c r="D23" s="572">
        <v>100</v>
      </c>
      <c r="E23" s="572">
        <v>100</v>
      </c>
      <c r="F23" s="572">
        <v>100</v>
      </c>
      <c r="G23" s="572">
        <v>100</v>
      </c>
      <c r="H23" s="572">
        <v>100</v>
      </c>
      <c r="I23" s="572">
        <v>100</v>
      </c>
      <c r="J23" s="572">
        <v>100</v>
      </c>
      <c r="K23" s="572">
        <v>100</v>
      </c>
      <c r="L23" s="572">
        <v>100</v>
      </c>
      <c r="M23" s="572">
        <v>100</v>
      </c>
      <c r="N23" s="572">
        <v>100</v>
      </c>
      <c r="O23" s="572">
        <v>100</v>
      </c>
    </row>
    <row r="24" spans="2:15" ht="14.25" customHeight="1" x14ac:dyDescent="0.2">
      <c r="B24" s="558" t="s">
        <v>77</v>
      </c>
    </row>
    <row r="25" spans="2:15" ht="14.25" customHeight="1" x14ac:dyDescent="0.2">
      <c r="B25" s="594" t="s">
        <v>316</v>
      </c>
    </row>
    <row r="26" spans="2:15" ht="14.25" customHeight="1" x14ac:dyDescent="0.2">
      <c r="B26" s="594" t="s">
        <v>311</v>
      </c>
    </row>
    <row r="27" spans="2:15" ht="12.75" customHeight="1" x14ac:dyDescent="0.2"/>
  </sheetData>
  <mergeCells count="2">
    <mergeCell ref="B2:O2"/>
    <mergeCell ref="C4:D4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C99FF"/>
  </sheetPr>
  <dimension ref="B1:Q50"/>
  <sheetViews>
    <sheetView zoomScaleNormal="100" workbookViewId="0">
      <selection activeCell="A2" sqref="A2"/>
    </sheetView>
  </sheetViews>
  <sheetFormatPr defaultColWidth="9" defaultRowHeight="12.75" customHeight="1" x14ac:dyDescent="0.2"/>
  <cols>
    <col min="1" max="1" width="9" style="4"/>
    <col min="2" max="2" width="21.5" style="4" customWidth="1"/>
    <col min="3" max="15" width="9.375" style="4" customWidth="1"/>
    <col min="16" max="16" width="9" style="4"/>
    <col min="17" max="17" width="9.375" style="4" bestFit="1" customWidth="1"/>
    <col min="18" max="16384" width="9" style="4"/>
  </cols>
  <sheetData>
    <row r="1" spans="2:17" ht="14.25" customHeight="1" x14ac:dyDescent="0.2"/>
    <row r="2" spans="2:17" ht="18.75" customHeight="1" x14ac:dyDescent="0.25">
      <c r="B2" s="249" t="s">
        <v>179</v>
      </c>
    </row>
    <row r="3" spans="2:17" ht="14.25" customHeight="1" x14ac:dyDescent="0.2"/>
    <row r="4" spans="2:17" ht="14.25" customHeight="1" x14ac:dyDescent="0.2">
      <c r="B4" s="9" t="s">
        <v>104</v>
      </c>
      <c r="C4" s="637"/>
      <c r="D4" s="638"/>
      <c r="E4" s="361"/>
      <c r="F4" s="361"/>
      <c r="G4" s="361"/>
      <c r="H4" s="361"/>
      <c r="I4" s="361"/>
      <c r="J4" s="361"/>
      <c r="K4" s="361"/>
      <c r="L4" s="361"/>
      <c r="M4" s="361"/>
      <c r="N4" s="228"/>
      <c r="O4" s="26" t="s">
        <v>66</v>
      </c>
    </row>
    <row r="5" spans="2:17" ht="14.25" customHeight="1" x14ac:dyDescent="0.2">
      <c r="B5" s="180"/>
      <c r="C5" s="229">
        <v>1996</v>
      </c>
      <c r="D5" s="229">
        <v>2001</v>
      </c>
      <c r="E5" s="229">
        <v>2003</v>
      </c>
      <c r="F5" s="229">
        <v>2004</v>
      </c>
      <c r="G5" s="229">
        <v>2005</v>
      </c>
      <c r="H5" s="229">
        <v>2006</v>
      </c>
      <c r="I5" s="229">
        <v>2007</v>
      </c>
      <c r="J5" s="229">
        <v>2008</v>
      </c>
      <c r="K5" s="229">
        <v>2009</v>
      </c>
      <c r="L5" s="229">
        <v>2010</v>
      </c>
      <c r="M5" s="229">
        <v>2011</v>
      </c>
      <c r="N5" s="229">
        <v>2012</v>
      </c>
      <c r="O5" s="229">
        <v>2013</v>
      </c>
    </row>
    <row r="6" spans="2:17" ht="14.25" customHeight="1" x14ac:dyDescent="0.2"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107"/>
      <c r="O6" s="6" t="s">
        <v>14</v>
      </c>
    </row>
    <row r="7" spans="2:17" ht="14.25" customHeight="1" x14ac:dyDescent="0.2">
      <c r="B7" s="27" t="s">
        <v>93</v>
      </c>
      <c r="C7" s="232"/>
      <c r="D7" s="232"/>
      <c r="N7" s="21"/>
      <c r="O7" s="11"/>
    </row>
    <row r="8" spans="2:17" ht="14.25" customHeight="1" x14ac:dyDescent="0.2">
      <c r="B8" s="28" t="s">
        <v>78</v>
      </c>
      <c r="C8" s="56">
        <v>687.495</v>
      </c>
      <c r="D8" s="56">
        <v>756.36500000000001</v>
      </c>
      <c r="E8" s="56">
        <v>734.80499999999995</v>
      </c>
      <c r="F8" s="56">
        <v>757.47500000000002</v>
      </c>
      <c r="G8" s="56">
        <v>809.61699999999996</v>
      </c>
      <c r="H8" s="56">
        <v>899.31200000000001</v>
      </c>
      <c r="I8" s="56">
        <v>932.31700000000001</v>
      </c>
      <c r="J8" s="56">
        <v>1159.8240000000001</v>
      </c>
      <c r="K8" s="56">
        <v>1219.115</v>
      </c>
      <c r="L8" s="56">
        <v>1229.3009999999999</v>
      </c>
      <c r="M8" s="56">
        <v>1361.13</v>
      </c>
      <c r="N8" s="56">
        <v>1409.9010000000001</v>
      </c>
      <c r="O8" s="56">
        <v>1525.539</v>
      </c>
    </row>
    <row r="9" spans="2:17" ht="14.25" customHeight="1" x14ac:dyDescent="0.2">
      <c r="B9" s="28" t="s">
        <v>79</v>
      </c>
      <c r="C9" s="56">
        <v>452.01299999999998</v>
      </c>
      <c r="D9" s="56">
        <v>472.89299999999997</v>
      </c>
      <c r="E9" s="56">
        <v>476.81299999999999</v>
      </c>
      <c r="F9" s="56">
        <v>625.38400000000001</v>
      </c>
      <c r="G9" s="56">
        <v>667.53700000000003</v>
      </c>
      <c r="H9" s="56">
        <v>633.70500000000004</v>
      </c>
      <c r="I9" s="56">
        <v>711.32899999999995</v>
      </c>
      <c r="J9" s="56">
        <v>823.01</v>
      </c>
      <c r="K9" s="56">
        <v>841.98299999999995</v>
      </c>
      <c r="L9" s="56">
        <v>848.91200000000003</v>
      </c>
      <c r="M9" s="56">
        <v>892.495</v>
      </c>
      <c r="N9" s="56">
        <v>936.255</v>
      </c>
      <c r="O9" s="56">
        <v>1067.0820000000001</v>
      </c>
    </row>
    <row r="10" spans="2:17" ht="14.25" customHeight="1" x14ac:dyDescent="0.2">
      <c r="B10" s="28" t="s">
        <v>59</v>
      </c>
      <c r="C10" s="56">
        <v>111.97</v>
      </c>
      <c r="D10" s="56">
        <v>108.47</v>
      </c>
      <c r="E10" s="56">
        <v>91.585999999999999</v>
      </c>
      <c r="F10" s="56">
        <v>115.875</v>
      </c>
      <c r="G10" s="56">
        <v>112.714</v>
      </c>
      <c r="H10" s="56">
        <v>97.513999999999996</v>
      </c>
      <c r="I10" s="56">
        <v>112.883</v>
      </c>
      <c r="J10" s="56">
        <v>132.697</v>
      </c>
      <c r="K10" s="56">
        <v>149.43799999999999</v>
      </c>
      <c r="L10" s="56">
        <v>166.375</v>
      </c>
      <c r="M10" s="56">
        <v>163.95599999999999</v>
      </c>
      <c r="N10" s="56">
        <v>152.86099999999999</v>
      </c>
      <c r="O10" s="56">
        <v>169.73400000000001</v>
      </c>
    </row>
    <row r="11" spans="2:17" ht="14.25" customHeight="1" x14ac:dyDescent="0.2">
      <c r="B11" s="28" t="s">
        <v>60</v>
      </c>
      <c r="C11" s="56">
        <v>382.43</v>
      </c>
      <c r="D11" s="56">
        <v>355.69600000000003</v>
      </c>
      <c r="E11" s="56">
        <v>351.64299999999997</v>
      </c>
      <c r="F11" s="56">
        <v>279.35000000000002</v>
      </c>
      <c r="G11" s="56">
        <v>308.73700000000002</v>
      </c>
      <c r="H11" s="56">
        <v>355.62200000000001</v>
      </c>
      <c r="I11" s="56">
        <v>355.34199999999998</v>
      </c>
      <c r="J11" s="56">
        <v>427.42599999999999</v>
      </c>
      <c r="K11" s="56">
        <v>520.255</v>
      </c>
      <c r="L11" s="56">
        <v>549.03200000000004</v>
      </c>
      <c r="M11" s="56">
        <v>531.56600000000003</v>
      </c>
      <c r="N11" s="56">
        <v>516.92600000000004</v>
      </c>
      <c r="O11" s="56">
        <v>535.36199999999997</v>
      </c>
    </row>
    <row r="12" spans="2:17" ht="14.25" customHeight="1" x14ac:dyDescent="0.2">
      <c r="B12" s="28" t="s">
        <v>80</v>
      </c>
      <c r="C12" s="56">
        <v>364.399</v>
      </c>
      <c r="D12" s="56">
        <v>478.77699999999999</v>
      </c>
      <c r="E12" s="56">
        <v>550.13300000000004</v>
      </c>
      <c r="F12" s="56">
        <v>555.90200000000004</v>
      </c>
      <c r="G12" s="56">
        <v>568.41200000000003</v>
      </c>
      <c r="H12" s="56">
        <v>624.86</v>
      </c>
      <c r="I12" s="56">
        <v>626.14499999999998</v>
      </c>
      <c r="J12" s="56">
        <v>753.53899999999999</v>
      </c>
      <c r="K12" s="56">
        <v>856.91499999999996</v>
      </c>
      <c r="L12" s="56">
        <v>912.60299999999995</v>
      </c>
      <c r="M12" s="56">
        <v>1067.6289999999999</v>
      </c>
      <c r="N12" s="56">
        <v>1102.7650000000001</v>
      </c>
      <c r="O12" s="56">
        <v>1163.5820000000001</v>
      </c>
    </row>
    <row r="13" spans="2:17" ht="14.25" customHeight="1" x14ac:dyDescent="0.2">
      <c r="B13" s="181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Q13" s="11"/>
    </row>
    <row r="14" spans="2:17" ht="14.25" customHeight="1" x14ac:dyDescent="0.2">
      <c r="B14" s="27" t="s">
        <v>92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Q14" s="11"/>
    </row>
    <row r="15" spans="2:17" ht="14.25" customHeight="1" x14ac:dyDescent="0.2">
      <c r="B15" s="28" t="s">
        <v>7</v>
      </c>
      <c r="C15" s="56">
        <v>1036.07</v>
      </c>
      <c r="D15" s="56">
        <v>954.88699999999994</v>
      </c>
      <c r="E15" s="56">
        <v>1000.352</v>
      </c>
      <c r="F15" s="56">
        <v>991.07</v>
      </c>
      <c r="G15" s="56">
        <v>1041.873</v>
      </c>
      <c r="H15" s="56">
        <v>1129.0440000000001</v>
      </c>
      <c r="I15" s="56">
        <v>1131.6780000000001</v>
      </c>
      <c r="J15" s="56">
        <v>1309.4780000000001</v>
      </c>
      <c r="K15" s="56">
        <v>1429.135</v>
      </c>
      <c r="L15" s="56">
        <v>1482.0830000000001</v>
      </c>
      <c r="M15" s="56">
        <v>1486.405</v>
      </c>
      <c r="N15" s="56">
        <v>1352.8219999999999</v>
      </c>
      <c r="O15" s="56">
        <v>1438.8320000000001</v>
      </c>
      <c r="Q15" s="607"/>
    </row>
    <row r="16" spans="2:17" ht="14.25" customHeight="1" x14ac:dyDescent="0.2">
      <c r="B16" s="28" t="s">
        <v>8</v>
      </c>
      <c r="C16" s="56">
        <v>318.19099999999997</v>
      </c>
      <c r="D16" s="56">
        <v>329.91300000000001</v>
      </c>
      <c r="E16" s="56">
        <v>320.84800000000001</v>
      </c>
      <c r="F16" s="56">
        <v>339.94900000000001</v>
      </c>
      <c r="G16" s="56">
        <v>363.67599999999999</v>
      </c>
      <c r="H16" s="56">
        <v>394.60300000000001</v>
      </c>
      <c r="I16" s="56">
        <v>383.47199999999998</v>
      </c>
      <c r="J16" s="56">
        <v>430.80399999999997</v>
      </c>
      <c r="K16" s="56">
        <v>459.96600000000001</v>
      </c>
      <c r="L16" s="56">
        <v>455.98099999999999</v>
      </c>
      <c r="M16" s="56">
        <v>510.05</v>
      </c>
      <c r="N16" s="56">
        <v>581.53599999999994</v>
      </c>
      <c r="O16" s="56">
        <v>691.91800000000001</v>
      </c>
    </row>
    <row r="17" spans="2:17" ht="14.25" customHeight="1" x14ac:dyDescent="0.2">
      <c r="B17" s="28" t="s">
        <v>9</v>
      </c>
      <c r="C17" s="56">
        <v>191.203</v>
      </c>
      <c r="D17" s="56">
        <v>242.523</v>
      </c>
      <c r="E17" s="56">
        <v>244.95599999999999</v>
      </c>
      <c r="F17" s="56">
        <v>263.42899999999997</v>
      </c>
      <c r="G17" s="56">
        <v>267.64</v>
      </c>
      <c r="H17" s="56">
        <v>277.25299999999999</v>
      </c>
      <c r="I17" s="56">
        <v>310.78800000000001</v>
      </c>
      <c r="J17" s="56">
        <v>383.69299999999998</v>
      </c>
      <c r="K17" s="56">
        <v>403.07799999999997</v>
      </c>
      <c r="L17" s="56">
        <v>397.74299999999999</v>
      </c>
      <c r="M17" s="56">
        <v>463.75599999999997</v>
      </c>
      <c r="N17" s="56">
        <v>497.49700000000001</v>
      </c>
      <c r="O17" s="56">
        <v>504.31</v>
      </c>
    </row>
    <row r="18" spans="2:17" ht="14.25" customHeight="1" x14ac:dyDescent="0.2">
      <c r="B18" s="28" t="s">
        <v>10</v>
      </c>
      <c r="C18" s="56">
        <v>283.322</v>
      </c>
      <c r="D18" s="56">
        <v>308.85199999999998</v>
      </c>
      <c r="E18" s="56">
        <v>272.87200000000001</v>
      </c>
      <c r="F18" s="56">
        <v>320.50700000000001</v>
      </c>
      <c r="G18" s="56">
        <v>363.375</v>
      </c>
      <c r="H18" s="56">
        <v>367.60700000000003</v>
      </c>
      <c r="I18" s="56">
        <v>424.60899999999998</v>
      </c>
      <c r="J18" s="56">
        <v>535.56200000000001</v>
      </c>
      <c r="K18" s="56">
        <v>519.27700000000004</v>
      </c>
      <c r="L18" s="56">
        <v>505.33199999999999</v>
      </c>
      <c r="M18" s="56">
        <v>580.83500000000004</v>
      </c>
      <c r="N18" s="56">
        <v>662.21199999999999</v>
      </c>
      <c r="O18" s="56">
        <v>713.19799999999998</v>
      </c>
    </row>
    <row r="19" spans="2:17" ht="14.25" customHeight="1" x14ac:dyDescent="0.2">
      <c r="B19" s="28" t="s">
        <v>85</v>
      </c>
      <c r="C19" s="56">
        <v>169.52099999999999</v>
      </c>
      <c r="D19" s="56">
        <v>336.02600000000001</v>
      </c>
      <c r="E19" s="56">
        <v>365.952</v>
      </c>
      <c r="F19" s="56">
        <v>419.03100000000001</v>
      </c>
      <c r="G19" s="56">
        <v>430.45299999999997</v>
      </c>
      <c r="H19" s="56">
        <v>442.50599999999997</v>
      </c>
      <c r="I19" s="56">
        <v>487.46899999999999</v>
      </c>
      <c r="J19" s="56">
        <v>636.95899999999995</v>
      </c>
      <c r="K19" s="56">
        <v>776.25</v>
      </c>
      <c r="L19" s="56">
        <v>865.08399999999995</v>
      </c>
      <c r="M19" s="56">
        <v>975.73</v>
      </c>
      <c r="N19" s="56">
        <v>1024.6410000000001</v>
      </c>
      <c r="O19" s="56">
        <v>1113.0409999999999</v>
      </c>
      <c r="Q19" s="607"/>
    </row>
    <row r="20" spans="2:17" ht="14.25" customHeight="1" x14ac:dyDescent="0.2">
      <c r="B20" s="2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2:17" ht="14.25" customHeight="1" x14ac:dyDescent="0.2">
      <c r="B21" s="27" t="s">
        <v>99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2:17" ht="14.25" customHeight="1" x14ac:dyDescent="0.2">
      <c r="B22" s="54" t="s">
        <v>67</v>
      </c>
      <c r="C22" s="56">
        <v>779.42399999999998</v>
      </c>
      <c r="D22" s="459">
        <v>928.77498825948351</v>
      </c>
      <c r="E22" s="56">
        <v>940.226</v>
      </c>
      <c r="F22" s="56">
        <v>931.63900000000001</v>
      </c>
      <c r="G22" s="56">
        <v>946.024</v>
      </c>
      <c r="H22" s="56">
        <v>1044.4349999999999</v>
      </c>
      <c r="I22" s="56">
        <v>1052.607</v>
      </c>
      <c r="J22" s="56">
        <v>1229.3150000000001</v>
      </c>
      <c r="K22" s="56">
        <v>1372.374</v>
      </c>
      <c r="L22" s="56">
        <v>1382.873</v>
      </c>
      <c r="M22" s="56">
        <v>1474.4829999999999</v>
      </c>
      <c r="N22" s="56">
        <v>1446.6289999999999</v>
      </c>
      <c r="O22" s="56">
        <v>1580.6489999999999</v>
      </c>
    </row>
    <row r="23" spans="2:17" ht="14.25" customHeight="1" x14ac:dyDescent="0.2">
      <c r="B23" s="54" t="s">
        <v>68</v>
      </c>
      <c r="C23" s="56">
        <v>815.82600000000002</v>
      </c>
      <c r="D23" s="459">
        <v>841.2482922427231</v>
      </c>
      <c r="E23" s="56">
        <v>845.56399999999996</v>
      </c>
      <c r="F23" s="56">
        <v>912.94799999999998</v>
      </c>
      <c r="G23" s="56">
        <v>1030.8030000000001</v>
      </c>
      <c r="H23" s="56">
        <v>1108.81</v>
      </c>
      <c r="I23" s="56">
        <v>1236.415</v>
      </c>
      <c r="J23" s="56">
        <v>1581.4590000000001</v>
      </c>
      <c r="K23" s="56">
        <v>1725.17</v>
      </c>
      <c r="L23" s="56">
        <v>1824.2760000000001</v>
      </c>
      <c r="M23" s="56">
        <v>2027.325</v>
      </c>
      <c r="N23" s="56">
        <v>2157.7420000000002</v>
      </c>
      <c r="O23" s="56">
        <v>2276.509</v>
      </c>
    </row>
    <row r="24" spans="2:17" ht="14.25" customHeight="1" x14ac:dyDescent="0.2">
      <c r="B24" s="54" t="s">
        <v>69</v>
      </c>
      <c r="C24" s="56">
        <v>403.05700000000002</v>
      </c>
      <c r="D24" s="459">
        <v>402.17771949779348</v>
      </c>
      <c r="E24" s="56">
        <v>419.19</v>
      </c>
      <c r="F24" s="56">
        <v>489.399</v>
      </c>
      <c r="G24" s="56">
        <v>490.19</v>
      </c>
      <c r="H24" s="56">
        <v>457.76799999999997</v>
      </c>
      <c r="I24" s="56">
        <v>448.99400000000003</v>
      </c>
      <c r="J24" s="56">
        <v>485.72199999999998</v>
      </c>
      <c r="K24" s="56">
        <v>490.16199999999998</v>
      </c>
      <c r="L24" s="56">
        <v>499.07400000000001</v>
      </c>
      <c r="M24" s="56">
        <v>514.96799999999996</v>
      </c>
      <c r="N24" s="56">
        <v>514.33699999999999</v>
      </c>
      <c r="O24" s="56">
        <v>604.14099999999996</v>
      </c>
    </row>
    <row r="25" spans="2:17" ht="14.25" customHeight="1" x14ac:dyDescent="0.2">
      <c r="B25" s="2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2:17" ht="14.25" customHeight="1" x14ac:dyDescent="0.2">
      <c r="B26" s="226" t="s">
        <v>13</v>
      </c>
      <c r="C26" s="25">
        <v>1998.307</v>
      </c>
      <c r="D26" s="25">
        <v>2172.201</v>
      </c>
      <c r="E26" s="25">
        <v>2204.98</v>
      </c>
      <c r="F26" s="25">
        <v>2333.9859999999999</v>
      </c>
      <c r="G26" s="25">
        <v>2467.0169999999998</v>
      </c>
      <c r="H26" s="25">
        <v>2611.0129999999999</v>
      </c>
      <c r="I26" s="25">
        <v>2738.0160000000001</v>
      </c>
      <c r="J26" s="25">
        <v>3296.4960000000001</v>
      </c>
      <c r="K26" s="25">
        <v>3587.7060000000001</v>
      </c>
      <c r="L26" s="25">
        <v>3706.223</v>
      </c>
      <c r="M26" s="25">
        <v>4016.7759999999998</v>
      </c>
      <c r="N26" s="25">
        <v>4118.7079999999996</v>
      </c>
      <c r="O26" s="25">
        <v>4461.299</v>
      </c>
    </row>
    <row r="27" spans="2:17" ht="14.25" customHeight="1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574" t="s">
        <v>25</v>
      </c>
    </row>
    <row r="28" spans="2:17" ht="14.25" customHeight="1" x14ac:dyDescent="0.2">
      <c r="B28" s="27" t="s">
        <v>93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</row>
    <row r="29" spans="2:17" ht="14.25" customHeight="1" x14ac:dyDescent="0.2">
      <c r="B29" s="28" t="s">
        <v>78</v>
      </c>
      <c r="C29" s="233">
        <v>34.404000000000003</v>
      </c>
      <c r="D29" s="233">
        <v>34.82</v>
      </c>
      <c r="E29" s="233">
        <v>33.325000000000003</v>
      </c>
      <c r="F29" s="233">
        <v>32.454000000000001</v>
      </c>
      <c r="G29" s="233">
        <v>32.817999999999998</v>
      </c>
      <c r="H29" s="233">
        <v>34.442999999999998</v>
      </c>
      <c r="I29" s="233">
        <v>34.051000000000002</v>
      </c>
      <c r="J29" s="233">
        <v>35.183999999999997</v>
      </c>
      <c r="K29" s="233">
        <v>33.979999999999997</v>
      </c>
      <c r="L29" s="233">
        <v>33.168999999999997</v>
      </c>
      <c r="M29" s="233">
        <v>33.886000000000003</v>
      </c>
      <c r="N29" s="233">
        <v>34.231999999999999</v>
      </c>
      <c r="O29" s="233">
        <v>34.195</v>
      </c>
    </row>
    <row r="30" spans="2:17" ht="14.25" customHeight="1" x14ac:dyDescent="0.2">
      <c r="B30" s="28" t="s">
        <v>79</v>
      </c>
      <c r="C30" s="233">
        <v>22.62</v>
      </c>
      <c r="D30" s="233">
        <v>21.77</v>
      </c>
      <c r="E30" s="233">
        <v>21.623999999999999</v>
      </c>
      <c r="F30" s="233">
        <v>26.795000000000002</v>
      </c>
      <c r="G30" s="233">
        <v>27.058</v>
      </c>
      <c r="H30" s="233">
        <v>24.27</v>
      </c>
      <c r="I30" s="233">
        <v>25.98</v>
      </c>
      <c r="J30" s="233">
        <v>24.966000000000001</v>
      </c>
      <c r="K30" s="233">
        <v>23.469000000000001</v>
      </c>
      <c r="L30" s="233">
        <v>22.905000000000001</v>
      </c>
      <c r="M30" s="233">
        <v>22.219000000000001</v>
      </c>
      <c r="N30" s="233">
        <v>22.731999999999999</v>
      </c>
      <c r="O30" s="233">
        <v>23.919</v>
      </c>
    </row>
    <row r="31" spans="2:17" ht="14.25" customHeight="1" x14ac:dyDescent="0.2">
      <c r="B31" s="28" t="s">
        <v>59</v>
      </c>
      <c r="C31" s="233">
        <v>5.6029999999999998</v>
      </c>
      <c r="D31" s="233">
        <v>4.9939999999999998</v>
      </c>
      <c r="E31" s="233">
        <v>4.1539999999999999</v>
      </c>
      <c r="F31" s="233">
        <v>4.9649999999999999</v>
      </c>
      <c r="G31" s="233">
        <v>4.569</v>
      </c>
      <c r="H31" s="233">
        <v>3.7349999999999999</v>
      </c>
      <c r="I31" s="233">
        <v>4.1230000000000002</v>
      </c>
      <c r="J31" s="233">
        <v>4.0250000000000004</v>
      </c>
      <c r="K31" s="233">
        <v>4.165</v>
      </c>
      <c r="L31" s="233">
        <v>4.4889999999999999</v>
      </c>
      <c r="M31" s="233">
        <v>4.0819999999999999</v>
      </c>
      <c r="N31" s="233">
        <v>3.7109999999999999</v>
      </c>
      <c r="O31" s="233">
        <v>3.8050000000000002</v>
      </c>
    </row>
    <row r="32" spans="2:17" ht="14.25" customHeight="1" x14ac:dyDescent="0.2">
      <c r="B32" s="28" t="s">
        <v>60</v>
      </c>
      <c r="C32" s="233">
        <v>19.138000000000002</v>
      </c>
      <c r="D32" s="233">
        <v>16.375</v>
      </c>
      <c r="E32" s="233">
        <v>15.948</v>
      </c>
      <c r="F32" s="233">
        <v>11.968999999999999</v>
      </c>
      <c r="G32" s="233">
        <v>12.515000000000001</v>
      </c>
      <c r="H32" s="233">
        <v>13.62</v>
      </c>
      <c r="I32" s="233">
        <v>12.978</v>
      </c>
      <c r="J32" s="233">
        <v>12.965999999999999</v>
      </c>
      <c r="K32" s="233">
        <v>14.500999999999999</v>
      </c>
      <c r="L32" s="233">
        <v>14.814</v>
      </c>
      <c r="M32" s="233">
        <v>13.234</v>
      </c>
      <c r="N32" s="233">
        <v>12.551</v>
      </c>
      <c r="O32" s="233">
        <v>12</v>
      </c>
    </row>
    <row r="33" spans="2:15" ht="14.25" customHeight="1" x14ac:dyDescent="0.2">
      <c r="B33" s="28" t="s">
        <v>80</v>
      </c>
      <c r="C33" s="233">
        <v>18.234999999999999</v>
      </c>
      <c r="D33" s="233">
        <v>22.041</v>
      </c>
      <c r="E33" s="233">
        <v>24.95</v>
      </c>
      <c r="F33" s="233">
        <v>23.818000000000001</v>
      </c>
      <c r="G33" s="233">
        <v>23.04</v>
      </c>
      <c r="H33" s="233">
        <v>23.931999999999999</v>
      </c>
      <c r="I33" s="233">
        <v>22.869</v>
      </c>
      <c r="J33" s="233">
        <v>22.859000000000002</v>
      </c>
      <c r="K33" s="233">
        <v>23.885000000000002</v>
      </c>
      <c r="L33" s="233">
        <v>24.623999999999999</v>
      </c>
      <c r="M33" s="233">
        <v>26.579000000000001</v>
      </c>
      <c r="N33" s="233">
        <v>26.774999999999999</v>
      </c>
      <c r="O33" s="233">
        <v>26.082000000000001</v>
      </c>
    </row>
    <row r="34" spans="2:15" ht="14.25" customHeight="1" x14ac:dyDescent="0.2">
      <c r="B34" s="181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</row>
    <row r="35" spans="2:15" ht="14.25" customHeight="1" x14ac:dyDescent="0.2">
      <c r="B35" s="27" t="s">
        <v>92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</row>
    <row r="36" spans="2:15" ht="14.25" customHeight="1" x14ac:dyDescent="0.2">
      <c r="B36" s="28" t="s">
        <v>7</v>
      </c>
      <c r="C36" s="233">
        <v>51.847000000000001</v>
      </c>
      <c r="D36" s="233">
        <v>43.959000000000003</v>
      </c>
      <c r="E36" s="233">
        <v>45.368000000000002</v>
      </c>
      <c r="F36" s="233">
        <v>42.463000000000001</v>
      </c>
      <c r="G36" s="233">
        <v>42.231999999999999</v>
      </c>
      <c r="H36" s="233">
        <v>43.241999999999997</v>
      </c>
      <c r="I36" s="233">
        <v>41.332000000000001</v>
      </c>
      <c r="J36" s="233">
        <v>39.722999999999999</v>
      </c>
      <c r="K36" s="233">
        <v>39.834000000000003</v>
      </c>
      <c r="L36" s="233">
        <v>39.988999999999997</v>
      </c>
      <c r="M36" s="233">
        <v>37.005000000000003</v>
      </c>
      <c r="N36" s="233">
        <v>32.845999999999997</v>
      </c>
      <c r="O36" s="233">
        <v>32.250999999999998</v>
      </c>
    </row>
    <row r="37" spans="2:15" ht="14.25" customHeight="1" x14ac:dyDescent="0.2">
      <c r="B37" s="28" t="s">
        <v>8</v>
      </c>
      <c r="C37" s="233">
        <v>15.923</v>
      </c>
      <c r="D37" s="233">
        <v>15.188000000000001</v>
      </c>
      <c r="E37" s="233">
        <v>14.551</v>
      </c>
      <c r="F37" s="233">
        <v>14.565</v>
      </c>
      <c r="G37" s="233">
        <v>14.742000000000001</v>
      </c>
      <c r="H37" s="233">
        <v>15.113</v>
      </c>
      <c r="I37" s="233">
        <v>14.005000000000001</v>
      </c>
      <c r="J37" s="233">
        <v>13.069000000000001</v>
      </c>
      <c r="K37" s="233">
        <v>12.821</v>
      </c>
      <c r="L37" s="233">
        <v>12.303000000000001</v>
      </c>
      <c r="M37" s="233">
        <v>12.698</v>
      </c>
      <c r="N37" s="233">
        <v>14.119</v>
      </c>
      <c r="O37" s="233">
        <v>15.509</v>
      </c>
    </row>
    <row r="38" spans="2:15" ht="14.25" customHeight="1" x14ac:dyDescent="0.2">
      <c r="B38" s="28" t="s">
        <v>9</v>
      </c>
      <c r="C38" s="233">
        <v>9.5679999999999996</v>
      </c>
      <c r="D38" s="233">
        <v>11.164999999999999</v>
      </c>
      <c r="E38" s="233">
        <v>11.109</v>
      </c>
      <c r="F38" s="233">
        <v>11.287000000000001</v>
      </c>
      <c r="G38" s="233">
        <v>10.849</v>
      </c>
      <c r="H38" s="233">
        <v>10.619</v>
      </c>
      <c r="I38" s="233">
        <v>11.351000000000001</v>
      </c>
      <c r="J38" s="233">
        <v>11.638999999999999</v>
      </c>
      <c r="K38" s="233">
        <v>11.234999999999999</v>
      </c>
      <c r="L38" s="233">
        <v>10.731999999999999</v>
      </c>
      <c r="M38" s="233">
        <v>11.545</v>
      </c>
      <c r="N38" s="233">
        <v>12.079000000000001</v>
      </c>
      <c r="O38" s="233">
        <v>11.304</v>
      </c>
    </row>
    <row r="39" spans="2:15" ht="14.25" customHeight="1" x14ac:dyDescent="0.2">
      <c r="B39" s="28" t="s">
        <v>10</v>
      </c>
      <c r="C39" s="233">
        <v>14.178000000000001</v>
      </c>
      <c r="D39" s="233">
        <v>14.218</v>
      </c>
      <c r="E39" s="233">
        <v>12.375</v>
      </c>
      <c r="F39" s="233">
        <v>13.731999999999999</v>
      </c>
      <c r="G39" s="233">
        <v>14.728999999999999</v>
      </c>
      <c r="H39" s="233">
        <v>14.079000000000001</v>
      </c>
      <c r="I39" s="233">
        <v>15.507999999999999</v>
      </c>
      <c r="J39" s="233">
        <v>16.245999999999999</v>
      </c>
      <c r="K39" s="233">
        <v>14.474</v>
      </c>
      <c r="L39" s="233">
        <v>13.635</v>
      </c>
      <c r="M39" s="233">
        <v>14.46</v>
      </c>
      <c r="N39" s="233">
        <v>16.077999999999999</v>
      </c>
      <c r="O39" s="233">
        <v>15.986000000000001</v>
      </c>
    </row>
    <row r="40" spans="2:15" ht="14.25" customHeight="1" x14ac:dyDescent="0.2">
      <c r="B40" s="28" t="s">
        <v>85</v>
      </c>
      <c r="C40" s="233">
        <v>8.4830000000000005</v>
      </c>
      <c r="D40" s="233">
        <v>15.468999999999999</v>
      </c>
      <c r="E40" s="233">
        <v>16.597000000000001</v>
      </c>
      <c r="F40" s="233">
        <v>17.952999999999999</v>
      </c>
      <c r="G40" s="233">
        <v>17.448</v>
      </c>
      <c r="H40" s="233">
        <v>16.948</v>
      </c>
      <c r="I40" s="233">
        <v>17.803999999999998</v>
      </c>
      <c r="J40" s="233">
        <v>19.321999999999999</v>
      </c>
      <c r="K40" s="233">
        <v>21.635999999999999</v>
      </c>
      <c r="L40" s="233">
        <v>23.341000000000001</v>
      </c>
      <c r="M40" s="233">
        <v>24.291</v>
      </c>
      <c r="N40" s="233">
        <v>24.878</v>
      </c>
      <c r="O40" s="233">
        <v>24.949000000000002</v>
      </c>
    </row>
    <row r="41" spans="2:15" ht="14.25" customHeight="1" x14ac:dyDescent="0.2">
      <c r="B41" s="28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</row>
    <row r="42" spans="2:15" ht="14.25" customHeight="1" x14ac:dyDescent="0.2">
      <c r="B42" s="27" t="s">
        <v>99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</row>
    <row r="43" spans="2:15" ht="14.25" customHeight="1" x14ac:dyDescent="0.2">
      <c r="B43" s="54" t="s">
        <v>67</v>
      </c>
      <c r="C43" s="233">
        <v>39.003999999999998</v>
      </c>
      <c r="D43" s="233">
        <v>42.756999999999998</v>
      </c>
      <c r="E43" s="233">
        <v>42.640999999999998</v>
      </c>
      <c r="F43" s="233">
        <v>39.915999999999997</v>
      </c>
      <c r="G43" s="233">
        <v>38.347000000000001</v>
      </c>
      <c r="H43" s="233">
        <v>40.000999999999998</v>
      </c>
      <c r="I43" s="233">
        <v>38.444000000000003</v>
      </c>
      <c r="J43" s="233">
        <v>37.292000000000002</v>
      </c>
      <c r="K43" s="233">
        <v>38.252000000000002</v>
      </c>
      <c r="L43" s="233">
        <v>37.311999999999998</v>
      </c>
      <c r="M43" s="233">
        <v>36.707999999999998</v>
      </c>
      <c r="N43" s="233">
        <v>35.122999999999998</v>
      </c>
      <c r="O43" s="233">
        <v>35.43</v>
      </c>
    </row>
    <row r="44" spans="2:15" ht="14.25" customHeight="1" x14ac:dyDescent="0.2">
      <c r="B44" s="54" t="s">
        <v>68</v>
      </c>
      <c r="C44" s="233">
        <v>40.826000000000001</v>
      </c>
      <c r="D44" s="233">
        <v>38.728000000000002</v>
      </c>
      <c r="E44" s="233">
        <v>38.347999999999999</v>
      </c>
      <c r="F44" s="233">
        <v>39.115000000000002</v>
      </c>
      <c r="G44" s="233">
        <v>41.783000000000001</v>
      </c>
      <c r="H44" s="233">
        <v>42.466999999999999</v>
      </c>
      <c r="I44" s="233">
        <v>45.156999999999996</v>
      </c>
      <c r="J44" s="233">
        <v>47.973999999999997</v>
      </c>
      <c r="K44" s="233">
        <v>48.085999999999999</v>
      </c>
      <c r="L44" s="233">
        <v>49.222000000000001</v>
      </c>
      <c r="M44" s="233">
        <v>50.470999999999997</v>
      </c>
      <c r="N44" s="233">
        <v>52.389000000000003</v>
      </c>
      <c r="O44" s="233">
        <v>51.027999999999999</v>
      </c>
    </row>
    <row r="45" spans="2:15" ht="14.25" customHeight="1" x14ac:dyDescent="0.2">
      <c r="B45" s="54" t="s">
        <v>69</v>
      </c>
      <c r="C45" s="233">
        <v>20.170000000000002</v>
      </c>
      <c r="D45" s="233">
        <v>18.515000000000001</v>
      </c>
      <c r="E45" s="233">
        <v>19.010999999999999</v>
      </c>
      <c r="F45" s="233">
        <v>20.968</v>
      </c>
      <c r="G45" s="233">
        <v>19.87</v>
      </c>
      <c r="H45" s="233">
        <v>17.532</v>
      </c>
      <c r="I45" s="233">
        <v>16.399000000000001</v>
      </c>
      <c r="J45" s="233">
        <v>14.734</v>
      </c>
      <c r="K45" s="233">
        <v>13.662000000000001</v>
      </c>
      <c r="L45" s="233">
        <v>13.465999999999999</v>
      </c>
      <c r="M45" s="233">
        <v>12.82</v>
      </c>
      <c r="N45" s="233">
        <v>12.488</v>
      </c>
      <c r="O45" s="233">
        <v>13.542</v>
      </c>
    </row>
    <row r="46" spans="2:15" ht="14.25" customHeight="1" x14ac:dyDescent="0.2">
      <c r="B46" s="28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</row>
    <row r="47" spans="2:15" ht="14.25" customHeight="1" x14ac:dyDescent="0.2">
      <c r="B47" s="226" t="s">
        <v>13</v>
      </c>
      <c r="C47" s="234">
        <v>100</v>
      </c>
      <c r="D47" s="234">
        <v>100</v>
      </c>
      <c r="E47" s="234">
        <v>100</v>
      </c>
      <c r="F47" s="234">
        <v>100</v>
      </c>
      <c r="G47" s="234">
        <v>100</v>
      </c>
      <c r="H47" s="234">
        <v>100</v>
      </c>
      <c r="I47" s="234">
        <v>100</v>
      </c>
      <c r="J47" s="234">
        <v>100</v>
      </c>
      <c r="K47" s="234">
        <v>100</v>
      </c>
      <c r="L47" s="234">
        <v>100</v>
      </c>
      <c r="M47" s="234">
        <v>100</v>
      </c>
      <c r="N47" s="234">
        <v>100</v>
      </c>
      <c r="O47" s="234">
        <v>100</v>
      </c>
    </row>
    <row r="48" spans="2:15" ht="14.25" customHeight="1" x14ac:dyDescent="0.2">
      <c r="B48" s="455" t="s">
        <v>77</v>
      </c>
    </row>
    <row r="49" spans="2:2" ht="14.25" customHeight="1" x14ac:dyDescent="0.2">
      <c r="B49" s="595" t="s">
        <v>316</v>
      </c>
    </row>
    <row r="50" spans="2:2" ht="14.25" customHeight="1" x14ac:dyDescent="0.2">
      <c r="B50" s="595" t="s">
        <v>311</v>
      </c>
    </row>
  </sheetData>
  <mergeCells count="1">
    <mergeCell ref="C4:D4"/>
  </mergeCells>
  <phoneticPr fontId="0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Q50"/>
  <sheetViews>
    <sheetView zoomScaleNormal="100" workbookViewId="0"/>
  </sheetViews>
  <sheetFormatPr defaultColWidth="9" defaultRowHeight="12.75" customHeight="1" x14ac:dyDescent="0.2"/>
  <cols>
    <col min="1" max="1" width="9" style="4"/>
    <col min="2" max="2" width="21.5" style="4" customWidth="1"/>
    <col min="3" max="3" width="13.875" style="4" customWidth="1"/>
    <col min="4" max="16384" width="9" style="4"/>
  </cols>
  <sheetData>
    <row r="1" spans="2:17" ht="14.25" customHeight="1" x14ac:dyDescent="0.2"/>
    <row r="2" spans="2:17" ht="18.75" customHeight="1" x14ac:dyDescent="0.25">
      <c r="B2" s="249" t="s">
        <v>178</v>
      </c>
    </row>
    <row r="3" spans="2:17" ht="14.25" customHeight="1" x14ac:dyDescent="0.2"/>
    <row r="4" spans="2:17" ht="14.25" customHeight="1" x14ac:dyDescent="0.2">
      <c r="B4" s="9" t="s">
        <v>105</v>
      </c>
      <c r="C4" s="637"/>
      <c r="D4" s="638"/>
      <c r="E4" s="361"/>
      <c r="F4" s="361"/>
      <c r="G4" s="361"/>
      <c r="H4" s="361"/>
      <c r="I4" s="361"/>
      <c r="J4" s="361"/>
      <c r="K4" s="361"/>
      <c r="L4" s="361"/>
      <c r="M4" s="361"/>
      <c r="N4" s="360"/>
      <c r="O4" s="26" t="s">
        <v>66</v>
      </c>
    </row>
    <row r="5" spans="2:17" ht="14.25" customHeight="1" x14ac:dyDescent="0.2">
      <c r="B5" s="180"/>
      <c r="C5" s="229">
        <v>1996</v>
      </c>
      <c r="D5" s="229">
        <v>2001</v>
      </c>
      <c r="E5" s="229">
        <v>2003</v>
      </c>
      <c r="F5" s="229">
        <v>2004</v>
      </c>
      <c r="G5" s="229">
        <v>2005</v>
      </c>
      <c r="H5" s="229">
        <v>2006</v>
      </c>
      <c r="I5" s="229">
        <v>2007</v>
      </c>
      <c r="J5" s="229">
        <v>2008</v>
      </c>
      <c r="K5" s="229">
        <v>2009</v>
      </c>
      <c r="L5" s="229">
        <v>2010</v>
      </c>
      <c r="M5" s="229">
        <v>2011</v>
      </c>
      <c r="N5" s="229">
        <v>2012</v>
      </c>
      <c r="O5" s="229">
        <v>2013</v>
      </c>
    </row>
    <row r="6" spans="2:17" ht="14.25" customHeight="1" x14ac:dyDescent="0.2"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107"/>
      <c r="O6" s="6" t="s">
        <v>14</v>
      </c>
    </row>
    <row r="7" spans="2:17" ht="14.25" customHeight="1" x14ac:dyDescent="0.2">
      <c r="B7" s="27" t="s">
        <v>93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1"/>
      <c r="O7" s="11"/>
    </row>
    <row r="8" spans="2:17" ht="14.25" customHeight="1" x14ac:dyDescent="0.2">
      <c r="B8" s="28" t="s">
        <v>78</v>
      </c>
      <c r="C8" s="56">
        <v>927.35</v>
      </c>
      <c r="D8" s="56">
        <v>742.89599999999996</v>
      </c>
      <c r="E8" s="56">
        <v>682.31100000000004</v>
      </c>
      <c r="F8" s="56">
        <v>659.17399999999998</v>
      </c>
      <c r="G8" s="56">
        <v>595.14499999999998</v>
      </c>
      <c r="H8" s="56">
        <v>586.98500000000001</v>
      </c>
      <c r="I8" s="56">
        <v>589.596</v>
      </c>
      <c r="J8" s="56">
        <v>524.27499999999998</v>
      </c>
      <c r="K8" s="56">
        <v>448.22899999999998</v>
      </c>
      <c r="L8" s="56">
        <v>471.99599999999998</v>
      </c>
      <c r="M8" s="56">
        <v>479.15100000000001</v>
      </c>
      <c r="N8" s="56">
        <v>440.76400000000001</v>
      </c>
      <c r="O8" s="56">
        <v>430.774</v>
      </c>
    </row>
    <row r="9" spans="2:17" ht="14.25" customHeight="1" x14ac:dyDescent="0.2">
      <c r="B9" s="28" t="s">
        <v>79</v>
      </c>
      <c r="C9" s="56">
        <v>770.37099999999998</v>
      </c>
      <c r="D9" s="56">
        <v>594.09199999999998</v>
      </c>
      <c r="E9" s="56">
        <v>512.71100000000001</v>
      </c>
      <c r="F9" s="56">
        <v>494.19099999999997</v>
      </c>
      <c r="G9" s="56">
        <v>428.79199999999997</v>
      </c>
      <c r="H9" s="56">
        <v>408.41899999999998</v>
      </c>
      <c r="I9" s="56">
        <v>392.99099999999999</v>
      </c>
      <c r="J9" s="56">
        <v>370.36500000000001</v>
      </c>
      <c r="K9" s="56">
        <v>324.685</v>
      </c>
      <c r="L9" s="56">
        <v>314.61900000000003</v>
      </c>
      <c r="M9" s="56">
        <v>314.70299999999997</v>
      </c>
      <c r="N9" s="56">
        <v>302.78800000000001</v>
      </c>
      <c r="O9" s="56">
        <v>303.89299999999997</v>
      </c>
    </row>
    <row r="10" spans="2:17" ht="14.25" customHeight="1" x14ac:dyDescent="0.2">
      <c r="B10" s="28" t="s">
        <v>59</v>
      </c>
      <c r="C10" s="56">
        <v>321.012</v>
      </c>
      <c r="D10" s="56">
        <v>272.21600000000001</v>
      </c>
      <c r="E10" s="56">
        <v>225.19900000000001</v>
      </c>
      <c r="F10" s="56">
        <v>222.2</v>
      </c>
      <c r="G10" s="56">
        <v>208.62100000000001</v>
      </c>
      <c r="H10" s="56">
        <v>195.876</v>
      </c>
      <c r="I10" s="56">
        <v>186.34299999999999</v>
      </c>
      <c r="J10" s="56">
        <v>175.56899999999999</v>
      </c>
      <c r="K10" s="56">
        <v>171.60900000000001</v>
      </c>
      <c r="L10" s="56">
        <v>185.268</v>
      </c>
      <c r="M10" s="56">
        <v>179.745</v>
      </c>
      <c r="N10" s="56">
        <v>178.887</v>
      </c>
      <c r="O10" s="56">
        <v>185.34899999999999</v>
      </c>
    </row>
    <row r="11" spans="2:17" ht="14.25" customHeight="1" x14ac:dyDescent="0.2">
      <c r="B11" s="28" t="s">
        <v>60</v>
      </c>
      <c r="C11" s="56">
        <v>58.017000000000003</v>
      </c>
      <c r="D11" s="56">
        <v>41.194000000000003</v>
      </c>
      <c r="E11" s="56">
        <v>27.623000000000001</v>
      </c>
      <c r="F11" s="56">
        <v>40.305999999999997</v>
      </c>
      <c r="G11" s="56">
        <v>41.774999999999999</v>
      </c>
      <c r="H11" s="56">
        <v>30.856999999999999</v>
      </c>
      <c r="I11" s="56">
        <v>34.002000000000002</v>
      </c>
      <c r="J11" s="56">
        <v>38.198</v>
      </c>
      <c r="K11" s="56">
        <v>23.033000000000001</v>
      </c>
      <c r="L11" s="56">
        <v>23.945</v>
      </c>
      <c r="M11" s="56">
        <v>44.179000000000002</v>
      </c>
      <c r="N11" s="56">
        <v>41.323</v>
      </c>
      <c r="O11" s="56">
        <v>27.756</v>
      </c>
    </row>
    <row r="12" spans="2:17" ht="14.25" customHeight="1" x14ac:dyDescent="0.2">
      <c r="B12" s="28" t="s">
        <v>80</v>
      </c>
      <c r="C12" s="56">
        <v>1392.087</v>
      </c>
      <c r="D12" s="56">
        <v>1161.422</v>
      </c>
      <c r="E12" s="56">
        <v>1009.188</v>
      </c>
      <c r="F12" s="56">
        <v>919.17200000000003</v>
      </c>
      <c r="G12" s="56">
        <v>891.66800000000001</v>
      </c>
      <c r="H12" s="56">
        <v>863.84500000000003</v>
      </c>
      <c r="I12" s="56">
        <v>784.04399999999998</v>
      </c>
      <c r="J12" s="56">
        <v>875.59400000000005</v>
      </c>
      <c r="K12" s="56">
        <v>844.58199999999999</v>
      </c>
      <c r="L12" s="56">
        <v>805.63599999999997</v>
      </c>
      <c r="M12" s="56">
        <v>865.09799999999996</v>
      </c>
      <c r="N12" s="56">
        <v>811.28</v>
      </c>
      <c r="O12" s="56">
        <v>744.18</v>
      </c>
    </row>
    <row r="13" spans="2:17" ht="14.25" customHeight="1" x14ac:dyDescent="0.2">
      <c r="B13" s="361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1"/>
      <c r="Q13" s="11"/>
    </row>
    <row r="14" spans="2:17" ht="14.25" customHeight="1" x14ac:dyDescent="0.2">
      <c r="B14" s="27" t="s">
        <v>92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1"/>
      <c r="Q14" s="11"/>
    </row>
    <row r="15" spans="2:17" ht="14.25" customHeight="1" x14ac:dyDescent="0.2">
      <c r="B15" s="28" t="s">
        <v>7</v>
      </c>
      <c r="C15" s="56">
        <v>111.288</v>
      </c>
      <c r="D15" s="56">
        <v>98.251000000000005</v>
      </c>
      <c r="E15" s="56">
        <v>97.772999999999996</v>
      </c>
      <c r="F15" s="56">
        <v>97.545000000000002</v>
      </c>
      <c r="G15" s="56">
        <v>105.66</v>
      </c>
      <c r="H15" s="56">
        <v>95.736999999999995</v>
      </c>
      <c r="I15" s="56">
        <v>80.69</v>
      </c>
      <c r="J15" s="56">
        <v>86.290999999999997</v>
      </c>
      <c r="K15" s="56">
        <v>75.974000000000004</v>
      </c>
      <c r="L15" s="56">
        <v>67.804000000000002</v>
      </c>
      <c r="M15" s="56">
        <v>92.073999999999998</v>
      </c>
      <c r="N15" s="56">
        <v>92.721999999999994</v>
      </c>
      <c r="O15" s="56">
        <v>71.427999999999997</v>
      </c>
    </row>
    <row r="16" spans="2:17" ht="14.25" customHeight="1" x14ac:dyDescent="0.2">
      <c r="B16" s="28" t="s">
        <v>8</v>
      </c>
      <c r="C16" s="56">
        <v>696.97900000000004</v>
      </c>
      <c r="D16" s="56">
        <v>449.13900000000001</v>
      </c>
      <c r="E16" s="56">
        <v>407.13200000000001</v>
      </c>
      <c r="F16" s="56">
        <v>406.46699999999998</v>
      </c>
      <c r="G16" s="56">
        <v>362.19400000000002</v>
      </c>
      <c r="H16" s="56">
        <v>344.42099999999999</v>
      </c>
      <c r="I16" s="56">
        <v>350.65800000000002</v>
      </c>
      <c r="J16" s="56">
        <v>335.637</v>
      </c>
      <c r="K16" s="56">
        <v>267.661</v>
      </c>
      <c r="L16" s="56">
        <v>289.24400000000003</v>
      </c>
      <c r="M16" s="56">
        <v>284.565</v>
      </c>
      <c r="N16" s="56">
        <v>255.029</v>
      </c>
      <c r="O16" s="56">
        <v>263.53899999999999</v>
      </c>
    </row>
    <row r="17" spans="2:15" ht="14.25" customHeight="1" x14ac:dyDescent="0.2">
      <c r="B17" s="28" t="s">
        <v>9</v>
      </c>
      <c r="C17" s="56">
        <v>1442.5640000000001</v>
      </c>
      <c r="D17" s="56">
        <v>1145.7739999999999</v>
      </c>
      <c r="E17" s="56">
        <v>1019.198</v>
      </c>
      <c r="F17" s="56">
        <v>942.01</v>
      </c>
      <c r="G17" s="56">
        <v>810.89599999999996</v>
      </c>
      <c r="H17" s="56">
        <v>812.16099999999994</v>
      </c>
      <c r="I17" s="56">
        <v>791.63499999999999</v>
      </c>
      <c r="J17" s="56">
        <v>759.71699999999998</v>
      </c>
      <c r="K17" s="56">
        <v>699.62099999999998</v>
      </c>
      <c r="L17" s="56">
        <v>685.38199999999995</v>
      </c>
      <c r="M17" s="56">
        <v>712.67100000000005</v>
      </c>
      <c r="N17" s="56">
        <v>703.89700000000005</v>
      </c>
      <c r="O17" s="56">
        <v>691.20799999999997</v>
      </c>
    </row>
    <row r="18" spans="2:15" ht="14.25" customHeight="1" x14ac:dyDescent="0.2">
      <c r="B18" s="28" t="s">
        <v>10</v>
      </c>
      <c r="C18" s="56">
        <v>1001.544</v>
      </c>
      <c r="D18" s="56">
        <v>839.69399999999996</v>
      </c>
      <c r="E18" s="56">
        <v>770.82500000000005</v>
      </c>
      <c r="F18" s="56">
        <v>732.40200000000004</v>
      </c>
      <c r="G18" s="56">
        <v>737.98099999999999</v>
      </c>
      <c r="H18" s="56">
        <v>702.51400000000001</v>
      </c>
      <c r="I18" s="56">
        <v>632.298</v>
      </c>
      <c r="J18" s="56">
        <v>665.149</v>
      </c>
      <c r="K18" s="56">
        <v>641.77099999999996</v>
      </c>
      <c r="L18" s="56">
        <v>626.32100000000003</v>
      </c>
      <c r="M18" s="56">
        <v>642.50599999999997</v>
      </c>
      <c r="N18" s="56">
        <v>572.90300000000002</v>
      </c>
      <c r="O18" s="56">
        <v>507.23399999999998</v>
      </c>
    </row>
    <row r="19" spans="2:15" ht="14.25" customHeight="1" x14ac:dyDescent="0.2">
      <c r="B19" s="28" t="s">
        <v>85</v>
      </c>
      <c r="C19" s="56">
        <v>216.46199999999999</v>
      </c>
      <c r="D19" s="56">
        <v>278.96199999999999</v>
      </c>
      <c r="E19" s="56">
        <v>162.10400000000001</v>
      </c>
      <c r="F19" s="56">
        <v>156.619</v>
      </c>
      <c r="G19" s="56">
        <v>149.27000000000001</v>
      </c>
      <c r="H19" s="56">
        <v>131.149</v>
      </c>
      <c r="I19" s="56">
        <v>131.69499999999999</v>
      </c>
      <c r="J19" s="56">
        <v>137.20699999999999</v>
      </c>
      <c r="K19" s="56">
        <v>127.111</v>
      </c>
      <c r="L19" s="56">
        <v>132.71299999999999</v>
      </c>
      <c r="M19" s="56">
        <v>151.06</v>
      </c>
      <c r="N19" s="56">
        <v>150.49100000000001</v>
      </c>
      <c r="O19" s="56">
        <v>158.54300000000001</v>
      </c>
    </row>
    <row r="20" spans="2:15" ht="14.25" customHeight="1" x14ac:dyDescent="0.2">
      <c r="B20" s="2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2:15" ht="14.25" customHeight="1" x14ac:dyDescent="0.2">
      <c r="B21" s="27" t="s">
        <v>99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2:15" ht="14.25" customHeight="1" x14ac:dyDescent="0.2">
      <c r="B22" s="54" t="s">
        <v>67</v>
      </c>
      <c r="C22" s="56">
        <v>867.72299999999996</v>
      </c>
      <c r="D22" s="459">
        <v>986.97955985184331</v>
      </c>
      <c r="E22" s="56">
        <v>875.63300000000004</v>
      </c>
      <c r="F22" s="56">
        <v>819.47299999999996</v>
      </c>
      <c r="G22" s="56">
        <v>711.06899999999996</v>
      </c>
      <c r="H22" s="56">
        <v>642.44000000000005</v>
      </c>
      <c r="I22" s="56">
        <v>591.13300000000004</v>
      </c>
      <c r="J22" s="56">
        <v>610.17899999999997</v>
      </c>
      <c r="K22" s="56">
        <v>601.75800000000004</v>
      </c>
      <c r="L22" s="56">
        <v>572.22799999999995</v>
      </c>
      <c r="M22" s="56">
        <v>586.79200000000003</v>
      </c>
      <c r="N22" s="56">
        <v>577.38</v>
      </c>
      <c r="O22" s="56">
        <v>546.90099999999995</v>
      </c>
    </row>
    <row r="23" spans="2:15" ht="14.25" customHeight="1" x14ac:dyDescent="0.2">
      <c r="B23" s="54" t="s">
        <v>68</v>
      </c>
      <c r="C23" s="56">
        <v>2233.5740000000001</v>
      </c>
      <c r="D23" s="459">
        <v>1543.9490820069955</v>
      </c>
      <c r="E23" s="56">
        <v>1360.222</v>
      </c>
      <c r="F23" s="56">
        <v>1286.046</v>
      </c>
      <c r="G23" s="56">
        <v>1259.636</v>
      </c>
      <c r="H23" s="56">
        <v>1281.924</v>
      </c>
      <c r="I23" s="56">
        <v>1237.8309999999999</v>
      </c>
      <c r="J23" s="56">
        <v>1235.8019999999999</v>
      </c>
      <c r="K23" s="56">
        <v>1094.548</v>
      </c>
      <c r="L23" s="56">
        <v>1114.759</v>
      </c>
      <c r="M23" s="56">
        <v>1195.133</v>
      </c>
      <c r="N23" s="56">
        <v>1098.827</v>
      </c>
      <c r="O23" s="56">
        <v>1037.2460000000001</v>
      </c>
    </row>
    <row r="24" spans="2:15" ht="14.25" customHeight="1" x14ac:dyDescent="0.2">
      <c r="B24" s="54" t="s">
        <v>69</v>
      </c>
      <c r="C24" s="56">
        <v>367.54</v>
      </c>
      <c r="D24" s="459">
        <v>280.89135814116116</v>
      </c>
      <c r="E24" s="56">
        <v>221.17699999999999</v>
      </c>
      <c r="F24" s="56">
        <v>229.524</v>
      </c>
      <c r="G24" s="56">
        <v>195.29599999999999</v>
      </c>
      <c r="H24" s="56">
        <v>161.61799999999999</v>
      </c>
      <c r="I24" s="56">
        <v>158.012</v>
      </c>
      <c r="J24" s="56">
        <v>138.02000000000001</v>
      </c>
      <c r="K24" s="56">
        <v>115.83199999999999</v>
      </c>
      <c r="L24" s="56">
        <v>114.477</v>
      </c>
      <c r="M24" s="56">
        <v>100.95099999999999</v>
      </c>
      <c r="N24" s="56">
        <v>98.834999999999994</v>
      </c>
      <c r="O24" s="56">
        <v>107.80500000000001</v>
      </c>
    </row>
    <row r="25" spans="2:15" ht="14.25" customHeight="1" x14ac:dyDescent="0.2">
      <c r="B25" s="2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2:15" ht="14.25" customHeight="1" x14ac:dyDescent="0.2">
      <c r="B26" s="226" t="s">
        <v>13</v>
      </c>
      <c r="C26" s="25">
        <v>3468.837</v>
      </c>
      <c r="D26" s="25">
        <v>2811.82</v>
      </c>
      <c r="E26" s="25">
        <v>2457.0320000000002</v>
      </c>
      <c r="F26" s="25">
        <v>2335.0430000000001</v>
      </c>
      <c r="G26" s="25">
        <v>2166.0010000000002</v>
      </c>
      <c r="H26" s="25">
        <v>2085.982</v>
      </c>
      <c r="I26" s="25">
        <v>1986.9760000000001</v>
      </c>
      <c r="J26" s="25">
        <v>1984.001</v>
      </c>
      <c r="K26" s="25">
        <v>1812.1379999999999</v>
      </c>
      <c r="L26" s="25">
        <v>1801.4639999999999</v>
      </c>
      <c r="M26" s="25">
        <v>1882.876</v>
      </c>
      <c r="N26" s="25">
        <v>1775.0419999999999</v>
      </c>
      <c r="O26" s="25">
        <v>1691.952</v>
      </c>
    </row>
    <row r="27" spans="2:15" ht="14.25" customHeight="1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574" t="s">
        <v>25</v>
      </c>
    </row>
    <row r="28" spans="2:15" ht="14.25" customHeight="1" x14ac:dyDescent="0.2">
      <c r="B28" s="27" t="s">
        <v>93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</row>
    <row r="29" spans="2:15" ht="14.25" customHeight="1" x14ac:dyDescent="0.2">
      <c r="B29" s="28" t="s">
        <v>78</v>
      </c>
      <c r="C29" s="233">
        <v>26.734000000000002</v>
      </c>
      <c r="D29" s="233">
        <v>26.42</v>
      </c>
      <c r="E29" s="233">
        <v>27.77</v>
      </c>
      <c r="F29" s="233">
        <v>28.23</v>
      </c>
      <c r="G29" s="233">
        <v>27.477</v>
      </c>
      <c r="H29" s="233">
        <v>28.14</v>
      </c>
      <c r="I29" s="233">
        <v>29.672999999999998</v>
      </c>
      <c r="J29" s="233">
        <v>26.425000000000001</v>
      </c>
      <c r="K29" s="233">
        <v>24.734999999999999</v>
      </c>
      <c r="L29" s="233">
        <v>26.201000000000001</v>
      </c>
      <c r="M29" s="233">
        <v>25.448</v>
      </c>
      <c r="N29" s="233">
        <v>24.831</v>
      </c>
      <c r="O29" s="233">
        <v>25.46</v>
      </c>
    </row>
    <row r="30" spans="2:15" ht="14.25" customHeight="1" x14ac:dyDescent="0.2">
      <c r="B30" s="28" t="s">
        <v>79</v>
      </c>
      <c r="C30" s="233">
        <v>22.207999999999998</v>
      </c>
      <c r="D30" s="233">
        <v>21.128</v>
      </c>
      <c r="E30" s="233">
        <v>20.867000000000001</v>
      </c>
      <c r="F30" s="233">
        <v>21.164000000000001</v>
      </c>
      <c r="G30" s="233">
        <v>19.795999999999999</v>
      </c>
      <c r="H30" s="233">
        <v>19.579000000000001</v>
      </c>
      <c r="I30" s="233">
        <v>19.777999999999999</v>
      </c>
      <c r="J30" s="233">
        <v>18.667999999999999</v>
      </c>
      <c r="K30" s="233">
        <v>17.917000000000002</v>
      </c>
      <c r="L30" s="233">
        <v>17.465</v>
      </c>
      <c r="M30" s="233">
        <v>16.713999999999999</v>
      </c>
      <c r="N30" s="233">
        <v>17.058</v>
      </c>
      <c r="O30" s="233">
        <v>17.960999999999999</v>
      </c>
    </row>
    <row r="31" spans="2:15" ht="14.25" customHeight="1" x14ac:dyDescent="0.2">
      <c r="B31" s="28" t="s">
        <v>59</v>
      </c>
      <c r="C31" s="233">
        <v>9.2539999999999996</v>
      </c>
      <c r="D31" s="233">
        <v>9.6809999999999992</v>
      </c>
      <c r="E31" s="233">
        <v>9.1649999999999991</v>
      </c>
      <c r="F31" s="233">
        <v>9.516</v>
      </c>
      <c r="G31" s="233">
        <v>9.6319999999999997</v>
      </c>
      <c r="H31" s="233">
        <v>9.39</v>
      </c>
      <c r="I31" s="233">
        <v>9.3780000000000001</v>
      </c>
      <c r="J31" s="233">
        <v>8.8490000000000002</v>
      </c>
      <c r="K31" s="233">
        <v>9.4700000000000006</v>
      </c>
      <c r="L31" s="233">
        <v>10.284000000000001</v>
      </c>
      <c r="M31" s="233">
        <v>9.5459999999999994</v>
      </c>
      <c r="N31" s="233">
        <v>10.077999999999999</v>
      </c>
      <c r="O31" s="233">
        <v>10.955</v>
      </c>
    </row>
    <row r="32" spans="2:15" ht="14.25" customHeight="1" x14ac:dyDescent="0.2">
      <c r="B32" s="28" t="s">
        <v>60</v>
      </c>
      <c r="C32" s="233">
        <v>1.673</v>
      </c>
      <c r="D32" s="233">
        <v>1.4650000000000001</v>
      </c>
      <c r="E32" s="233">
        <v>1.1240000000000001</v>
      </c>
      <c r="F32" s="233">
        <v>1.726</v>
      </c>
      <c r="G32" s="233">
        <v>1.929</v>
      </c>
      <c r="H32" s="233">
        <v>1.4790000000000001</v>
      </c>
      <c r="I32" s="233">
        <v>1.7110000000000001</v>
      </c>
      <c r="J32" s="233">
        <v>1.925</v>
      </c>
      <c r="K32" s="233">
        <v>1.2709999999999999</v>
      </c>
      <c r="L32" s="233">
        <v>1.329</v>
      </c>
      <c r="M32" s="233">
        <v>2.3460000000000001</v>
      </c>
      <c r="N32" s="233">
        <v>2.3279999999999998</v>
      </c>
      <c r="O32" s="233">
        <v>1.64</v>
      </c>
    </row>
    <row r="33" spans="2:15" ht="14.25" customHeight="1" x14ac:dyDescent="0.2">
      <c r="B33" s="28" t="s">
        <v>80</v>
      </c>
      <c r="C33" s="233">
        <v>40.131</v>
      </c>
      <c r="D33" s="233">
        <v>41.305</v>
      </c>
      <c r="E33" s="233">
        <v>41.073</v>
      </c>
      <c r="F33" s="233">
        <v>39.363999999999997</v>
      </c>
      <c r="G33" s="233">
        <v>41.167000000000002</v>
      </c>
      <c r="H33" s="233">
        <v>41.411999999999999</v>
      </c>
      <c r="I33" s="233">
        <v>39.459000000000003</v>
      </c>
      <c r="J33" s="233">
        <v>44.133000000000003</v>
      </c>
      <c r="K33" s="233">
        <v>46.606999999999999</v>
      </c>
      <c r="L33" s="233">
        <v>44.720999999999997</v>
      </c>
      <c r="M33" s="233">
        <v>45.945999999999998</v>
      </c>
      <c r="N33" s="233">
        <v>45.704999999999998</v>
      </c>
      <c r="O33" s="233">
        <v>43.984000000000002</v>
      </c>
    </row>
    <row r="34" spans="2:15" ht="14.25" customHeight="1" x14ac:dyDescent="0.2">
      <c r="B34" s="361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</row>
    <row r="35" spans="2:15" ht="14.25" customHeight="1" x14ac:dyDescent="0.2">
      <c r="B35" s="27" t="s">
        <v>92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</row>
    <row r="36" spans="2:15" ht="14.25" customHeight="1" x14ac:dyDescent="0.2">
      <c r="B36" s="28" t="s">
        <v>7</v>
      </c>
      <c r="C36" s="233">
        <v>3.2080000000000002</v>
      </c>
      <c r="D36" s="233">
        <v>3.4940000000000002</v>
      </c>
      <c r="E36" s="233">
        <v>3.9790000000000001</v>
      </c>
      <c r="F36" s="233">
        <v>4.1769999999999996</v>
      </c>
      <c r="G36" s="233">
        <v>4.8780000000000001</v>
      </c>
      <c r="H36" s="233">
        <v>4.59</v>
      </c>
      <c r="I36" s="233">
        <v>4.0609999999999999</v>
      </c>
      <c r="J36" s="233">
        <v>4.3490000000000002</v>
      </c>
      <c r="K36" s="233">
        <v>4.1929999999999996</v>
      </c>
      <c r="L36" s="233">
        <v>3.7639999999999998</v>
      </c>
      <c r="M36" s="233">
        <v>4.8899999999999997</v>
      </c>
      <c r="N36" s="233">
        <v>5.2240000000000002</v>
      </c>
      <c r="O36" s="233">
        <v>4.2220000000000004</v>
      </c>
    </row>
    <row r="37" spans="2:15" ht="14.25" customHeight="1" x14ac:dyDescent="0.2">
      <c r="B37" s="28" t="s">
        <v>8</v>
      </c>
      <c r="C37" s="233">
        <v>20.093</v>
      </c>
      <c r="D37" s="233">
        <v>15.973000000000001</v>
      </c>
      <c r="E37" s="233">
        <v>16.57</v>
      </c>
      <c r="F37" s="233">
        <v>17.407</v>
      </c>
      <c r="G37" s="233">
        <v>16.722000000000001</v>
      </c>
      <c r="H37" s="233">
        <v>16.510999999999999</v>
      </c>
      <c r="I37" s="233">
        <v>17.648</v>
      </c>
      <c r="J37" s="233">
        <v>16.917000000000002</v>
      </c>
      <c r="K37" s="233">
        <v>14.77</v>
      </c>
      <c r="L37" s="233">
        <v>16.056000000000001</v>
      </c>
      <c r="M37" s="233">
        <v>15.113</v>
      </c>
      <c r="N37" s="233">
        <v>14.367000000000001</v>
      </c>
      <c r="O37" s="233">
        <v>15.576000000000001</v>
      </c>
    </row>
    <row r="38" spans="2:15" ht="14.25" customHeight="1" x14ac:dyDescent="0.2">
      <c r="B38" s="28" t="s">
        <v>9</v>
      </c>
      <c r="C38" s="233">
        <v>41.585999999999999</v>
      </c>
      <c r="D38" s="233">
        <v>40.747999999999998</v>
      </c>
      <c r="E38" s="233">
        <v>41.481000000000002</v>
      </c>
      <c r="F38" s="233">
        <v>40.341999999999999</v>
      </c>
      <c r="G38" s="233">
        <v>37.436999999999998</v>
      </c>
      <c r="H38" s="233">
        <v>38.933999999999997</v>
      </c>
      <c r="I38" s="233">
        <v>39.841000000000001</v>
      </c>
      <c r="J38" s="233">
        <v>38.292000000000002</v>
      </c>
      <c r="K38" s="233">
        <v>38.606999999999999</v>
      </c>
      <c r="L38" s="233">
        <v>38.045999999999999</v>
      </c>
      <c r="M38" s="233">
        <v>37.85</v>
      </c>
      <c r="N38" s="233">
        <v>39.655000000000001</v>
      </c>
      <c r="O38" s="233">
        <v>40.853000000000002</v>
      </c>
    </row>
    <row r="39" spans="2:15" ht="14.25" customHeight="1" x14ac:dyDescent="0.2">
      <c r="B39" s="28" t="s">
        <v>10</v>
      </c>
      <c r="C39" s="233">
        <v>28.873000000000001</v>
      </c>
      <c r="D39" s="233">
        <v>29.863</v>
      </c>
      <c r="E39" s="233">
        <v>31.372</v>
      </c>
      <c r="F39" s="233">
        <v>31.366</v>
      </c>
      <c r="G39" s="233">
        <v>34.070999999999998</v>
      </c>
      <c r="H39" s="233">
        <v>33.677999999999997</v>
      </c>
      <c r="I39" s="233">
        <v>31.821999999999999</v>
      </c>
      <c r="J39" s="233">
        <v>33.526000000000003</v>
      </c>
      <c r="K39" s="233">
        <v>35.414999999999999</v>
      </c>
      <c r="L39" s="233">
        <v>34.767000000000003</v>
      </c>
      <c r="M39" s="233">
        <v>34.124000000000002</v>
      </c>
      <c r="N39" s="233">
        <v>32.274999999999999</v>
      </c>
      <c r="O39" s="233">
        <v>29.978999999999999</v>
      </c>
    </row>
    <row r="40" spans="2:15" ht="14.25" customHeight="1" x14ac:dyDescent="0.2">
      <c r="B40" s="28" t="s">
        <v>85</v>
      </c>
      <c r="C40" s="233">
        <v>6.24</v>
      </c>
      <c r="D40" s="233">
        <v>9.9209999999999994</v>
      </c>
      <c r="E40" s="233">
        <v>6.5979999999999999</v>
      </c>
      <c r="F40" s="233">
        <v>6.7069999999999999</v>
      </c>
      <c r="G40" s="233">
        <v>6.8920000000000003</v>
      </c>
      <c r="H40" s="233">
        <v>6.2869999999999999</v>
      </c>
      <c r="I40" s="233">
        <v>6.6280000000000001</v>
      </c>
      <c r="J40" s="233">
        <v>6.9160000000000004</v>
      </c>
      <c r="K40" s="233">
        <v>7.0140000000000002</v>
      </c>
      <c r="L40" s="233">
        <v>7.367</v>
      </c>
      <c r="M40" s="233">
        <v>8.0229999999999997</v>
      </c>
      <c r="N40" s="233">
        <v>8.4779999999999998</v>
      </c>
      <c r="O40" s="233">
        <v>9.3699999999999992</v>
      </c>
    </row>
    <row r="41" spans="2:15" ht="14.25" customHeight="1" x14ac:dyDescent="0.2">
      <c r="B41" s="28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</row>
    <row r="42" spans="2:15" ht="14.25" customHeight="1" x14ac:dyDescent="0.2">
      <c r="B42" s="27" t="s">
        <v>99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</row>
    <row r="43" spans="2:15" ht="14.25" customHeight="1" x14ac:dyDescent="0.2">
      <c r="B43" s="54" t="s">
        <v>67</v>
      </c>
      <c r="C43" s="233">
        <v>25.015000000000001</v>
      </c>
      <c r="D43" s="461">
        <v>35.100999999999999</v>
      </c>
      <c r="E43" s="233">
        <v>35.637999999999998</v>
      </c>
      <c r="F43" s="233">
        <v>35.094999999999999</v>
      </c>
      <c r="G43" s="233">
        <v>32.829000000000001</v>
      </c>
      <c r="H43" s="233">
        <v>30.797999999999998</v>
      </c>
      <c r="I43" s="233">
        <v>29.75</v>
      </c>
      <c r="J43" s="233">
        <v>30.754999999999999</v>
      </c>
      <c r="K43" s="233">
        <v>33.207000000000001</v>
      </c>
      <c r="L43" s="233">
        <v>31.765000000000001</v>
      </c>
      <c r="M43" s="233">
        <v>31.164999999999999</v>
      </c>
      <c r="N43" s="233">
        <v>32.527999999999999</v>
      </c>
      <c r="O43" s="233">
        <v>32.323999999999998</v>
      </c>
    </row>
    <row r="44" spans="2:15" ht="14.25" customHeight="1" x14ac:dyDescent="0.2">
      <c r="B44" s="54" t="s">
        <v>68</v>
      </c>
      <c r="C44" s="233">
        <v>64.39</v>
      </c>
      <c r="D44" s="461">
        <v>54.908999999999999</v>
      </c>
      <c r="E44" s="233">
        <v>55.36</v>
      </c>
      <c r="F44" s="233">
        <v>55.076000000000001</v>
      </c>
      <c r="G44" s="233">
        <v>58.155000000000001</v>
      </c>
      <c r="H44" s="233">
        <v>61.454000000000001</v>
      </c>
      <c r="I44" s="233">
        <v>62.296999999999997</v>
      </c>
      <c r="J44" s="233">
        <v>62.287999999999997</v>
      </c>
      <c r="K44" s="233">
        <v>60.401000000000003</v>
      </c>
      <c r="L44" s="233">
        <v>61.881</v>
      </c>
      <c r="M44" s="233">
        <v>63.473999999999997</v>
      </c>
      <c r="N44" s="233">
        <v>61.904000000000003</v>
      </c>
      <c r="O44" s="233">
        <v>61.305</v>
      </c>
    </row>
    <row r="45" spans="2:15" ht="14.25" customHeight="1" x14ac:dyDescent="0.2">
      <c r="B45" s="54" t="s">
        <v>69</v>
      </c>
      <c r="C45" s="233">
        <v>10.595000000000001</v>
      </c>
      <c r="D45" s="461">
        <v>9.99</v>
      </c>
      <c r="E45" s="233">
        <v>9.0020000000000007</v>
      </c>
      <c r="F45" s="233">
        <v>9.83</v>
      </c>
      <c r="G45" s="233">
        <v>9.016</v>
      </c>
      <c r="H45" s="233">
        <v>7.7480000000000002</v>
      </c>
      <c r="I45" s="233">
        <v>7.952</v>
      </c>
      <c r="J45" s="233">
        <v>6.9569999999999999</v>
      </c>
      <c r="K45" s="233">
        <v>6.3920000000000003</v>
      </c>
      <c r="L45" s="233">
        <v>6.3550000000000004</v>
      </c>
      <c r="M45" s="233">
        <v>5.3620000000000001</v>
      </c>
      <c r="N45" s="233">
        <v>5.5679999999999996</v>
      </c>
      <c r="O45" s="233">
        <v>6.3719999999999999</v>
      </c>
    </row>
    <row r="46" spans="2:15" ht="14.25" customHeight="1" x14ac:dyDescent="0.2">
      <c r="B46" s="28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</row>
    <row r="47" spans="2:15" ht="14.25" customHeight="1" x14ac:dyDescent="0.2">
      <c r="B47" s="226" t="s">
        <v>13</v>
      </c>
      <c r="C47" s="234">
        <v>100</v>
      </c>
      <c r="D47" s="234">
        <v>100</v>
      </c>
      <c r="E47" s="234">
        <v>100</v>
      </c>
      <c r="F47" s="234">
        <v>100</v>
      </c>
      <c r="G47" s="234">
        <v>100</v>
      </c>
      <c r="H47" s="234">
        <v>100</v>
      </c>
      <c r="I47" s="234">
        <v>100</v>
      </c>
      <c r="J47" s="234">
        <v>100</v>
      </c>
      <c r="K47" s="234">
        <v>100</v>
      </c>
      <c r="L47" s="234">
        <v>100</v>
      </c>
      <c r="M47" s="234">
        <v>100</v>
      </c>
      <c r="N47" s="234">
        <v>100</v>
      </c>
      <c r="O47" s="234">
        <v>100</v>
      </c>
    </row>
    <row r="48" spans="2:15" ht="14.25" customHeight="1" x14ac:dyDescent="0.2">
      <c r="B48" s="455" t="s">
        <v>77</v>
      </c>
    </row>
    <row r="49" spans="2:2" ht="14.25" customHeight="1" x14ac:dyDescent="0.2">
      <c r="B49" s="595" t="s">
        <v>316</v>
      </c>
    </row>
    <row r="50" spans="2:2" ht="14.25" customHeight="1" x14ac:dyDescent="0.2">
      <c r="B50" s="595" t="s">
        <v>311</v>
      </c>
    </row>
  </sheetData>
  <mergeCells count="1"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FFFF"/>
  </sheetPr>
  <dimension ref="B2:Y40"/>
  <sheetViews>
    <sheetView zoomScaleNormal="100" workbookViewId="0">
      <selection activeCell="K19" sqref="K19"/>
    </sheetView>
  </sheetViews>
  <sheetFormatPr defaultColWidth="9" defaultRowHeight="14.25" x14ac:dyDescent="0.2"/>
  <cols>
    <col min="1" max="1" width="5.125" style="4" customWidth="1"/>
    <col min="2" max="13" width="9" style="4"/>
    <col min="14" max="17" width="10" style="4" bestFit="1" customWidth="1"/>
    <col min="18" max="18" width="7" style="4" customWidth="1"/>
    <col min="19" max="19" width="10" style="4" bestFit="1" customWidth="1"/>
    <col min="20" max="24" width="9" style="4"/>
    <col min="25" max="25" width="10.25" style="4" customWidth="1"/>
    <col min="26" max="16384" width="9" style="4"/>
  </cols>
  <sheetData>
    <row r="2" spans="2:25" ht="18.75" customHeight="1" x14ac:dyDescent="0.25">
      <c r="B2" s="241" t="s">
        <v>118</v>
      </c>
      <c r="M2" s="116"/>
      <c r="N2" s="613" t="s">
        <v>6</v>
      </c>
      <c r="O2" s="614"/>
      <c r="P2" s="614"/>
      <c r="Q2" s="615"/>
      <c r="R2" s="117"/>
      <c r="S2" s="118"/>
    </row>
    <row r="3" spans="2:25" ht="42.75" x14ac:dyDescent="0.2">
      <c r="M3" s="116"/>
      <c r="N3" s="122" t="s">
        <v>0</v>
      </c>
      <c r="O3" s="114" t="s">
        <v>1</v>
      </c>
      <c r="P3" s="114" t="s">
        <v>2</v>
      </c>
      <c r="Q3" s="115" t="s">
        <v>3</v>
      </c>
      <c r="R3" s="81" t="s">
        <v>63</v>
      </c>
      <c r="S3" s="240" t="s">
        <v>96</v>
      </c>
      <c r="T3" s="77"/>
      <c r="U3" s="611"/>
      <c r="V3" s="612"/>
      <c r="W3" s="612"/>
      <c r="X3" s="612"/>
      <c r="Y3" s="611"/>
    </row>
    <row r="4" spans="2:25" ht="28.5" x14ac:dyDescent="0.2">
      <c r="M4" s="124" t="s">
        <v>219</v>
      </c>
      <c r="N4" s="271">
        <v>7.4150979396279721</v>
      </c>
      <c r="O4" s="271">
        <v>16.70829505038779</v>
      </c>
      <c r="P4" s="271">
        <v>10.055959034298846</v>
      </c>
      <c r="Q4" s="155">
        <v>12.090661168530458</v>
      </c>
      <c r="R4" s="269"/>
      <c r="S4" s="271">
        <v>9.8609985189075271</v>
      </c>
      <c r="T4" s="77"/>
      <c r="U4" s="78"/>
      <c r="V4" s="78"/>
      <c r="W4" s="78"/>
      <c r="X4" s="78"/>
      <c r="Y4" s="612"/>
    </row>
    <row r="5" spans="2:25" ht="42.75" x14ac:dyDescent="0.2">
      <c r="M5" s="124" t="s">
        <v>224</v>
      </c>
      <c r="N5" s="272">
        <v>18.677992542527594</v>
      </c>
      <c r="O5" s="272">
        <v>17.486655792404857</v>
      </c>
      <c r="P5" s="272">
        <v>15.404219505045061</v>
      </c>
      <c r="Q5" s="155">
        <v>16.216911039347604</v>
      </c>
      <c r="R5" s="270"/>
      <c r="S5" s="272">
        <v>17.963401306652024</v>
      </c>
      <c r="T5" s="101"/>
      <c r="U5" s="80"/>
      <c r="V5" s="80"/>
      <c r="W5" s="80"/>
      <c r="X5" s="80"/>
      <c r="Y5" s="80"/>
    </row>
    <row r="6" spans="2:25" ht="28.5" x14ac:dyDescent="0.2">
      <c r="M6" s="124" t="s">
        <v>220</v>
      </c>
      <c r="N6" s="272">
        <v>29.708694855601593</v>
      </c>
      <c r="O6" s="272">
        <v>16.688121553834431</v>
      </c>
      <c r="P6" s="272">
        <v>17.631883173990751</v>
      </c>
      <c r="Q6" s="155">
        <v>16.078247656985994</v>
      </c>
      <c r="R6" s="270"/>
      <c r="S6" s="272">
        <v>24.959373273533451</v>
      </c>
      <c r="T6" s="79"/>
      <c r="U6" s="80"/>
      <c r="V6" s="80"/>
      <c r="W6" s="80"/>
      <c r="X6" s="80"/>
      <c r="Y6" s="80"/>
    </row>
    <row r="7" spans="2:25" x14ac:dyDescent="0.2">
      <c r="M7" s="124" t="s">
        <v>58</v>
      </c>
      <c r="N7" s="272">
        <v>25.212793809398111</v>
      </c>
      <c r="O7" s="272">
        <v>7.2305173896661037</v>
      </c>
      <c r="P7" s="272">
        <v>0.32920555665881773</v>
      </c>
      <c r="Q7" s="155">
        <v>0.86614435511491505</v>
      </c>
      <c r="R7" s="270"/>
      <c r="S7" s="272">
        <v>17.500616351379588</v>
      </c>
      <c r="T7" s="79"/>
      <c r="U7" s="80"/>
      <c r="V7" s="80"/>
      <c r="W7" s="80"/>
      <c r="X7" s="80"/>
      <c r="Y7" s="80"/>
    </row>
    <row r="8" spans="2:25" x14ac:dyDescent="0.2">
      <c r="M8" s="124" t="s">
        <v>59</v>
      </c>
      <c r="N8" s="272">
        <v>10.165393219326551</v>
      </c>
      <c r="O8" s="272">
        <v>3.8045869599863185</v>
      </c>
      <c r="P8" s="272">
        <v>10.9547433969758</v>
      </c>
      <c r="Q8" s="155">
        <v>11.199705164154043</v>
      </c>
      <c r="R8" s="270"/>
      <c r="S8" s="272">
        <v>9.1066437754789202</v>
      </c>
      <c r="T8" s="79"/>
      <c r="U8" s="80"/>
      <c r="V8" s="80"/>
      <c r="W8" s="80"/>
      <c r="X8" s="80"/>
      <c r="Y8" s="80"/>
    </row>
    <row r="9" spans="2:25" ht="28.5" x14ac:dyDescent="0.2">
      <c r="M9" s="124" t="s">
        <v>221</v>
      </c>
      <c r="N9" s="272">
        <v>1.8959422959236496</v>
      </c>
      <c r="O9" s="272">
        <v>12.000137179776562</v>
      </c>
      <c r="P9" s="272">
        <v>1.6404720701296491</v>
      </c>
      <c r="Q9" s="155">
        <v>4.391277573600064</v>
      </c>
      <c r="R9" s="270"/>
      <c r="S9" s="272">
        <v>4.0671493379936798</v>
      </c>
      <c r="T9" s="79"/>
      <c r="U9" s="80"/>
      <c r="V9" s="80"/>
      <c r="W9" s="80"/>
      <c r="X9" s="80"/>
      <c r="Y9" s="80"/>
    </row>
    <row r="10" spans="2:25" ht="42.75" x14ac:dyDescent="0.2">
      <c r="M10" s="124" t="s">
        <v>222</v>
      </c>
      <c r="N10" s="272">
        <v>6.3086934462813185</v>
      </c>
      <c r="O10" s="272">
        <v>22.208285075714496</v>
      </c>
      <c r="P10" s="272">
        <v>34.982434489867323</v>
      </c>
      <c r="Q10" s="155">
        <v>36.408810569677172</v>
      </c>
      <c r="R10" s="270"/>
      <c r="S10" s="272">
        <v>14.476445787461403</v>
      </c>
      <c r="T10" s="79"/>
      <c r="U10" s="80"/>
      <c r="V10" s="80"/>
      <c r="W10" s="80"/>
      <c r="X10" s="80"/>
      <c r="Y10" s="80"/>
    </row>
    <row r="11" spans="2:25" ht="42.75" x14ac:dyDescent="0.2">
      <c r="M11" s="124" t="s">
        <v>223</v>
      </c>
      <c r="N11" s="272">
        <v>0.61539189131322092</v>
      </c>
      <c r="O11" s="272">
        <v>3.8734009982294393</v>
      </c>
      <c r="P11" s="272">
        <v>9.001082773033751</v>
      </c>
      <c r="Q11" s="155">
        <v>2.7482424725897467</v>
      </c>
      <c r="R11" s="270"/>
      <c r="S11" s="272">
        <v>2.0653716485934051</v>
      </c>
      <c r="Y11" s="13"/>
    </row>
    <row r="12" spans="2:25" x14ac:dyDescent="0.2">
      <c r="M12" s="125"/>
      <c r="N12" s="123"/>
      <c r="O12" s="119"/>
      <c r="P12" s="119"/>
      <c r="Q12" s="119"/>
      <c r="R12" s="120"/>
      <c r="S12" s="121"/>
    </row>
    <row r="13" spans="2:25" ht="12.75" customHeight="1" x14ac:dyDescent="0.2">
      <c r="N13" s="13"/>
      <c r="O13" s="13"/>
      <c r="P13" s="13"/>
      <c r="Q13" s="13"/>
      <c r="R13" s="13"/>
      <c r="S13" s="13"/>
    </row>
    <row r="14" spans="2:25" ht="12.75" customHeight="1" x14ac:dyDescent="0.2">
      <c r="N14" s="13"/>
      <c r="O14" s="13"/>
      <c r="P14" s="13"/>
      <c r="Q14" s="13"/>
      <c r="R14" s="13"/>
      <c r="S14" s="13"/>
    </row>
    <row r="15" spans="2:25" ht="12.75" customHeight="1" x14ac:dyDescent="0.2">
      <c r="N15" s="13"/>
      <c r="O15" s="13"/>
      <c r="P15" s="13"/>
      <c r="Q15" s="13"/>
      <c r="R15" s="13"/>
      <c r="S15" s="13"/>
      <c r="T15" s="21"/>
      <c r="U15" s="21"/>
      <c r="V15" s="21"/>
      <c r="W15" s="21"/>
      <c r="X15" s="21"/>
      <c r="Y15" s="21"/>
    </row>
    <row r="16" spans="2:25" ht="14.25" customHeight="1" x14ac:dyDescent="0.2">
      <c r="T16" s="21"/>
      <c r="U16" s="21"/>
      <c r="V16" s="21"/>
      <c r="W16" s="21"/>
      <c r="X16" s="21"/>
      <c r="Y16" s="21"/>
    </row>
    <row r="17" spans="2:25" ht="14.25" customHeight="1" x14ac:dyDescent="0.2">
      <c r="T17" s="21"/>
      <c r="U17" s="21"/>
      <c r="V17" s="21"/>
      <c r="W17" s="21"/>
      <c r="X17" s="21"/>
      <c r="Y17" s="21"/>
    </row>
    <row r="18" spans="2:25" ht="14.25" customHeight="1" x14ac:dyDescent="0.2">
      <c r="T18" s="21"/>
      <c r="U18" s="21"/>
      <c r="V18" s="21"/>
      <c r="W18" s="21"/>
      <c r="X18" s="21"/>
      <c r="Y18" s="21"/>
    </row>
    <row r="19" spans="2:25" ht="14.25" customHeight="1" x14ac:dyDescent="0.2">
      <c r="T19" s="21"/>
      <c r="U19" s="21"/>
      <c r="V19" s="21"/>
      <c r="W19" s="21"/>
      <c r="X19" s="21"/>
      <c r="Y19" s="21"/>
    </row>
    <row r="20" spans="2:25" ht="14.25" customHeight="1" x14ac:dyDescent="0.2">
      <c r="T20" s="21"/>
      <c r="U20" s="21"/>
      <c r="V20" s="21"/>
      <c r="W20" s="21"/>
      <c r="X20" s="21"/>
      <c r="Y20" s="21"/>
    </row>
    <row r="21" spans="2:25" ht="14.25" customHeight="1" x14ac:dyDescent="0.2">
      <c r="T21" s="21"/>
      <c r="U21" s="21"/>
      <c r="V21" s="21"/>
      <c r="W21" s="21"/>
      <c r="X21" s="21"/>
      <c r="Y21" s="21"/>
    </row>
    <row r="22" spans="2:25" ht="14.25" customHeight="1" x14ac:dyDescent="0.2">
      <c r="T22" s="21"/>
      <c r="U22" s="21"/>
      <c r="V22" s="21"/>
      <c r="W22" s="21"/>
      <c r="X22" s="21"/>
      <c r="Y22" s="21"/>
    </row>
    <row r="23" spans="2:25" ht="14.25" customHeight="1" x14ac:dyDescent="0.2">
      <c r="T23" s="21"/>
      <c r="U23" s="21"/>
      <c r="V23" s="21"/>
      <c r="W23" s="21"/>
      <c r="X23" s="21"/>
      <c r="Y23" s="21"/>
    </row>
    <row r="24" spans="2:25" ht="14.25" customHeight="1" x14ac:dyDescent="0.2">
      <c r="T24" s="21"/>
      <c r="U24" s="21"/>
      <c r="V24" s="21"/>
      <c r="W24" s="21"/>
      <c r="X24" s="21"/>
      <c r="Y24" s="21"/>
    </row>
    <row r="25" spans="2:25" ht="14.25" customHeight="1" x14ac:dyDescent="0.2">
      <c r="T25" s="21"/>
      <c r="U25" s="21"/>
      <c r="V25" s="21"/>
      <c r="W25" s="21"/>
      <c r="X25" s="21"/>
      <c r="Y25" s="21"/>
    </row>
    <row r="26" spans="2:25" ht="14.25" customHeight="1" x14ac:dyDescent="0.2">
      <c r="T26" s="21"/>
      <c r="U26" s="21"/>
      <c r="V26" s="21"/>
      <c r="W26" s="21"/>
      <c r="X26" s="21"/>
      <c r="Y26" s="21"/>
    </row>
    <row r="27" spans="2:25" x14ac:dyDescent="0.2">
      <c r="S27" s="21"/>
      <c r="T27" s="21"/>
      <c r="U27" s="21"/>
      <c r="V27" s="21"/>
      <c r="W27" s="21"/>
      <c r="X27" s="21"/>
      <c r="Y27" s="21"/>
    </row>
    <row r="28" spans="2:25" x14ac:dyDescent="0.2">
      <c r="B28" s="17" t="s">
        <v>5</v>
      </c>
    </row>
    <row r="29" spans="2:25" x14ac:dyDescent="0.2">
      <c r="B29" s="273" t="s">
        <v>29</v>
      </c>
    </row>
    <row r="30" spans="2:25" x14ac:dyDescent="0.2">
      <c r="B30" s="70" t="s">
        <v>35</v>
      </c>
    </row>
    <row r="36" ht="15" customHeight="1" x14ac:dyDescent="0.2"/>
    <row r="40" ht="14.25" customHeight="1" x14ac:dyDescent="0.2"/>
  </sheetData>
  <mergeCells count="3">
    <mergeCell ref="Y3:Y4"/>
    <mergeCell ref="N2:Q2"/>
    <mergeCell ref="U3:X3"/>
  </mergeCells>
  <phoneticPr fontId="0" type="noConversion"/>
  <pageMargins left="0.7" right="0.7" top="0.75" bottom="0.75" header="0.3" footer="0.3"/>
  <pageSetup paperSize="9" orientation="portrait" verticalDpi="599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Q50"/>
  <sheetViews>
    <sheetView workbookViewId="0"/>
  </sheetViews>
  <sheetFormatPr defaultColWidth="9" defaultRowHeight="12.75" customHeight="1" x14ac:dyDescent="0.2"/>
  <cols>
    <col min="1" max="1" width="9" style="4"/>
    <col min="2" max="2" width="23" style="4" customWidth="1"/>
    <col min="3" max="3" width="13.875" style="4" customWidth="1"/>
    <col min="4" max="16384" width="9" style="4"/>
  </cols>
  <sheetData>
    <row r="1" spans="2:17" ht="14.25" customHeight="1" x14ac:dyDescent="0.2"/>
    <row r="2" spans="2:17" ht="18.75" customHeight="1" x14ac:dyDescent="0.25">
      <c r="B2" s="249" t="s">
        <v>243</v>
      </c>
    </row>
    <row r="3" spans="2:17" ht="14.25" customHeight="1" x14ac:dyDescent="0.2"/>
    <row r="4" spans="2:17" ht="14.25" customHeight="1" x14ac:dyDescent="0.2">
      <c r="B4" s="9" t="s">
        <v>106</v>
      </c>
      <c r="C4" s="637"/>
      <c r="D4" s="638"/>
      <c r="E4" s="361"/>
      <c r="F4" s="361"/>
      <c r="G4" s="361"/>
      <c r="H4" s="361"/>
      <c r="I4" s="361"/>
      <c r="J4" s="361"/>
      <c r="K4" s="361"/>
      <c r="L4" s="361"/>
      <c r="M4" s="361"/>
      <c r="N4" s="360"/>
      <c r="O4" s="26" t="s">
        <v>66</v>
      </c>
    </row>
    <row r="5" spans="2:17" ht="14.25" customHeight="1" x14ac:dyDescent="0.2">
      <c r="B5" s="180"/>
      <c r="C5" s="229">
        <v>1996</v>
      </c>
      <c r="D5" s="229">
        <v>2001</v>
      </c>
      <c r="E5" s="229">
        <v>2003</v>
      </c>
      <c r="F5" s="229">
        <v>2004</v>
      </c>
      <c r="G5" s="229">
        <v>2005</v>
      </c>
      <c r="H5" s="229">
        <v>2006</v>
      </c>
      <c r="I5" s="229">
        <v>2007</v>
      </c>
      <c r="J5" s="229">
        <v>2008</v>
      </c>
      <c r="K5" s="229">
        <v>2009</v>
      </c>
      <c r="L5" s="229">
        <v>2010</v>
      </c>
      <c r="M5" s="229">
        <v>2011</v>
      </c>
      <c r="N5" s="229">
        <v>2012</v>
      </c>
      <c r="O5" s="229">
        <v>2013</v>
      </c>
    </row>
    <row r="6" spans="2:17" ht="14.25" customHeight="1" x14ac:dyDescent="0.2"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107"/>
      <c r="O6" s="6" t="s">
        <v>14</v>
      </c>
    </row>
    <row r="7" spans="2:17" ht="14.25" customHeight="1" x14ac:dyDescent="0.2">
      <c r="B7" s="27" t="s">
        <v>93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1"/>
      <c r="O7" s="11"/>
    </row>
    <row r="8" spans="2:17" ht="14.25" customHeight="1" x14ac:dyDescent="0.2">
      <c r="B8" s="28" t="s">
        <v>78</v>
      </c>
      <c r="C8" s="56">
        <v>248.09800000000001</v>
      </c>
      <c r="D8" s="56">
        <v>380.726</v>
      </c>
      <c r="E8" s="56">
        <v>510.738</v>
      </c>
      <c r="F8" s="56">
        <v>509.428</v>
      </c>
      <c r="G8" s="56">
        <v>560.88099999999997</v>
      </c>
      <c r="H8" s="56">
        <v>572.48199999999997</v>
      </c>
      <c r="I8" s="56">
        <v>565.48199999999997</v>
      </c>
      <c r="J8" s="56">
        <v>589.40200000000004</v>
      </c>
      <c r="K8" s="56">
        <v>606.76</v>
      </c>
      <c r="L8" s="56">
        <v>576.96799999999996</v>
      </c>
      <c r="M8" s="56">
        <v>581.35599999999999</v>
      </c>
      <c r="N8" s="56">
        <v>583.54399999999998</v>
      </c>
      <c r="O8" s="56">
        <v>662.86199999999997</v>
      </c>
    </row>
    <row r="9" spans="2:17" ht="14.25" customHeight="1" x14ac:dyDescent="0.2">
      <c r="B9" s="28" t="s">
        <v>79</v>
      </c>
      <c r="C9" s="56">
        <v>97.876999999999995</v>
      </c>
      <c r="D9" s="56">
        <v>225.45699999999999</v>
      </c>
      <c r="E9" s="56">
        <v>251.649</v>
      </c>
      <c r="F9" s="56">
        <v>269.971</v>
      </c>
      <c r="G9" s="56">
        <v>313.46300000000002</v>
      </c>
      <c r="H9" s="56">
        <v>341.80099999999999</v>
      </c>
      <c r="I9" s="56">
        <v>365.54700000000003</v>
      </c>
      <c r="J9" s="56">
        <v>369.05700000000002</v>
      </c>
      <c r="K9" s="56">
        <v>367.51799999999997</v>
      </c>
      <c r="L9" s="56">
        <v>386.28500000000003</v>
      </c>
      <c r="M9" s="56">
        <v>378.74400000000003</v>
      </c>
      <c r="N9" s="56">
        <v>340.64699999999999</v>
      </c>
      <c r="O9" s="56">
        <v>396.77699999999999</v>
      </c>
    </row>
    <row r="10" spans="2:17" ht="14.25" customHeight="1" x14ac:dyDescent="0.2">
      <c r="B10" s="28" t="s">
        <v>59</v>
      </c>
      <c r="C10" s="56">
        <v>57.256</v>
      </c>
      <c r="D10" s="56">
        <v>121.595</v>
      </c>
      <c r="E10" s="56">
        <v>157.88499999999999</v>
      </c>
      <c r="F10" s="56">
        <v>163.13800000000001</v>
      </c>
      <c r="G10" s="56">
        <v>171.583</v>
      </c>
      <c r="H10" s="56">
        <v>195.48599999999999</v>
      </c>
      <c r="I10" s="56">
        <v>230.971</v>
      </c>
      <c r="J10" s="56">
        <v>236.017</v>
      </c>
      <c r="K10" s="56">
        <v>218.63</v>
      </c>
      <c r="L10" s="56">
        <v>205.28899999999999</v>
      </c>
      <c r="M10" s="56">
        <v>223.9</v>
      </c>
      <c r="N10" s="56">
        <v>233.46100000000001</v>
      </c>
      <c r="O10" s="56">
        <v>262.25700000000001</v>
      </c>
    </row>
    <row r="11" spans="2:17" ht="14.25" customHeight="1" x14ac:dyDescent="0.2">
      <c r="B11" s="28" t="s">
        <v>60</v>
      </c>
      <c r="C11" s="56">
        <v>84.352000000000004</v>
      </c>
      <c r="D11" s="56">
        <v>67.216999999999999</v>
      </c>
      <c r="E11" s="56">
        <v>76.659000000000006</v>
      </c>
      <c r="F11" s="56">
        <v>75.840999999999994</v>
      </c>
      <c r="G11" s="56">
        <v>77.7</v>
      </c>
      <c r="H11" s="56">
        <v>80.552999999999997</v>
      </c>
      <c r="I11" s="56">
        <v>86.363</v>
      </c>
      <c r="J11" s="56">
        <v>75.242000000000004</v>
      </c>
      <c r="K11" s="56">
        <v>69.16</v>
      </c>
      <c r="L11" s="56">
        <v>79.959000000000003</v>
      </c>
      <c r="M11" s="56">
        <v>85.525000000000006</v>
      </c>
      <c r="N11" s="56">
        <v>81.406999999999996</v>
      </c>
      <c r="O11" s="56">
        <v>102.828</v>
      </c>
    </row>
    <row r="12" spans="2:17" ht="14.25" customHeight="1" x14ac:dyDescent="0.2">
      <c r="B12" s="28" t="s">
        <v>80</v>
      </c>
      <c r="C12" s="56">
        <v>453.50799999999998</v>
      </c>
      <c r="D12" s="56">
        <v>629.38300000000004</v>
      </c>
      <c r="E12" s="56">
        <v>624.09</v>
      </c>
      <c r="F12" s="56">
        <v>646.63099999999997</v>
      </c>
      <c r="G12" s="56">
        <v>693.36800000000005</v>
      </c>
      <c r="H12" s="56">
        <v>659.673</v>
      </c>
      <c r="I12" s="56">
        <v>655.62</v>
      </c>
      <c r="J12" s="56">
        <v>681.73199999999997</v>
      </c>
      <c r="K12" s="56">
        <v>709.91600000000005</v>
      </c>
      <c r="L12" s="56">
        <v>769.29200000000003</v>
      </c>
      <c r="M12" s="56">
        <v>820.07600000000002</v>
      </c>
      <c r="N12" s="56">
        <v>802.68899999999996</v>
      </c>
      <c r="O12" s="56">
        <v>916.91800000000001</v>
      </c>
    </row>
    <row r="13" spans="2:17" ht="14.25" customHeight="1" x14ac:dyDescent="0.2">
      <c r="B13" s="361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1"/>
      <c r="Q13" s="11"/>
    </row>
    <row r="14" spans="2:17" ht="14.25" customHeight="1" x14ac:dyDescent="0.2">
      <c r="B14" s="27" t="s">
        <v>92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1"/>
      <c r="Q14" s="11"/>
    </row>
    <row r="15" spans="2:17" ht="14.25" customHeight="1" x14ac:dyDescent="0.2">
      <c r="B15" s="28" t="s">
        <v>7</v>
      </c>
      <c r="C15" s="56">
        <v>181.68199999999999</v>
      </c>
      <c r="D15" s="56">
        <v>154.077</v>
      </c>
      <c r="E15" s="56">
        <v>192.77799999999999</v>
      </c>
      <c r="F15" s="56">
        <v>198.11</v>
      </c>
      <c r="G15" s="56">
        <v>186.13499999999999</v>
      </c>
      <c r="H15" s="56">
        <v>182.03899999999999</v>
      </c>
      <c r="I15" s="56">
        <v>183.95400000000001</v>
      </c>
      <c r="J15" s="56">
        <v>170.42099999999999</v>
      </c>
      <c r="K15" s="56">
        <v>178.071</v>
      </c>
      <c r="L15" s="56">
        <v>189.14699999999999</v>
      </c>
      <c r="M15" s="56">
        <v>186.13800000000001</v>
      </c>
      <c r="N15" s="56">
        <v>170.57499999999999</v>
      </c>
      <c r="O15" s="56">
        <v>221.67</v>
      </c>
    </row>
    <row r="16" spans="2:17" ht="14.25" customHeight="1" x14ac:dyDescent="0.2">
      <c r="B16" s="28" t="s">
        <v>8</v>
      </c>
      <c r="C16" s="56">
        <v>62.244</v>
      </c>
      <c r="D16" s="56">
        <v>111.259</v>
      </c>
      <c r="E16" s="56">
        <v>142.374</v>
      </c>
      <c r="F16" s="56">
        <v>141.72399999999999</v>
      </c>
      <c r="G16" s="56">
        <v>151.22999999999999</v>
      </c>
      <c r="H16" s="56">
        <v>184.691</v>
      </c>
      <c r="I16" s="56">
        <v>199.88900000000001</v>
      </c>
      <c r="J16" s="56">
        <v>186.523</v>
      </c>
      <c r="K16" s="56">
        <v>182.20099999999999</v>
      </c>
      <c r="L16" s="56">
        <v>186.923</v>
      </c>
      <c r="M16" s="56">
        <v>194.084</v>
      </c>
      <c r="N16" s="56">
        <v>179.10300000000001</v>
      </c>
      <c r="O16" s="56">
        <v>206.58600000000001</v>
      </c>
    </row>
    <row r="17" spans="2:15" ht="14.25" customHeight="1" x14ac:dyDescent="0.2">
      <c r="B17" s="28" t="s">
        <v>9</v>
      </c>
      <c r="C17" s="56">
        <v>117.265</v>
      </c>
      <c r="D17" s="56">
        <v>252.79900000000001</v>
      </c>
      <c r="E17" s="56">
        <v>333.48399999999998</v>
      </c>
      <c r="F17" s="56">
        <v>369.33199999999999</v>
      </c>
      <c r="G17" s="56">
        <v>420.55500000000001</v>
      </c>
      <c r="H17" s="56">
        <v>453.84500000000003</v>
      </c>
      <c r="I17" s="56">
        <v>476.94799999999998</v>
      </c>
      <c r="J17" s="56">
        <v>511.42899999999997</v>
      </c>
      <c r="K17" s="56">
        <v>524.399</v>
      </c>
      <c r="L17" s="56">
        <v>497.988</v>
      </c>
      <c r="M17" s="56">
        <v>492.81099999999998</v>
      </c>
      <c r="N17" s="56">
        <v>497.471</v>
      </c>
      <c r="O17" s="56">
        <v>597.71100000000001</v>
      </c>
    </row>
    <row r="18" spans="2:15" ht="14.25" customHeight="1" x14ac:dyDescent="0.2">
      <c r="B18" s="28" t="s">
        <v>10</v>
      </c>
      <c r="C18" s="56">
        <v>263.17099999999999</v>
      </c>
      <c r="D18" s="56">
        <v>334.23399999999998</v>
      </c>
      <c r="E18" s="56">
        <v>406.43599999999998</v>
      </c>
      <c r="F18" s="56">
        <v>418.95699999999999</v>
      </c>
      <c r="G18" s="56">
        <v>476.91399999999999</v>
      </c>
      <c r="H18" s="56">
        <v>467.28800000000001</v>
      </c>
      <c r="I18" s="56">
        <v>445.43799999999999</v>
      </c>
      <c r="J18" s="56">
        <v>466.68200000000002</v>
      </c>
      <c r="K18" s="56">
        <v>483.892</v>
      </c>
      <c r="L18" s="56">
        <v>492.17700000000002</v>
      </c>
      <c r="M18" s="56">
        <v>511.37400000000002</v>
      </c>
      <c r="N18" s="56">
        <v>487.13400000000001</v>
      </c>
      <c r="O18" s="56">
        <v>496.16</v>
      </c>
    </row>
    <row r="19" spans="2:15" ht="14.25" customHeight="1" x14ac:dyDescent="0.2">
      <c r="B19" s="28" t="s">
        <v>85</v>
      </c>
      <c r="C19" s="56">
        <v>316.72899999999998</v>
      </c>
      <c r="D19" s="56">
        <v>572.00900000000001</v>
      </c>
      <c r="E19" s="56">
        <v>545.94899999999996</v>
      </c>
      <c r="F19" s="56">
        <v>536.88599999999997</v>
      </c>
      <c r="G19" s="56">
        <v>582.16099999999994</v>
      </c>
      <c r="H19" s="56">
        <v>562.13199999999995</v>
      </c>
      <c r="I19" s="56">
        <v>597.75400000000002</v>
      </c>
      <c r="J19" s="56">
        <v>616.39499999999998</v>
      </c>
      <c r="K19" s="56">
        <v>603.42100000000005</v>
      </c>
      <c r="L19" s="56">
        <v>651.55799999999999</v>
      </c>
      <c r="M19" s="56">
        <v>705.19399999999996</v>
      </c>
      <c r="N19" s="56">
        <v>707.46500000000003</v>
      </c>
      <c r="O19" s="56">
        <v>819.51499999999999</v>
      </c>
    </row>
    <row r="20" spans="2:15" ht="14.25" customHeight="1" x14ac:dyDescent="0.2">
      <c r="B20" s="2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2:15" ht="14.25" customHeight="1" x14ac:dyDescent="0.2">
      <c r="B21" s="27" t="s">
        <v>99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2:15" ht="14.25" customHeight="1" x14ac:dyDescent="0.2">
      <c r="B22" s="54" t="s">
        <v>67</v>
      </c>
      <c r="C22" s="56">
        <v>303.84800000000001</v>
      </c>
      <c r="D22" s="459">
        <v>506.73474155206054</v>
      </c>
      <c r="E22" s="56">
        <v>506.67200000000003</v>
      </c>
      <c r="F22" s="56">
        <v>536.30999999999995</v>
      </c>
      <c r="G22" s="56">
        <v>563.49699999999996</v>
      </c>
      <c r="H22" s="56">
        <v>509.34399999999999</v>
      </c>
      <c r="I22" s="56">
        <v>556.33799999999997</v>
      </c>
      <c r="J22" s="56">
        <v>532.93799999999999</v>
      </c>
      <c r="K22" s="56">
        <v>486.601</v>
      </c>
      <c r="L22" s="56">
        <v>504.02300000000002</v>
      </c>
      <c r="M22" s="56">
        <v>523.08100000000002</v>
      </c>
      <c r="N22" s="56">
        <v>542.33399999999995</v>
      </c>
      <c r="O22" s="56">
        <v>649.91800000000001</v>
      </c>
    </row>
    <row r="23" spans="2:15" ht="14.25" customHeight="1" x14ac:dyDescent="0.2">
      <c r="B23" s="54" t="s">
        <v>68</v>
      </c>
      <c r="C23" s="56">
        <v>488.041</v>
      </c>
      <c r="D23" s="459">
        <v>716.25909741285432</v>
      </c>
      <c r="E23" s="56">
        <v>877.298</v>
      </c>
      <c r="F23" s="56">
        <v>904.98199999999997</v>
      </c>
      <c r="G23" s="56">
        <v>1023.651</v>
      </c>
      <c r="H23" s="56">
        <v>1106.95</v>
      </c>
      <c r="I23" s="56">
        <v>1122.7760000000001</v>
      </c>
      <c r="J23" s="56">
        <v>1170.7080000000001</v>
      </c>
      <c r="K23" s="56">
        <v>1214.598</v>
      </c>
      <c r="L23" s="56">
        <v>1259.4760000000001</v>
      </c>
      <c r="M23" s="56">
        <v>1325.585</v>
      </c>
      <c r="N23" s="56">
        <v>1267.5730000000001</v>
      </c>
      <c r="O23" s="56">
        <v>1399.912</v>
      </c>
    </row>
    <row r="24" spans="2:15" ht="14.25" customHeight="1" x14ac:dyDescent="0.2">
      <c r="B24" s="54" t="s">
        <v>69</v>
      </c>
      <c r="C24" s="56">
        <v>149.202</v>
      </c>
      <c r="D24" s="459">
        <v>201.38416103508521</v>
      </c>
      <c r="E24" s="56">
        <v>237.05099999999999</v>
      </c>
      <c r="F24" s="56">
        <v>223.71700000000001</v>
      </c>
      <c r="G24" s="56">
        <v>229.84700000000001</v>
      </c>
      <c r="H24" s="56">
        <v>233.70099999999999</v>
      </c>
      <c r="I24" s="56">
        <v>224.869</v>
      </c>
      <c r="J24" s="56">
        <v>247.804</v>
      </c>
      <c r="K24" s="56">
        <v>270.78500000000003</v>
      </c>
      <c r="L24" s="56">
        <v>254.29400000000001</v>
      </c>
      <c r="M24" s="56">
        <v>240.935</v>
      </c>
      <c r="N24" s="56">
        <v>231.84100000000001</v>
      </c>
      <c r="O24" s="56">
        <v>291.81200000000001</v>
      </c>
    </row>
    <row r="25" spans="2:15" ht="14.25" customHeight="1" x14ac:dyDescent="0.2">
      <c r="B25" s="2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2:15" ht="14.25" customHeight="1" x14ac:dyDescent="0.2">
      <c r="B26" s="226" t="s">
        <v>13</v>
      </c>
      <c r="C26" s="25">
        <v>941.09100000000001</v>
      </c>
      <c r="D26" s="25">
        <v>1424.3779999999999</v>
      </c>
      <c r="E26" s="25">
        <v>1621.021</v>
      </c>
      <c r="F26" s="25">
        <v>1665.009</v>
      </c>
      <c r="G26" s="25">
        <v>1816.9949999999999</v>
      </c>
      <c r="H26" s="25">
        <v>1849.9949999999999</v>
      </c>
      <c r="I26" s="25">
        <v>1903.9829999999999</v>
      </c>
      <c r="J26" s="25">
        <v>1951.45</v>
      </c>
      <c r="K26" s="25">
        <v>1971.9839999999999</v>
      </c>
      <c r="L26" s="25">
        <v>2017.7929999999999</v>
      </c>
      <c r="M26" s="25">
        <v>2089.6010000000001</v>
      </c>
      <c r="N26" s="25">
        <v>2041.748</v>
      </c>
      <c r="O26" s="25">
        <v>2341.6419999999998</v>
      </c>
    </row>
    <row r="27" spans="2:15" ht="14.25" customHeight="1" x14ac:dyDescent="0.2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227" t="s">
        <v>25</v>
      </c>
    </row>
    <row r="28" spans="2:15" ht="14.25" customHeight="1" x14ac:dyDescent="0.2">
      <c r="B28" s="27" t="s">
        <v>93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</row>
    <row r="29" spans="2:15" ht="14.25" customHeight="1" x14ac:dyDescent="0.2">
      <c r="B29" s="28" t="s">
        <v>78</v>
      </c>
      <c r="C29" s="233">
        <v>26.363</v>
      </c>
      <c r="D29" s="233">
        <v>26.728999999999999</v>
      </c>
      <c r="E29" s="233">
        <v>31.507000000000001</v>
      </c>
      <c r="F29" s="233">
        <v>30.596</v>
      </c>
      <c r="G29" s="233">
        <v>30.869</v>
      </c>
      <c r="H29" s="233">
        <v>30.945</v>
      </c>
      <c r="I29" s="233">
        <v>29.7</v>
      </c>
      <c r="J29" s="233">
        <v>30.202999999999999</v>
      </c>
      <c r="K29" s="233">
        <v>30.768999999999998</v>
      </c>
      <c r="L29" s="233">
        <v>28.594000000000001</v>
      </c>
      <c r="M29" s="233">
        <v>27.821000000000002</v>
      </c>
      <c r="N29" s="233">
        <v>28.581</v>
      </c>
      <c r="O29" s="233">
        <v>28.308</v>
      </c>
    </row>
    <row r="30" spans="2:15" ht="14.25" customHeight="1" x14ac:dyDescent="0.2">
      <c r="B30" s="28" t="s">
        <v>79</v>
      </c>
      <c r="C30" s="233">
        <v>10.4</v>
      </c>
      <c r="D30" s="233">
        <v>15.827999999999999</v>
      </c>
      <c r="E30" s="233">
        <v>15.523999999999999</v>
      </c>
      <c r="F30" s="233">
        <v>16.213999999999999</v>
      </c>
      <c r="G30" s="233">
        <v>17.251999999999999</v>
      </c>
      <c r="H30" s="233">
        <v>18.475999999999999</v>
      </c>
      <c r="I30" s="233">
        <v>19.199000000000002</v>
      </c>
      <c r="J30" s="233">
        <v>18.911999999999999</v>
      </c>
      <c r="K30" s="233">
        <v>18.637</v>
      </c>
      <c r="L30" s="233">
        <v>19.143999999999998</v>
      </c>
      <c r="M30" s="233">
        <v>18.125</v>
      </c>
      <c r="N30" s="233">
        <v>16.684000000000001</v>
      </c>
      <c r="O30" s="233">
        <v>16.943999999999999</v>
      </c>
    </row>
    <row r="31" spans="2:15" ht="14.25" customHeight="1" x14ac:dyDescent="0.2">
      <c r="B31" s="28" t="s">
        <v>59</v>
      </c>
      <c r="C31" s="233">
        <v>6.0839999999999996</v>
      </c>
      <c r="D31" s="233">
        <v>8.5370000000000008</v>
      </c>
      <c r="E31" s="233">
        <v>9.74</v>
      </c>
      <c r="F31" s="233">
        <v>9.798</v>
      </c>
      <c r="G31" s="233">
        <v>9.4429999999999996</v>
      </c>
      <c r="H31" s="233">
        <v>10.567</v>
      </c>
      <c r="I31" s="233">
        <v>12.131</v>
      </c>
      <c r="J31" s="233">
        <v>12.093999999999999</v>
      </c>
      <c r="K31" s="233">
        <v>11.087</v>
      </c>
      <c r="L31" s="233">
        <v>10.173999999999999</v>
      </c>
      <c r="M31" s="233">
        <v>10.715</v>
      </c>
      <c r="N31" s="233">
        <v>11.433999999999999</v>
      </c>
      <c r="O31" s="233">
        <v>11.2</v>
      </c>
    </row>
    <row r="32" spans="2:15" ht="14.25" customHeight="1" x14ac:dyDescent="0.2">
      <c r="B32" s="28" t="s">
        <v>60</v>
      </c>
      <c r="C32" s="233">
        <v>8.9629999999999992</v>
      </c>
      <c r="D32" s="233">
        <v>4.7190000000000003</v>
      </c>
      <c r="E32" s="233">
        <v>4.7290000000000001</v>
      </c>
      <c r="F32" s="233">
        <v>4.5549999999999997</v>
      </c>
      <c r="G32" s="233">
        <v>4.2759999999999998</v>
      </c>
      <c r="H32" s="233">
        <v>4.3540000000000001</v>
      </c>
      <c r="I32" s="233">
        <v>4.5359999999999996</v>
      </c>
      <c r="J32" s="233">
        <v>3.8559999999999999</v>
      </c>
      <c r="K32" s="233">
        <v>3.5070000000000001</v>
      </c>
      <c r="L32" s="233">
        <v>3.9630000000000001</v>
      </c>
      <c r="M32" s="233">
        <v>4.093</v>
      </c>
      <c r="N32" s="233">
        <v>3.9870000000000001</v>
      </c>
      <c r="O32" s="233">
        <v>4.391</v>
      </c>
    </row>
    <row r="33" spans="2:15" ht="14.25" customHeight="1" x14ac:dyDescent="0.2">
      <c r="B33" s="28" t="s">
        <v>80</v>
      </c>
      <c r="C33" s="233">
        <v>48.19</v>
      </c>
      <c r="D33" s="233">
        <v>44.186999999999998</v>
      </c>
      <c r="E33" s="233">
        <v>38.5</v>
      </c>
      <c r="F33" s="233">
        <v>38.835999999999999</v>
      </c>
      <c r="G33" s="233">
        <v>38.159999999999997</v>
      </c>
      <c r="H33" s="233">
        <v>35.658000000000001</v>
      </c>
      <c r="I33" s="233">
        <v>34.433999999999997</v>
      </c>
      <c r="J33" s="233">
        <v>34.935000000000002</v>
      </c>
      <c r="K33" s="233">
        <v>36</v>
      </c>
      <c r="L33" s="233">
        <v>38.125</v>
      </c>
      <c r="M33" s="233">
        <v>39.246000000000002</v>
      </c>
      <c r="N33" s="233">
        <v>39.314</v>
      </c>
      <c r="O33" s="233">
        <v>39.156999999999996</v>
      </c>
    </row>
    <row r="34" spans="2:15" ht="14.25" customHeight="1" x14ac:dyDescent="0.2">
      <c r="B34" s="361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</row>
    <row r="35" spans="2:15" ht="14.25" customHeight="1" x14ac:dyDescent="0.2">
      <c r="B35" s="27" t="s">
        <v>92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</row>
    <row r="36" spans="2:15" ht="14.25" customHeight="1" x14ac:dyDescent="0.2">
      <c r="B36" s="28" t="s">
        <v>7</v>
      </c>
      <c r="C36" s="233">
        <v>19.305</v>
      </c>
      <c r="D36" s="233">
        <v>10.817</v>
      </c>
      <c r="E36" s="233">
        <v>11.891999999999999</v>
      </c>
      <c r="F36" s="233">
        <v>11.898</v>
      </c>
      <c r="G36" s="233">
        <v>10.244</v>
      </c>
      <c r="H36" s="233">
        <v>9.84</v>
      </c>
      <c r="I36" s="233">
        <v>9.6620000000000008</v>
      </c>
      <c r="J36" s="233">
        <v>8.7330000000000005</v>
      </c>
      <c r="K36" s="233">
        <v>9.0299999999999994</v>
      </c>
      <c r="L36" s="233">
        <v>9.3740000000000006</v>
      </c>
      <c r="M36" s="233">
        <v>8.9079999999999995</v>
      </c>
      <c r="N36" s="233">
        <v>8.3539999999999992</v>
      </c>
      <c r="O36" s="233">
        <v>9.4659999999999993</v>
      </c>
    </row>
    <row r="37" spans="2:15" ht="14.25" customHeight="1" x14ac:dyDescent="0.2">
      <c r="B37" s="28" t="s">
        <v>8</v>
      </c>
      <c r="C37" s="233">
        <v>6.6139999999999999</v>
      </c>
      <c r="D37" s="233">
        <v>7.8109999999999999</v>
      </c>
      <c r="E37" s="233">
        <v>8.7829999999999995</v>
      </c>
      <c r="F37" s="233">
        <v>8.5120000000000005</v>
      </c>
      <c r="G37" s="233">
        <v>8.3230000000000004</v>
      </c>
      <c r="H37" s="233">
        <v>9.9830000000000005</v>
      </c>
      <c r="I37" s="233">
        <v>10.497999999999999</v>
      </c>
      <c r="J37" s="233">
        <v>9.5579999999999998</v>
      </c>
      <c r="K37" s="233">
        <v>9.2390000000000008</v>
      </c>
      <c r="L37" s="233">
        <v>9.2639999999999993</v>
      </c>
      <c r="M37" s="233">
        <v>9.2880000000000003</v>
      </c>
      <c r="N37" s="233">
        <v>8.7720000000000002</v>
      </c>
      <c r="O37" s="233">
        <v>8.8219999999999992</v>
      </c>
    </row>
    <row r="38" spans="2:15" ht="14.25" customHeight="1" x14ac:dyDescent="0.2">
      <c r="B38" s="28" t="s">
        <v>9</v>
      </c>
      <c r="C38" s="233">
        <v>12.461</v>
      </c>
      <c r="D38" s="233">
        <v>17.748000000000001</v>
      </c>
      <c r="E38" s="233">
        <v>20.571999999999999</v>
      </c>
      <c r="F38" s="233">
        <v>22.181999999999999</v>
      </c>
      <c r="G38" s="233">
        <v>23.146000000000001</v>
      </c>
      <c r="H38" s="233">
        <v>24.532</v>
      </c>
      <c r="I38" s="233">
        <v>25.05</v>
      </c>
      <c r="J38" s="233">
        <v>26.207999999999998</v>
      </c>
      <c r="K38" s="233">
        <v>26.591999999999999</v>
      </c>
      <c r="L38" s="233">
        <v>24.68</v>
      </c>
      <c r="M38" s="233">
        <v>23.584</v>
      </c>
      <c r="N38" s="233">
        <v>24.364999999999998</v>
      </c>
      <c r="O38" s="233">
        <v>25.524999999999999</v>
      </c>
    </row>
    <row r="39" spans="2:15" ht="14.25" customHeight="1" x14ac:dyDescent="0.2">
      <c r="B39" s="28" t="s">
        <v>10</v>
      </c>
      <c r="C39" s="233">
        <v>27.963999999999999</v>
      </c>
      <c r="D39" s="233">
        <v>23.465</v>
      </c>
      <c r="E39" s="233">
        <v>25.073</v>
      </c>
      <c r="F39" s="233">
        <v>25.161999999999999</v>
      </c>
      <c r="G39" s="233">
        <v>26.247</v>
      </c>
      <c r="H39" s="233">
        <v>25.259</v>
      </c>
      <c r="I39" s="233">
        <v>23.395</v>
      </c>
      <c r="J39" s="233">
        <v>23.914999999999999</v>
      </c>
      <c r="K39" s="233">
        <v>24.538</v>
      </c>
      <c r="L39" s="233">
        <v>24.391999999999999</v>
      </c>
      <c r="M39" s="233">
        <v>24.472000000000001</v>
      </c>
      <c r="N39" s="233">
        <v>23.859000000000002</v>
      </c>
      <c r="O39" s="233">
        <v>21.189</v>
      </c>
    </row>
    <row r="40" spans="2:15" ht="14.25" customHeight="1" x14ac:dyDescent="0.2">
      <c r="B40" s="28" t="s">
        <v>85</v>
      </c>
      <c r="C40" s="233">
        <v>33.655999999999999</v>
      </c>
      <c r="D40" s="233">
        <v>40.158999999999999</v>
      </c>
      <c r="E40" s="233">
        <v>33.679000000000002</v>
      </c>
      <c r="F40" s="233">
        <v>32.244999999999997</v>
      </c>
      <c r="G40" s="233">
        <v>32.04</v>
      </c>
      <c r="H40" s="233">
        <v>30.385999999999999</v>
      </c>
      <c r="I40" s="233">
        <v>31.395</v>
      </c>
      <c r="J40" s="233">
        <v>31.587</v>
      </c>
      <c r="K40" s="233">
        <v>30.6</v>
      </c>
      <c r="L40" s="233">
        <v>32.290999999999997</v>
      </c>
      <c r="M40" s="233">
        <v>33.747999999999998</v>
      </c>
      <c r="N40" s="233">
        <v>34.65</v>
      </c>
      <c r="O40" s="233">
        <v>34.997</v>
      </c>
    </row>
    <row r="41" spans="2:15" ht="14.25" customHeight="1" x14ac:dyDescent="0.2">
      <c r="B41" s="28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</row>
    <row r="42" spans="2:15" ht="14.25" customHeight="1" x14ac:dyDescent="0.2">
      <c r="B42" s="27" t="s">
        <v>99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</row>
    <row r="43" spans="2:15" ht="14.25" customHeight="1" x14ac:dyDescent="0.2">
      <c r="B43" s="54" t="s">
        <v>67</v>
      </c>
      <c r="C43" s="233">
        <v>32.286999999999999</v>
      </c>
      <c r="D43" s="461">
        <v>35.576000000000001</v>
      </c>
      <c r="E43" s="233">
        <v>31.256</v>
      </c>
      <c r="F43" s="233">
        <v>32.210999999999999</v>
      </c>
      <c r="G43" s="233">
        <v>31.013000000000002</v>
      </c>
      <c r="H43" s="233">
        <v>27.532</v>
      </c>
      <c r="I43" s="233">
        <v>29.22</v>
      </c>
      <c r="J43" s="233">
        <v>27.31</v>
      </c>
      <c r="K43" s="233">
        <v>24.675999999999998</v>
      </c>
      <c r="L43" s="233">
        <v>24.978999999999999</v>
      </c>
      <c r="M43" s="233">
        <v>25.033000000000001</v>
      </c>
      <c r="N43" s="233">
        <v>26.562000000000001</v>
      </c>
      <c r="O43" s="233">
        <v>27.754999999999999</v>
      </c>
    </row>
    <row r="44" spans="2:15" ht="14.25" customHeight="1" x14ac:dyDescent="0.2">
      <c r="B44" s="54" t="s">
        <v>68</v>
      </c>
      <c r="C44" s="233">
        <v>51.859000000000002</v>
      </c>
      <c r="D44" s="461">
        <v>50.286000000000001</v>
      </c>
      <c r="E44" s="233">
        <v>54.12</v>
      </c>
      <c r="F44" s="233">
        <v>54.353000000000002</v>
      </c>
      <c r="G44" s="233">
        <v>56.338000000000001</v>
      </c>
      <c r="H44" s="233">
        <v>59.835000000000001</v>
      </c>
      <c r="I44" s="233">
        <v>58.97</v>
      </c>
      <c r="J44" s="233">
        <v>59.991999999999997</v>
      </c>
      <c r="K44" s="233">
        <v>61.593000000000004</v>
      </c>
      <c r="L44" s="233">
        <v>62.417999999999999</v>
      </c>
      <c r="M44" s="233">
        <v>63.436999999999998</v>
      </c>
      <c r="N44" s="233">
        <v>62.082999999999998</v>
      </c>
      <c r="O44" s="233">
        <v>59.783000000000001</v>
      </c>
    </row>
    <row r="45" spans="2:15" ht="14.25" customHeight="1" x14ac:dyDescent="0.2">
      <c r="B45" s="54" t="s">
        <v>69</v>
      </c>
      <c r="C45" s="233">
        <v>15.853999999999999</v>
      </c>
      <c r="D45" s="461">
        <v>14.138</v>
      </c>
      <c r="E45" s="233">
        <v>14.624000000000001</v>
      </c>
      <c r="F45" s="233">
        <v>13.436</v>
      </c>
      <c r="G45" s="233">
        <v>12.65</v>
      </c>
      <c r="H45" s="233">
        <v>12.632999999999999</v>
      </c>
      <c r="I45" s="233">
        <v>11.81</v>
      </c>
      <c r="J45" s="233">
        <v>12.698</v>
      </c>
      <c r="K45" s="233">
        <v>13.731999999999999</v>
      </c>
      <c r="L45" s="233">
        <v>12.603</v>
      </c>
      <c r="M45" s="233">
        <v>11.53</v>
      </c>
      <c r="N45" s="233">
        <v>11.355</v>
      </c>
      <c r="O45" s="233">
        <v>12.462</v>
      </c>
    </row>
    <row r="46" spans="2:15" ht="14.25" customHeight="1" x14ac:dyDescent="0.2">
      <c r="B46" s="28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</row>
    <row r="47" spans="2:15" ht="14.25" customHeight="1" x14ac:dyDescent="0.2">
      <c r="B47" s="226" t="s">
        <v>13</v>
      </c>
      <c r="C47" s="234">
        <v>100</v>
      </c>
      <c r="D47" s="234">
        <v>100</v>
      </c>
      <c r="E47" s="234">
        <v>100</v>
      </c>
      <c r="F47" s="234">
        <v>100</v>
      </c>
      <c r="G47" s="234">
        <v>100</v>
      </c>
      <c r="H47" s="234">
        <v>100</v>
      </c>
      <c r="I47" s="234">
        <v>100</v>
      </c>
      <c r="J47" s="234">
        <v>100</v>
      </c>
      <c r="K47" s="234">
        <v>100</v>
      </c>
      <c r="L47" s="234">
        <v>100</v>
      </c>
      <c r="M47" s="234">
        <v>100</v>
      </c>
      <c r="N47" s="234">
        <v>100</v>
      </c>
      <c r="O47" s="234">
        <v>100</v>
      </c>
    </row>
    <row r="48" spans="2:15" ht="14.25" customHeight="1" x14ac:dyDescent="0.2">
      <c r="B48" s="558" t="s">
        <v>77</v>
      </c>
    </row>
    <row r="49" spans="2:2" ht="14.25" customHeight="1" x14ac:dyDescent="0.2">
      <c r="B49" s="594" t="s">
        <v>316</v>
      </c>
    </row>
    <row r="50" spans="2:2" ht="14.25" customHeight="1" x14ac:dyDescent="0.2">
      <c r="B50" s="594" t="s">
        <v>311</v>
      </c>
    </row>
  </sheetData>
  <mergeCells count="1">
    <mergeCell ref="C4:D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CC99FF"/>
  </sheetPr>
  <dimension ref="B1:L82"/>
  <sheetViews>
    <sheetView workbookViewId="0"/>
  </sheetViews>
  <sheetFormatPr defaultRowHeight="12.75" customHeight="1" x14ac:dyDescent="0.2"/>
  <cols>
    <col min="1" max="1" width="9" style="57"/>
    <col min="2" max="2" width="25.5" style="57" customWidth="1"/>
    <col min="3" max="5" width="11.5" style="57" customWidth="1"/>
    <col min="6" max="19" width="9" style="57"/>
    <col min="20" max="20" width="9.375" style="57" bestFit="1" customWidth="1"/>
    <col min="21" max="21" width="9.125" style="57" bestFit="1" customWidth="1"/>
    <col min="22" max="22" width="9.375" style="57" bestFit="1" customWidth="1"/>
    <col min="23" max="257" width="9" style="57"/>
    <col min="258" max="258" width="25.5" style="57" customWidth="1"/>
    <col min="259" max="261" width="11.5" style="57" customWidth="1"/>
    <col min="262" max="513" width="9" style="57"/>
    <col min="514" max="514" width="25.5" style="57" customWidth="1"/>
    <col min="515" max="517" width="11.5" style="57" customWidth="1"/>
    <col min="518" max="769" width="9" style="57"/>
    <col min="770" max="770" width="25.5" style="57" customWidth="1"/>
    <col min="771" max="773" width="11.5" style="57" customWidth="1"/>
    <col min="774" max="1025" width="9" style="57"/>
    <col min="1026" max="1026" width="25.5" style="57" customWidth="1"/>
    <col min="1027" max="1029" width="11.5" style="57" customWidth="1"/>
    <col min="1030" max="1281" width="9" style="57"/>
    <col min="1282" max="1282" width="25.5" style="57" customWidth="1"/>
    <col min="1283" max="1285" width="11.5" style="57" customWidth="1"/>
    <col min="1286" max="1537" width="9" style="57"/>
    <col min="1538" max="1538" width="25.5" style="57" customWidth="1"/>
    <col min="1539" max="1541" width="11.5" style="57" customWidth="1"/>
    <col min="1542" max="1793" width="9" style="57"/>
    <col min="1794" max="1794" width="25.5" style="57" customWidth="1"/>
    <col min="1795" max="1797" width="11.5" style="57" customWidth="1"/>
    <col min="1798" max="2049" width="9" style="57"/>
    <col min="2050" max="2050" width="25.5" style="57" customWidth="1"/>
    <col min="2051" max="2053" width="11.5" style="57" customWidth="1"/>
    <col min="2054" max="2305" width="9" style="57"/>
    <col min="2306" max="2306" width="25.5" style="57" customWidth="1"/>
    <col min="2307" max="2309" width="11.5" style="57" customWidth="1"/>
    <col min="2310" max="2561" width="9" style="57"/>
    <col min="2562" max="2562" width="25.5" style="57" customWidth="1"/>
    <col min="2563" max="2565" width="11.5" style="57" customWidth="1"/>
    <col min="2566" max="2817" width="9" style="57"/>
    <col min="2818" max="2818" width="25.5" style="57" customWidth="1"/>
    <col min="2819" max="2821" width="11.5" style="57" customWidth="1"/>
    <col min="2822" max="3073" width="9" style="57"/>
    <col min="3074" max="3074" width="25.5" style="57" customWidth="1"/>
    <col min="3075" max="3077" width="11.5" style="57" customWidth="1"/>
    <col min="3078" max="3329" width="9" style="57"/>
    <col min="3330" max="3330" width="25.5" style="57" customWidth="1"/>
    <col min="3331" max="3333" width="11.5" style="57" customWidth="1"/>
    <col min="3334" max="3585" width="9" style="57"/>
    <col min="3586" max="3586" width="25.5" style="57" customWidth="1"/>
    <col min="3587" max="3589" width="11.5" style="57" customWidth="1"/>
    <col min="3590" max="3841" width="9" style="57"/>
    <col min="3842" max="3842" width="25.5" style="57" customWidth="1"/>
    <col min="3843" max="3845" width="11.5" style="57" customWidth="1"/>
    <col min="3846" max="4097" width="9" style="57"/>
    <col min="4098" max="4098" width="25.5" style="57" customWidth="1"/>
    <col min="4099" max="4101" width="11.5" style="57" customWidth="1"/>
    <col min="4102" max="4353" width="9" style="57"/>
    <col min="4354" max="4354" width="25.5" style="57" customWidth="1"/>
    <col min="4355" max="4357" width="11.5" style="57" customWidth="1"/>
    <col min="4358" max="4609" width="9" style="57"/>
    <col min="4610" max="4610" width="25.5" style="57" customWidth="1"/>
    <col min="4611" max="4613" width="11.5" style="57" customWidth="1"/>
    <col min="4614" max="4865" width="9" style="57"/>
    <col min="4866" max="4866" width="25.5" style="57" customWidth="1"/>
    <col min="4867" max="4869" width="11.5" style="57" customWidth="1"/>
    <col min="4870" max="5121" width="9" style="57"/>
    <col min="5122" max="5122" width="25.5" style="57" customWidth="1"/>
    <col min="5123" max="5125" width="11.5" style="57" customWidth="1"/>
    <col min="5126" max="5377" width="9" style="57"/>
    <col min="5378" max="5378" width="25.5" style="57" customWidth="1"/>
    <col min="5379" max="5381" width="11.5" style="57" customWidth="1"/>
    <col min="5382" max="5633" width="9" style="57"/>
    <col min="5634" max="5634" width="25.5" style="57" customWidth="1"/>
    <col min="5635" max="5637" width="11.5" style="57" customWidth="1"/>
    <col min="5638" max="5889" width="9" style="57"/>
    <col min="5890" max="5890" width="25.5" style="57" customWidth="1"/>
    <col min="5891" max="5893" width="11.5" style="57" customWidth="1"/>
    <col min="5894" max="6145" width="9" style="57"/>
    <col min="6146" max="6146" width="25.5" style="57" customWidth="1"/>
    <col min="6147" max="6149" width="11.5" style="57" customWidth="1"/>
    <col min="6150" max="6401" width="9" style="57"/>
    <col min="6402" max="6402" width="25.5" style="57" customWidth="1"/>
    <col min="6403" max="6405" width="11.5" style="57" customWidth="1"/>
    <col min="6406" max="6657" width="9" style="57"/>
    <col min="6658" max="6658" width="25.5" style="57" customWidth="1"/>
    <col min="6659" max="6661" width="11.5" style="57" customWidth="1"/>
    <col min="6662" max="6913" width="9" style="57"/>
    <col min="6914" max="6914" width="25.5" style="57" customWidth="1"/>
    <col min="6915" max="6917" width="11.5" style="57" customWidth="1"/>
    <col min="6918" max="7169" width="9" style="57"/>
    <col min="7170" max="7170" width="25.5" style="57" customWidth="1"/>
    <col min="7171" max="7173" width="11.5" style="57" customWidth="1"/>
    <col min="7174" max="7425" width="9" style="57"/>
    <col min="7426" max="7426" width="25.5" style="57" customWidth="1"/>
    <col min="7427" max="7429" width="11.5" style="57" customWidth="1"/>
    <col min="7430" max="7681" width="9" style="57"/>
    <col min="7682" max="7682" width="25.5" style="57" customWidth="1"/>
    <col min="7683" max="7685" width="11.5" style="57" customWidth="1"/>
    <col min="7686" max="7937" width="9" style="57"/>
    <col min="7938" max="7938" width="25.5" style="57" customWidth="1"/>
    <col min="7939" max="7941" width="11.5" style="57" customWidth="1"/>
    <col min="7942" max="8193" width="9" style="57"/>
    <col min="8194" max="8194" width="25.5" style="57" customWidth="1"/>
    <col min="8195" max="8197" width="11.5" style="57" customWidth="1"/>
    <col min="8198" max="8449" width="9" style="57"/>
    <col min="8450" max="8450" width="25.5" style="57" customWidth="1"/>
    <col min="8451" max="8453" width="11.5" style="57" customWidth="1"/>
    <col min="8454" max="8705" width="9" style="57"/>
    <col min="8706" max="8706" width="25.5" style="57" customWidth="1"/>
    <col min="8707" max="8709" width="11.5" style="57" customWidth="1"/>
    <col min="8710" max="8961" width="9" style="57"/>
    <col min="8962" max="8962" width="25.5" style="57" customWidth="1"/>
    <col min="8963" max="8965" width="11.5" style="57" customWidth="1"/>
    <col min="8966" max="9217" width="9" style="57"/>
    <col min="9218" max="9218" width="25.5" style="57" customWidth="1"/>
    <col min="9219" max="9221" width="11.5" style="57" customWidth="1"/>
    <col min="9222" max="9473" width="9" style="57"/>
    <col min="9474" max="9474" width="25.5" style="57" customWidth="1"/>
    <col min="9475" max="9477" width="11.5" style="57" customWidth="1"/>
    <col min="9478" max="9729" width="9" style="57"/>
    <col min="9730" max="9730" width="25.5" style="57" customWidth="1"/>
    <col min="9731" max="9733" width="11.5" style="57" customWidth="1"/>
    <col min="9734" max="9985" width="9" style="57"/>
    <col min="9986" max="9986" width="25.5" style="57" customWidth="1"/>
    <col min="9987" max="9989" width="11.5" style="57" customWidth="1"/>
    <col min="9990" max="10241" width="9" style="57"/>
    <col min="10242" max="10242" width="25.5" style="57" customWidth="1"/>
    <col min="10243" max="10245" width="11.5" style="57" customWidth="1"/>
    <col min="10246" max="10497" width="9" style="57"/>
    <col min="10498" max="10498" width="25.5" style="57" customWidth="1"/>
    <col min="10499" max="10501" width="11.5" style="57" customWidth="1"/>
    <col min="10502" max="10753" width="9" style="57"/>
    <col min="10754" max="10754" width="25.5" style="57" customWidth="1"/>
    <col min="10755" max="10757" width="11.5" style="57" customWidth="1"/>
    <col min="10758" max="11009" width="9" style="57"/>
    <col min="11010" max="11010" width="25.5" style="57" customWidth="1"/>
    <col min="11011" max="11013" width="11.5" style="57" customWidth="1"/>
    <col min="11014" max="11265" width="9" style="57"/>
    <col min="11266" max="11266" width="25.5" style="57" customWidth="1"/>
    <col min="11267" max="11269" width="11.5" style="57" customWidth="1"/>
    <col min="11270" max="11521" width="9" style="57"/>
    <col min="11522" max="11522" width="25.5" style="57" customWidth="1"/>
    <col min="11523" max="11525" width="11.5" style="57" customWidth="1"/>
    <col min="11526" max="11777" width="9" style="57"/>
    <col min="11778" max="11778" width="25.5" style="57" customWidth="1"/>
    <col min="11779" max="11781" width="11.5" style="57" customWidth="1"/>
    <col min="11782" max="12033" width="9" style="57"/>
    <col min="12034" max="12034" width="25.5" style="57" customWidth="1"/>
    <col min="12035" max="12037" width="11.5" style="57" customWidth="1"/>
    <col min="12038" max="12289" width="9" style="57"/>
    <col min="12290" max="12290" width="25.5" style="57" customWidth="1"/>
    <col min="12291" max="12293" width="11.5" style="57" customWidth="1"/>
    <col min="12294" max="12545" width="9" style="57"/>
    <col min="12546" max="12546" width="25.5" style="57" customWidth="1"/>
    <col min="12547" max="12549" width="11.5" style="57" customWidth="1"/>
    <col min="12550" max="12801" width="9" style="57"/>
    <col min="12802" max="12802" width="25.5" style="57" customWidth="1"/>
    <col min="12803" max="12805" width="11.5" style="57" customWidth="1"/>
    <col min="12806" max="13057" width="9" style="57"/>
    <col min="13058" max="13058" width="25.5" style="57" customWidth="1"/>
    <col min="13059" max="13061" width="11.5" style="57" customWidth="1"/>
    <col min="13062" max="13313" width="9" style="57"/>
    <col min="13314" max="13314" width="25.5" style="57" customWidth="1"/>
    <col min="13315" max="13317" width="11.5" style="57" customWidth="1"/>
    <col min="13318" max="13569" width="9" style="57"/>
    <col min="13570" max="13570" width="25.5" style="57" customWidth="1"/>
    <col min="13571" max="13573" width="11.5" style="57" customWidth="1"/>
    <col min="13574" max="13825" width="9" style="57"/>
    <col min="13826" max="13826" width="25.5" style="57" customWidth="1"/>
    <col min="13827" max="13829" width="11.5" style="57" customWidth="1"/>
    <col min="13830" max="14081" width="9" style="57"/>
    <col min="14082" max="14082" width="25.5" style="57" customWidth="1"/>
    <col min="14083" max="14085" width="11.5" style="57" customWidth="1"/>
    <col min="14086" max="14337" width="9" style="57"/>
    <col min="14338" max="14338" width="25.5" style="57" customWidth="1"/>
    <col min="14339" max="14341" width="11.5" style="57" customWidth="1"/>
    <col min="14342" max="14593" width="9" style="57"/>
    <col min="14594" max="14594" width="25.5" style="57" customWidth="1"/>
    <col min="14595" max="14597" width="11.5" style="57" customWidth="1"/>
    <col min="14598" max="14849" width="9" style="57"/>
    <col min="14850" max="14850" width="25.5" style="57" customWidth="1"/>
    <col min="14851" max="14853" width="11.5" style="57" customWidth="1"/>
    <col min="14854" max="15105" width="9" style="57"/>
    <col min="15106" max="15106" width="25.5" style="57" customWidth="1"/>
    <col min="15107" max="15109" width="11.5" style="57" customWidth="1"/>
    <col min="15110" max="15361" width="9" style="57"/>
    <col min="15362" max="15362" width="25.5" style="57" customWidth="1"/>
    <col min="15363" max="15365" width="11.5" style="57" customWidth="1"/>
    <col min="15366" max="15617" width="9" style="57"/>
    <col min="15618" max="15618" width="25.5" style="57" customWidth="1"/>
    <col min="15619" max="15621" width="11.5" style="57" customWidth="1"/>
    <col min="15622" max="15873" width="9" style="57"/>
    <col min="15874" max="15874" width="25.5" style="57" customWidth="1"/>
    <col min="15875" max="15877" width="11.5" style="57" customWidth="1"/>
    <col min="15878" max="16129" width="9" style="57"/>
    <col min="16130" max="16130" width="25.5" style="57" customWidth="1"/>
    <col min="16131" max="16133" width="11.5" style="57" customWidth="1"/>
    <col min="16134" max="16384" width="9" style="57"/>
  </cols>
  <sheetData>
    <row r="1" spans="2:12" ht="14.25" customHeight="1" x14ac:dyDescent="0.2"/>
    <row r="2" spans="2:12" ht="37.5" customHeight="1" x14ac:dyDescent="0.25">
      <c r="B2" s="636" t="s">
        <v>187</v>
      </c>
      <c r="C2" s="639"/>
      <c r="D2" s="639"/>
      <c r="E2" s="639"/>
    </row>
    <row r="3" spans="2:12" ht="14.25" customHeight="1" x14ac:dyDescent="0.2"/>
    <row r="4" spans="2:12" ht="14.25" customHeight="1" x14ac:dyDescent="0.2">
      <c r="B4" s="153" t="s">
        <v>13</v>
      </c>
      <c r="C4" s="634"/>
      <c r="D4" s="635"/>
      <c r="E4" s="182"/>
      <c r="F4" s="183" t="s">
        <v>66</v>
      </c>
    </row>
    <row r="5" spans="2:12" ht="28.5" customHeight="1" x14ac:dyDescent="0.2">
      <c r="B5" s="184"/>
      <c r="C5" s="382" t="s">
        <v>94</v>
      </c>
      <c r="D5" s="382" t="s">
        <v>95</v>
      </c>
      <c r="E5" s="383" t="s">
        <v>96</v>
      </c>
      <c r="F5" s="186"/>
    </row>
    <row r="6" spans="2:12" s="187" customFormat="1" ht="14.25" customHeight="1" x14ac:dyDescent="0.2">
      <c r="B6" s="188"/>
      <c r="C6" s="189"/>
      <c r="D6" s="189"/>
      <c r="E6" s="161" t="s">
        <v>14</v>
      </c>
      <c r="F6" s="188"/>
      <c r="H6" s="57"/>
      <c r="I6" s="57"/>
      <c r="J6" s="57"/>
      <c r="K6" s="57"/>
      <c r="L6" s="57"/>
    </row>
    <row r="7" spans="2:12" s="190" customFormat="1" ht="14.25" customHeight="1" x14ac:dyDescent="0.2">
      <c r="B7" s="191" t="s">
        <v>100</v>
      </c>
      <c r="C7" s="192"/>
      <c r="D7" s="192"/>
      <c r="E7" s="193"/>
      <c r="F7" s="193"/>
      <c r="H7" s="57"/>
      <c r="I7" s="57"/>
      <c r="J7" s="57"/>
      <c r="K7" s="57"/>
      <c r="L7" s="57"/>
    </row>
    <row r="8" spans="2:12" s="190" customFormat="1" ht="14.25" customHeight="1" x14ac:dyDescent="0.2">
      <c r="B8" s="194" t="s">
        <v>0</v>
      </c>
      <c r="C8" s="195">
        <v>14285.735000000001</v>
      </c>
      <c r="D8" s="195">
        <v>473.15300000000002</v>
      </c>
      <c r="E8" s="195">
        <v>14758.888000000001</v>
      </c>
      <c r="F8" s="195"/>
      <c r="H8" s="57"/>
      <c r="I8" s="57"/>
      <c r="J8" s="57"/>
      <c r="K8" s="57"/>
      <c r="L8" s="57"/>
    </row>
    <row r="9" spans="2:12" s="190" customFormat="1" ht="14.25" customHeight="1" x14ac:dyDescent="0.2">
      <c r="B9" s="194" t="s">
        <v>1</v>
      </c>
      <c r="C9" s="195">
        <v>4016.4029999999998</v>
      </c>
      <c r="D9" s="195">
        <v>444.89600000000002</v>
      </c>
      <c r="E9" s="195">
        <v>4461.299</v>
      </c>
      <c r="F9" s="195"/>
      <c r="H9" s="57"/>
      <c r="I9" s="57"/>
      <c r="J9" s="57"/>
      <c r="K9" s="57"/>
      <c r="L9" s="57"/>
    </row>
    <row r="10" spans="2:12" s="190" customFormat="1" ht="14.25" customHeight="1" x14ac:dyDescent="0.2">
      <c r="B10" s="191" t="s">
        <v>101</v>
      </c>
      <c r="C10" s="196">
        <v>18302.137999999988</v>
      </c>
      <c r="D10" s="196">
        <v>918.04899999999998</v>
      </c>
      <c r="E10" s="196">
        <v>19220.187000000002</v>
      </c>
      <c r="F10" s="196"/>
      <c r="H10" s="57"/>
      <c r="I10" s="57"/>
      <c r="J10" s="57"/>
      <c r="K10" s="57"/>
      <c r="L10" s="57"/>
    </row>
    <row r="11" spans="2:12" s="190" customFormat="1" ht="14.25" customHeight="1" x14ac:dyDescent="0.2">
      <c r="B11" s="191"/>
      <c r="C11" s="196"/>
      <c r="D11" s="196"/>
      <c r="E11" s="196"/>
      <c r="F11" s="196"/>
    </row>
    <row r="12" spans="2:12" s="190" customFormat="1" ht="14.25" customHeight="1" x14ac:dyDescent="0.2">
      <c r="B12" s="194" t="s">
        <v>2</v>
      </c>
      <c r="C12" s="195">
        <v>1650.4090000000001</v>
      </c>
      <c r="D12" s="195">
        <v>41.542999999999999</v>
      </c>
      <c r="E12" s="195">
        <v>1691.952</v>
      </c>
      <c r="F12" s="195"/>
    </row>
    <row r="13" spans="2:12" s="190" customFormat="1" ht="14.25" customHeight="1" x14ac:dyDescent="0.2">
      <c r="B13" s="194" t="s">
        <v>3</v>
      </c>
      <c r="C13" s="195">
        <v>2237.6849999999999</v>
      </c>
      <c r="D13" s="195">
        <v>103.95699999999999</v>
      </c>
      <c r="E13" s="195">
        <v>2341.6419999999998</v>
      </c>
      <c r="F13" s="195"/>
    </row>
    <row r="14" spans="2:12" s="190" customFormat="1" ht="14.25" customHeight="1" x14ac:dyDescent="0.2">
      <c r="B14" s="191" t="s">
        <v>102</v>
      </c>
      <c r="C14" s="196">
        <v>3888.0940000000001</v>
      </c>
      <c r="D14" s="196">
        <v>145.5</v>
      </c>
      <c r="E14" s="196">
        <v>4033.5940000000001</v>
      </c>
      <c r="F14" s="196"/>
    </row>
    <row r="15" spans="2:12" s="190" customFormat="1" ht="14.25" customHeight="1" x14ac:dyDescent="0.2">
      <c r="B15" s="194"/>
      <c r="C15" s="197"/>
      <c r="D15" s="197"/>
      <c r="E15" s="197"/>
      <c r="F15" s="152"/>
    </row>
    <row r="16" spans="2:12" s="190" customFormat="1" ht="14.25" customHeight="1" x14ac:dyDescent="0.2">
      <c r="B16" s="198" t="s">
        <v>92</v>
      </c>
      <c r="C16" s="199"/>
      <c r="D16" s="199"/>
      <c r="E16" s="199"/>
      <c r="F16" s="152"/>
    </row>
    <row r="17" spans="2:6" s="190" customFormat="1" ht="14.25" customHeight="1" x14ac:dyDescent="0.2">
      <c r="B17" s="200" t="s">
        <v>7</v>
      </c>
      <c r="C17" s="195">
        <v>4323.5889999999999</v>
      </c>
      <c r="D17" s="195">
        <v>324.50200000000001</v>
      </c>
      <c r="E17" s="195">
        <v>4648.0910000000003</v>
      </c>
      <c r="F17" s="195"/>
    </row>
    <row r="18" spans="2:6" s="190" customFormat="1" ht="14.25" customHeight="1" x14ac:dyDescent="0.2">
      <c r="B18" s="200" t="s">
        <v>8</v>
      </c>
      <c r="C18" s="195">
        <v>3775.6779999999999</v>
      </c>
      <c r="D18" s="195">
        <v>154.46600000000001</v>
      </c>
      <c r="E18" s="195">
        <v>3930.1439999999998</v>
      </c>
      <c r="F18" s="195"/>
    </row>
    <row r="19" spans="2:6" s="190" customFormat="1" ht="14.25" customHeight="1" x14ac:dyDescent="0.2">
      <c r="B19" s="200" t="s">
        <v>9</v>
      </c>
      <c r="C19" s="195">
        <v>4347.4520000000002</v>
      </c>
      <c r="D19" s="195">
        <v>158.02600000000001</v>
      </c>
      <c r="E19" s="195">
        <v>4505.4780000000001</v>
      </c>
      <c r="F19" s="195"/>
    </row>
    <row r="20" spans="2:6" s="190" customFormat="1" ht="14.25" customHeight="1" x14ac:dyDescent="0.2">
      <c r="B20" s="200" t="s">
        <v>10</v>
      </c>
      <c r="C20" s="195">
        <v>4538.28</v>
      </c>
      <c r="D20" s="195">
        <v>219.1</v>
      </c>
      <c r="E20" s="195">
        <v>4757.38</v>
      </c>
      <c r="F20" s="195"/>
    </row>
    <row r="21" spans="2:6" s="190" customFormat="1" ht="14.25" customHeight="1" x14ac:dyDescent="0.2">
      <c r="B21" s="200" t="s">
        <v>85</v>
      </c>
      <c r="C21" s="195">
        <v>5205.2330000000002</v>
      </c>
      <c r="D21" s="195">
        <v>207.45500000000001</v>
      </c>
      <c r="E21" s="195">
        <v>5412.6880000000001</v>
      </c>
      <c r="F21" s="195"/>
    </row>
    <row r="22" spans="2:6" s="190" customFormat="1" ht="14.25" customHeight="1" x14ac:dyDescent="0.2">
      <c r="B22" s="200"/>
      <c r="C22" s="197"/>
      <c r="D22" s="197"/>
      <c r="E22" s="197"/>
      <c r="F22" s="152"/>
    </row>
    <row r="23" spans="2:6" s="190" customFormat="1" ht="14.25" customHeight="1" x14ac:dyDescent="0.2">
      <c r="B23" s="202" t="s">
        <v>93</v>
      </c>
      <c r="C23" s="199"/>
      <c r="D23" s="199"/>
      <c r="E23" s="195"/>
      <c r="F23" s="152"/>
    </row>
    <row r="24" spans="2:6" s="190" customFormat="1" ht="14.25" customHeight="1" x14ac:dyDescent="0.2">
      <c r="B24" s="203" t="s">
        <v>189</v>
      </c>
      <c r="C24" s="195">
        <v>6502.473</v>
      </c>
      <c r="D24" s="195">
        <v>285.55</v>
      </c>
      <c r="E24" s="195">
        <v>6788.0230000000001</v>
      </c>
      <c r="F24" s="152"/>
    </row>
    <row r="25" spans="2:6" s="190" customFormat="1" ht="14.25" customHeight="1" x14ac:dyDescent="0.2">
      <c r="B25" s="203" t="s">
        <v>57</v>
      </c>
      <c r="C25" s="195">
        <v>6216.9889999999996</v>
      </c>
      <c r="D25" s="195">
        <v>203.91399999999999</v>
      </c>
      <c r="E25" s="195">
        <v>6420.9030000000002</v>
      </c>
      <c r="F25" s="152"/>
    </row>
    <row r="26" spans="2:6" s="190" customFormat="1" ht="14.25" customHeight="1" x14ac:dyDescent="0.2">
      <c r="B26" s="203" t="s">
        <v>58</v>
      </c>
      <c r="C26" s="195">
        <v>5050.9179999999997</v>
      </c>
      <c r="D26" s="195">
        <v>201.57300000000001</v>
      </c>
      <c r="E26" s="195">
        <v>5252.491</v>
      </c>
      <c r="F26" s="195"/>
    </row>
    <row r="27" spans="2:6" s="190" customFormat="1" ht="14.25" customHeight="1" x14ac:dyDescent="0.2">
      <c r="B27" s="203" t="s">
        <v>65</v>
      </c>
      <c r="C27" s="195">
        <v>4419.8519999999999</v>
      </c>
      <c r="D27" s="195">
        <v>372.512</v>
      </c>
      <c r="E27" s="195">
        <v>4792.3639999999996</v>
      </c>
      <c r="F27" s="195"/>
    </row>
    <row r="28" spans="2:6" s="190" customFormat="1" ht="14.25" customHeight="1" x14ac:dyDescent="0.2">
      <c r="B28" s="203"/>
      <c r="C28" s="195"/>
      <c r="D28" s="195"/>
      <c r="E28" s="195"/>
      <c r="F28" s="195"/>
    </row>
    <row r="29" spans="2:6" s="190" customFormat="1" ht="14.25" customHeight="1" x14ac:dyDescent="0.2">
      <c r="B29" s="27" t="s">
        <v>99</v>
      </c>
      <c r="C29" s="195"/>
      <c r="D29" s="195"/>
      <c r="E29" s="195"/>
      <c r="F29" s="195"/>
    </row>
    <row r="30" spans="2:6" s="190" customFormat="1" ht="14.25" customHeight="1" x14ac:dyDescent="0.2">
      <c r="B30" s="225" t="s">
        <v>67</v>
      </c>
      <c r="C30" s="195">
        <v>4667.1400000000003</v>
      </c>
      <c r="D30" s="195">
        <v>327.83100000000002</v>
      </c>
      <c r="E30" s="195">
        <v>4994.9709999999995</v>
      </c>
      <c r="F30" s="195"/>
    </row>
    <row r="31" spans="2:6" s="204" customFormat="1" ht="14.25" customHeight="1" x14ac:dyDescent="0.2">
      <c r="B31" s="225" t="s">
        <v>68</v>
      </c>
      <c r="C31" s="195">
        <v>13569.161</v>
      </c>
      <c r="D31" s="195">
        <v>541.47900000000004</v>
      </c>
      <c r="E31" s="195">
        <v>14110.64</v>
      </c>
      <c r="F31" s="196"/>
    </row>
    <row r="32" spans="2:6" s="204" customFormat="1" ht="14.25" customHeight="1" x14ac:dyDescent="0.2">
      <c r="B32" s="225" t="s">
        <v>69</v>
      </c>
      <c r="C32" s="195">
        <v>3953.931</v>
      </c>
      <c r="D32" s="195">
        <v>194.239</v>
      </c>
      <c r="E32" s="195">
        <v>4148.17</v>
      </c>
      <c r="F32" s="196"/>
    </row>
    <row r="33" spans="2:6" s="190" customFormat="1" ht="14.25" customHeight="1" x14ac:dyDescent="0.2">
      <c r="B33" s="203"/>
      <c r="C33" s="195"/>
      <c r="D33" s="195"/>
      <c r="E33" s="195"/>
      <c r="F33" s="195"/>
    </row>
    <row r="34" spans="2:6" s="190" customFormat="1" ht="14.25" customHeight="1" x14ac:dyDescent="0.2">
      <c r="B34" s="202" t="s">
        <v>186</v>
      </c>
      <c r="F34" s="195"/>
    </row>
    <row r="35" spans="2:6" s="190" customFormat="1" ht="14.25" customHeight="1" x14ac:dyDescent="0.2">
      <c r="B35" s="203" t="s">
        <v>176</v>
      </c>
      <c r="C35" s="195">
        <v>3200.277</v>
      </c>
      <c r="D35" s="195">
        <v>150.52000000000001</v>
      </c>
      <c r="E35" s="195">
        <v>3350.797</v>
      </c>
      <c r="F35" s="195"/>
    </row>
    <row r="36" spans="2:6" s="190" customFormat="1" ht="14.25" customHeight="1" x14ac:dyDescent="0.2">
      <c r="B36" s="203" t="s">
        <v>257</v>
      </c>
      <c r="C36" s="195">
        <v>18989.955000000002</v>
      </c>
      <c r="D36" s="195">
        <v>913.029</v>
      </c>
      <c r="E36" s="195">
        <v>19902.984</v>
      </c>
      <c r="F36" s="195"/>
    </row>
    <row r="37" spans="2:6" s="190" customFormat="1" ht="14.25" customHeight="1" x14ac:dyDescent="0.2">
      <c r="B37" s="203"/>
      <c r="C37" s="195"/>
      <c r="D37" s="195"/>
      <c r="E37" s="195"/>
      <c r="F37" s="195"/>
    </row>
    <row r="38" spans="2:6" s="190" customFormat="1" ht="14.25" customHeight="1" x14ac:dyDescent="0.2">
      <c r="B38" s="202" t="s">
        <v>183</v>
      </c>
      <c r="C38" s="195"/>
      <c r="D38" s="195"/>
      <c r="E38" s="195"/>
      <c r="F38" s="195"/>
    </row>
    <row r="39" spans="2:6" s="190" customFormat="1" ht="14.25" customHeight="1" x14ac:dyDescent="0.2">
      <c r="B39" s="203" t="s">
        <v>184</v>
      </c>
      <c r="C39" s="195">
        <v>17756.732</v>
      </c>
      <c r="D39" s="195">
        <v>711.596</v>
      </c>
      <c r="E39" s="195">
        <v>18468.328000000001</v>
      </c>
      <c r="F39" s="195"/>
    </row>
    <row r="40" spans="2:6" s="190" customFormat="1" ht="14.25" customHeight="1" x14ac:dyDescent="0.2">
      <c r="B40" s="190" t="s">
        <v>185</v>
      </c>
      <c r="C40" s="195">
        <v>4433.5</v>
      </c>
      <c r="D40" s="195">
        <v>351.95299999999997</v>
      </c>
      <c r="E40" s="195">
        <v>4785.4530000000004</v>
      </c>
      <c r="F40" s="195"/>
    </row>
    <row r="41" spans="2:6" s="190" customFormat="1" ht="14.25" customHeight="1" x14ac:dyDescent="0.2">
      <c r="B41" s="54"/>
      <c r="C41" s="195"/>
      <c r="D41" s="195"/>
      <c r="E41" s="195"/>
      <c r="F41" s="152"/>
    </row>
    <row r="42" spans="2:6" s="190" customFormat="1" ht="14.25" customHeight="1" x14ac:dyDescent="0.2">
      <c r="B42" s="205" t="s">
        <v>13</v>
      </c>
      <c r="C42" s="206">
        <v>22190.232</v>
      </c>
      <c r="D42" s="206">
        <v>1063.549</v>
      </c>
      <c r="E42" s="206">
        <v>23253.780999999999</v>
      </c>
      <c r="F42" s="196"/>
    </row>
    <row r="43" spans="2:6" s="187" customFormat="1" ht="14.25" customHeight="1" x14ac:dyDescent="0.2">
      <c r="B43" s="207"/>
      <c r="C43" s="208"/>
      <c r="D43" s="208"/>
      <c r="E43" s="164" t="s">
        <v>25</v>
      </c>
      <c r="F43" s="209"/>
    </row>
    <row r="44" spans="2:6" s="190" customFormat="1" ht="14.25" customHeight="1" x14ac:dyDescent="0.2">
      <c r="B44" s="191" t="s">
        <v>100</v>
      </c>
      <c r="C44" s="210"/>
      <c r="D44" s="212"/>
      <c r="E44" s="211"/>
      <c r="F44" s="152"/>
    </row>
    <row r="45" spans="2:6" s="190" customFormat="1" ht="14.25" customHeight="1" x14ac:dyDescent="0.2">
      <c r="B45" s="194" t="s">
        <v>0</v>
      </c>
      <c r="C45" s="212">
        <v>64.378</v>
      </c>
      <c r="D45" s="212">
        <v>44.488</v>
      </c>
      <c r="E45" s="213">
        <v>63.469000000000001</v>
      </c>
      <c r="F45" s="152"/>
    </row>
    <row r="46" spans="2:6" s="190" customFormat="1" ht="14.25" customHeight="1" x14ac:dyDescent="0.2">
      <c r="B46" s="194" t="s">
        <v>1</v>
      </c>
      <c r="C46" s="212">
        <v>18.100000000000001</v>
      </c>
      <c r="D46" s="212">
        <v>41.831000000000003</v>
      </c>
      <c r="E46" s="213">
        <v>19.184999999999999</v>
      </c>
      <c r="F46" s="152"/>
    </row>
    <row r="47" spans="2:6" s="190" customFormat="1" ht="14.25" customHeight="1" x14ac:dyDescent="0.2">
      <c r="B47" s="191" t="s">
        <v>101</v>
      </c>
      <c r="C47" s="214">
        <v>82.477999999999994</v>
      </c>
      <c r="D47" s="214">
        <v>86.319000000000003</v>
      </c>
      <c r="E47" s="214">
        <v>82.653999999999996</v>
      </c>
      <c r="F47" s="152"/>
    </row>
    <row r="48" spans="2:6" s="190" customFormat="1" ht="14.25" customHeight="1" x14ac:dyDescent="0.2">
      <c r="B48" s="191"/>
      <c r="C48" s="214"/>
      <c r="D48" s="214"/>
      <c r="E48" s="214"/>
      <c r="F48" s="152"/>
    </row>
    <row r="49" spans="2:6" s="190" customFormat="1" ht="14.25" customHeight="1" x14ac:dyDescent="0.2">
      <c r="B49" s="194" t="s">
        <v>2</v>
      </c>
      <c r="C49" s="212">
        <v>7.4379999999999997</v>
      </c>
      <c r="D49" s="212">
        <v>3.9060000000000001</v>
      </c>
      <c r="E49" s="213">
        <v>7.2759999999999998</v>
      </c>
      <c r="F49" s="152"/>
    </row>
    <row r="50" spans="2:6" s="190" customFormat="1" ht="14.25" customHeight="1" x14ac:dyDescent="0.2">
      <c r="B50" s="194" t="s">
        <v>3</v>
      </c>
      <c r="C50" s="212">
        <v>10.084</v>
      </c>
      <c r="D50" s="212">
        <v>9.7750000000000004</v>
      </c>
      <c r="E50" s="213">
        <v>10.07</v>
      </c>
      <c r="F50" s="152"/>
    </row>
    <row r="51" spans="2:6" s="190" customFormat="1" ht="14.25" customHeight="1" x14ac:dyDescent="0.2">
      <c r="B51" s="191" t="s">
        <v>102</v>
      </c>
      <c r="C51" s="214">
        <v>17.521999999999998</v>
      </c>
      <c r="D51" s="214">
        <v>13.680999999999999</v>
      </c>
      <c r="E51" s="214">
        <v>17.346</v>
      </c>
      <c r="F51" s="152"/>
    </row>
    <row r="52" spans="2:6" s="190" customFormat="1" ht="14.25" customHeight="1" x14ac:dyDescent="0.2">
      <c r="B52" s="194"/>
      <c r="C52" s="215"/>
      <c r="D52" s="212"/>
      <c r="E52" s="213"/>
      <c r="F52" s="152"/>
    </row>
    <row r="53" spans="2:6" s="190" customFormat="1" ht="14.25" customHeight="1" x14ac:dyDescent="0.2">
      <c r="B53" s="198" t="s">
        <v>92</v>
      </c>
      <c r="C53" s="216"/>
      <c r="D53" s="216"/>
      <c r="E53" s="213"/>
      <c r="F53" s="152"/>
    </row>
    <row r="54" spans="2:6" s="190" customFormat="1" ht="14.25" customHeight="1" x14ac:dyDescent="0.2">
      <c r="B54" s="200" t="s">
        <v>7</v>
      </c>
      <c r="C54" s="213">
        <v>19.484000000000002</v>
      </c>
      <c r="D54" s="213">
        <v>30.510999999999999</v>
      </c>
      <c r="E54" s="213">
        <v>19.989000000000001</v>
      </c>
      <c r="F54" s="152"/>
    </row>
    <row r="55" spans="2:6" s="190" customFormat="1" ht="14.25" customHeight="1" x14ac:dyDescent="0.2">
      <c r="B55" s="200" t="s">
        <v>8</v>
      </c>
      <c r="C55" s="213">
        <v>17.015000000000001</v>
      </c>
      <c r="D55" s="213">
        <v>14.523999999999999</v>
      </c>
      <c r="E55" s="213">
        <v>16.901</v>
      </c>
      <c r="F55" s="152"/>
    </row>
    <row r="56" spans="2:6" s="190" customFormat="1" ht="14.25" customHeight="1" x14ac:dyDescent="0.2">
      <c r="B56" s="200" t="s">
        <v>9</v>
      </c>
      <c r="C56" s="213">
        <v>19.591999999999999</v>
      </c>
      <c r="D56" s="213">
        <v>14.858000000000001</v>
      </c>
      <c r="E56" s="213">
        <v>19.375</v>
      </c>
      <c r="F56" s="152"/>
    </row>
    <row r="57" spans="2:6" s="190" customFormat="1" ht="14.25" customHeight="1" x14ac:dyDescent="0.2">
      <c r="B57" s="200" t="s">
        <v>10</v>
      </c>
      <c r="C57" s="213">
        <v>20.452000000000002</v>
      </c>
      <c r="D57" s="213">
        <v>20.600999999999999</v>
      </c>
      <c r="E57" s="213">
        <v>20.459</v>
      </c>
      <c r="F57" s="152"/>
    </row>
    <row r="58" spans="2:6" s="190" customFormat="1" ht="14.25" customHeight="1" x14ac:dyDescent="0.2">
      <c r="B58" s="200" t="s">
        <v>85</v>
      </c>
      <c r="C58" s="213">
        <v>23.457000000000001</v>
      </c>
      <c r="D58" s="213">
        <v>19.506</v>
      </c>
      <c r="E58" s="213">
        <v>23.277000000000001</v>
      </c>
      <c r="F58" s="152"/>
    </row>
    <row r="59" spans="2:6" s="190" customFormat="1" ht="14.25" customHeight="1" x14ac:dyDescent="0.2">
      <c r="B59" s="200"/>
      <c r="C59" s="217"/>
      <c r="D59" s="217"/>
      <c r="E59" s="213"/>
      <c r="F59" s="152"/>
    </row>
    <row r="60" spans="2:6" s="190" customFormat="1" ht="14.25" customHeight="1" x14ac:dyDescent="0.2">
      <c r="B60" s="202" t="s">
        <v>93</v>
      </c>
      <c r="C60" s="216"/>
      <c r="D60" s="216"/>
      <c r="E60" s="213"/>
      <c r="F60" s="152"/>
    </row>
    <row r="61" spans="2:6" s="190" customFormat="1" ht="14.25" customHeight="1" x14ac:dyDescent="0.2">
      <c r="B61" s="203" t="s">
        <v>189</v>
      </c>
      <c r="C61" s="213">
        <v>29.303000000000001</v>
      </c>
      <c r="D61" s="213">
        <v>26.849</v>
      </c>
      <c r="E61" s="213">
        <v>29.190999999999999</v>
      </c>
      <c r="F61" s="152"/>
    </row>
    <row r="62" spans="2:6" s="190" customFormat="1" ht="14.25" customHeight="1" x14ac:dyDescent="0.2">
      <c r="B62" s="203" t="s">
        <v>57</v>
      </c>
      <c r="C62" s="213">
        <v>28.016999999999999</v>
      </c>
      <c r="D62" s="213">
        <v>19.172999999999998</v>
      </c>
      <c r="E62" s="213">
        <v>27.611999999999998</v>
      </c>
      <c r="F62" s="152"/>
    </row>
    <row r="63" spans="2:6" s="190" customFormat="1" ht="14.25" customHeight="1" x14ac:dyDescent="0.2">
      <c r="B63" s="203" t="s">
        <v>58</v>
      </c>
      <c r="C63" s="213">
        <v>22.762</v>
      </c>
      <c r="D63" s="213">
        <v>18.952999999999999</v>
      </c>
      <c r="E63" s="213">
        <v>22.588000000000001</v>
      </c>
      <c r="F63" s="152"/>
    </row>
    <row r="64" spans="2:6" s="190" customFormat="1" ht="14.25" customHeight="1" x14ac:dyDescent="0.2">
      <c r="B64" s="203" t="s">
        <v>65</v>
      </c>
      <c r="C64" s="213">
        <v>19.917999999999999</v>
      </c>
      <c r="D64" s="213">
        <v>35.024999999999999</v>
      </c>
      <c r="E64" s="213">
        <v>20.609000000000002</v>
      </c>
      <c r="F64" s="152"/>
    </row>
    <row r="65" spans="2:6" s="190" customFormat="1" ht="14.25" customHeight="1" x14ac:dyDescent="0.2">
      <c r="B65" s="203"/>
      <c r="C65" s="218"/>
      <c r="D65" s="218"/>
      <c r="E65" s="213"/>
      <c r="F65" s="152"/>
    </row>
    <row r="66" spans="2:6" s="190" customFormat="1" ht="14.25" customHeight="1" x14ac:dyDescent="0.2">
      <c r="B66" s="27" t="s">
        <v>99</v>
      </c>
      <c r="C66" s="218"/>
      <c r="D66" s="219"/>
      <c r="E66" s="213"/>
      <c r="F66" s="152"/>
    </row>
    <row r="67" spans="2:6" s="190" customFormat="1" ht="14.25" customHeight="1" x14ac:dyDescent="0.2">
      <c r="B67" s="225" t="s">
        <v>67</v>
      </c>
      <c r="C67" s="213">
        <v>21.032</v>
      </c>
      <c r="D67" s="213">
        <v>30.824000000000002</v>
      </c>
      <c r="E67" s="213">
        <v>21.48</v>
      </c>
      <c r="F67" s="152"/>
    </row>
    <row r="68" spans="2:6" s="190" customFormat="1" ht="14.25" customHeight="1" x14ac:dyDescent="0.2">
      <c r="B68" s="225" t="s">
        <v>68</v>
      </c>
      <c r="C68" s="213">
        <v>61.149000000000001</v>
      </c>
      <c r="D68" s="213">
        <v>50.911999999999999</v>
      </c>
      <c r="E68" s="213">
        <v>60.680999999999997</v>
      </c>
      <c r="F68" s="152"/>
    </row>
    <row r="69" spans="2:6" s="190" customFormat="1" ht="14.25" customHeight="1" x14ac:dyDescent="0.2">
      <c r="B69" s="225" t="s">
        <v>69</v>
      </c>
      <c r="C69" s="213">
        <v>17.818000000000001</v>
      </c>
      <c r="D69" s="213">
        <v>18.263000000000002</v>
      </c>
      <c r="E69" s="213">
        <v>17.838999999999999</v>
      </c>
      <c r="F69" s="152"/>
    </row>
    <row r="70" spans="2:6" s="190" customFormat="1" ht="14.25" customHeight="1" x14ac:dyDescent="0.2">
      <c r="B70" s="203"/>
      <c r="C70" s="218"/>
      <c r="D70" s="218"/>
      <c r="E70" s="213"/>
      <c r="F70" s="152"/>
    </row>
    <row r="71" spans="2:6" s="190" customFormat="1" ht="14.25" customHeight="1" x14ac:dyDescent="0.2">
      <c r="B71" s="202" t="s">
        <v>186</v>
      </c>
      <c r="C71" s="195"/>
      <c r="D71" s="195"/>
      <c r="E71" s="195"/>
      <c r="F71" s="195"/>
    </row>
    <row r="72" spans="2:6" s="190" customFormat="1" ht="14.25" customHeight="1" x14ac:dyDescent="0.2">
      <c r="B72" s="203" t="s">
        <v>176</v>
      </c>
      <c r="C72" s="213">
        <v>14.422000000000001</v>
      </c>
      <c r="D72" s="213">
        <v>14.153</v>
      </c>
      <c r="E72" s="213">
        <v>14.41</v>
      </c>
      <c r="F72" s="195"/>
    </row>
    <row r="73" spans="2:6" s="190" customFormat="1" ht="14.25" customHeight="1" x14ac:dyDescent="0.2">
      <c r="B73" s="203" t="s">
        <v>257</v>
      </c>
      <c r="C73" s="213">
        <v>85.578000000000003</v>
      </c>
      <c r="D73" s="213">
        <v>85.846999999999994</v>
      </c>
      <c r="E73" s="213">
        <v>85.59</v>
      </c>
      <c r="F73" s="195"/>
    </row>
    <row r="74" spans="2:6" s="190" customFormat="1" ht="14.25" customHeight="1" x14ac:dyDescent="0.2">
      <c r="B74" s="203"/>
      <c r="C74" s="213"/>
      <c r="D74" s="213"/>
      <c r="E74" s="213"/>
      <c r="F74" s="195"/>
    </row>
    <row r="75" spans="2:6" s="190" customFormat="1" ht="14.25" customHeight="1" x14ac:dyDescent="0.2">
      <c r="B75" s="202" t="s">
        <v>183</v>
      </c>
      <c r="C75" s="195"/>
      <c r="D75" s="195"/>
      <c r="E75" s="195"/>
      <c r="F75" s="195"/>
    </row>
    <row r="76" spans="2:6" s="190" customFormat="1" ht="14.25" customHeight="1" x14ac:dyDescent="0.2">
      <c r="B76" s="203" t="s">
        <v>184</v>
      </c>
      <c r="C76" s="213">
        <v>80.02</v>
      </c>
      <c r="D76" s="213">
        <v>66.908000000000001</v>
      </c>
      <c r="E76" s="213">
        <v>79.421000000000006</v>
      </c>
      <c r="F76" s="195"/>
    </row>
    <row r="77" spans="2:6" s="190" customFormat="1" ht="14.25" customHeight="1" x14ac:dyDescent="0.2">
      <c r="B77" s="190" t="s">
        <v>185</v>
      </c>
      <c r="C77" s="213">
        <v>19.98</v>
      </c>
      <c r="D77" s="213">
        <v>33.091999999999999</v>
      </c>
      <c r="E77" s="213">
        <v>20.579000000000001</v>
      </c>
      <c r="F77" s="195"/>
    </row>
    <row r="78" spans="2:6" s="190" customFormat="1" ht="14.25" customHeight="1" x14ac:dyDescent="0.2">
      <c r="F78" s="152"/>
    </row>
    <row r="79" spans="2:6" s="190" customFormat="1" ht="14.25" customHeight="1" x14ac:dyDescent="0.2">
      <c r="B79" s="205" t="s">
        <v>13</v>
      </c>
      <c r="C79" s="220">
        <v>100</v>
      </c>
      <c r="D79" s="220">
        <v>100</v>
      </c>
      <c r="E79" s="220">
        <v>100</v>
      </c>
      <c r="F79" s="152"/>
    </row>
    <row r="80" spans="2:6" s="190" customFormat="1" ht="14.25" customHeight="1" x14ac:dyDescent="0.2">
      <c r="B80" s="221"/>
      <c r="C80" s="222"/>
      <c r="D80" s="222"/>
      <c r="E80" s="222"/>
      <c r="F80" s="152"/>
    </row>
    <row r="81" spans="2:6" s="190" customFormat="1" ht="14.25" customHeight="1" x14ac:dyDescent="0.2">
      <c r="B81" s="223" t="s">
        <v>17</v>
      </c>
      <c r="C81" s="462">
        <v>12008</v>
      </c>
      <c r="D81" s="462">
        <v>490</v>
      </c>
      <c r="E81" s="462">
        <v>12498</v>
      </c>
      <c r="F81" s="152"/>
    </row>
    <row r="82" spans="2:6" ht="14.25" customHeight="1" x14ac:dyDescent="0.2">
      <c r="B82" s="147" t="s">
        <v>35</v>
      </c>
    </row>
  </sheetData>
  <mergeCells count="2">
    <mergeCell ref="C4:D4"/>
    <mergeCell ref="B2:E2"/>
  </mergeCells>
  <phoneticPr fontId="0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22"/>
  <sheetViews>
    <sheetView workbookViewId="0">
      <selection activeCell="F5" sqref="F5"/>
    </sheetView>
  </sheetViews>
  <sheetFormatPr defaultRowHeight="12.75" customHeight="1" x14ac:dyDescent="0.2"/>
  <cols>
    <col min="1" max="1" width="9" style="57"/>
    <col min="2" max="2" width="25.5" style="57" customWidth="1"/>
    <col min="3" max="5" width="11.5" style="57" customWidth="1"/>
    <col min="6" max="19" width="9" style="57"/>
    <col min="20" max="20" width="9.375" style="57" bestFit="1" customWidth="1"/>
    <col min="21" max="21" width="9.125" style="57" bestFit="1" customWidth="1"/>
    <col min="22" max="22" width="9.375" style="57" bestFit="1" customWidth="1"/>
    <col min="23" max="257" width="9" style="57"/>
    <col min="258" max="258" width="25.5" style="57" customWidth="1"/>
    <col min="259" max="261" width="11.5" style="57" customWidth="1"/>
    <col min="262" max="513" width="9" style="57"/>
    <col min="514" max="514" width="25.5" style="57" customWidth="1"/>
    <col min="515" max="517" width="11.5" style="57" customWidth="1"/>
    <col min="518" max="769" width="9" style="57"/>
    <col min="770" max="770" width="25.5" style="57" customWidth="1"/>
    <col min="771" max="773" width="11.5" style="57" customWidth="1"/>
    <col min="774" max="1025" width="9" style="57"/>
    <col min="1026" max="1026" width="25.5" style="57" customWidth="1"/>
    <col min="1027" max="1029" width="11.5" style="57" customWidth="1"/>
    <col min="1030" max="1281" width="9" style="57"/>
    <col min="1282" max="1282" width="25.5" style="57" customWidth="1"/>
    <col min="1283" max="1285" width="11.5" style="57" customWidth="1"/>
    <col min="1286" max="1537" width="9" style="57"/>
    <col min="1538" max="1538" width="25.5" style="57" customWidth="1"/>
    <col min="1539" max="1541" width="11.5" style="57" customWidth="1"/>
    <col min="1542" max="1793" width="9" style="57"/>
    <col min="1794" max="1794" width="25.5" style="57" customWidth="1"/>
    <col min="1795" max="1797" width="11.5" style="57" customWidth="1"/>
    <col min="1798" max="2049" width="9" style="57"/>
    <col min="2050" max="2050" width="25.5" style="57" customWidth="1"/>
    <col min="2051" max="2053" width="11.5" style="57" customWidth="1"/>
    <col min="2054" max="2305" width="9" style="57"/>
    <col min="2306" max="2306" width="25.5" style="57" customWidth="1"/>
    <col min="2307" max="2309" width="11.5" style="57" customWidth="1"/>
    <col min="2310" max="2561" width="9" style="57"/>
    <col min="2562" max="2562" width="25.5" style="57" customWidth="1"/>
    <col min="2563" max="2565" width="11.5" style="57" customWidth="1"/>
    <col min="2566" max="2817" width="9" style="57"/>
    <col min="2818" max="2818" width="25.5" style="57" customWidth="1"/>
    <col min="2819" max="2821" width="11.5" style="57" customWidth="1"/>
    <col min="2822" max="3073" width="9" style="57"/>
    <col min="3074" max="3074" width="25.5" style="57" customWidth="1"/>
    <col min="3075" max="3077" width="11.5" style="57" customWidth="1"/>
    <col min="3078" max="3329" width="9" style="57"/>
    <col min="3330" max="3330" width="25.5" style="57" customWidth="1"/>
    <col min="3331" max="3333" width="11.5" style="57" customWidth="1"/>
    <col min="3334" max="3585" width="9" style="57"/>
    <col min="3586" max="3586" width="25.5" style="57" customWidth="1"/>
    <col min="3587" max="3589" width="11.5" style="57" customWidth="1"/>
    <col min="3590" max="3841" width="9" style="57"/>
    <col min="3842" max="3842" width="25.5" style="57" customWidth="1"/>
    <col min="3843" max="3845" width="11.5" style="57" customWidth="1"/>
    <col min="3846" max="4097" width="9" style="57"/>
    <col min="4098" max="4098" width="25.5" style="57" customWidth="1"/>
    <col min="4099" max="4101" width="11.5" style="57" customWidth="1"/>
    <col min="4102" max="4353" width="9" style="57"/>
    <col min="4354" max="4354" width="25.5" style="57" customWidth="1"/>
    <col min="4355" max="4357" width="11.5" style="57" customWidth="1"/>
    <col min="4358" max="4609" width="9" style="57"/>
    <col min="4610" max="4610" width="25.5" style="57" customWidth="1"/>
    <col min="4611" max="4613" width="11.5" style="57" customWidth="1"/>
    <col min="4614" max="4865" width="9" style="57"/>
    <col min="4866" max="4866" width="25.5" style="57" customWidth="1"/>
    <col min="4867" max="4869" width="11.5" style="57" customWidth="1"/>
    <col min="4870" max="5121" width="9" style="57"/>
    <col min="5122" max="5122" width="25.5" style="57" customWidth="1"/>
    <col min="5123" max="5125" width="11.5" style="57" customWidth="1"/>
    <col min="5126" max="5377" width="9" style="57"/>
    <col min="5378" max="5378" width="25.5" style="57" customWidth="1"/>
    <col min="5379" max="5381" width="11.5" style="57" customWidth="1"/>
    <col min="5382" max="5633" width="9" style="57"/>
    <col min="5634" max="5634" width="25.5" style="57" customWidth="1"/>
    <col min="5635" max="5637" width="11.5" style="57" customWidth="1"/>
    <col min="5638" max="5889" width="9" style="57"/>
    <col min="5890" max="5890" width="25.5" style="57" customWidth="1"/>
    <col min="5891" max="5893" width="11.5" style="57" customWidth="1"/>
    <col min="5894" max="6145" width="9" style="57"/>
    <col min="6146" max="6146" width="25.5" style="57" customWidth="1"/>
    <col min="6147" max="6149" width="11.5" style="57" customWidth="1"/>
    <col min="6150" max="6401" width="9" style="57"/>
    <col min="6402" max="6402" width="25.5" style="57" customWidth="1"/>
    <col min="6403" max="6405" width="11.5" style="57" customWidth="1"/>
    <col min="6406" max="6657" width="9" style="57"/>
    <col min="6658" max="6658" width="25.5" style="57" customWidth="1"/>
    <col min="6659" max="6661" width="11.5" style="57" customWidth="1"/>
    <col min="6662" max="6913" width="9" style="57"/>
    <col min="6914" max="6914" width="25.5" style="57" customWidth="1"/>
    <col min="6915" max="6917" width="11.5" style="57" customWidth="1"/>
    <col min="6918" max="7169" width="9" style="57"/>
    <col min="7170" max="7170" width="25.5" style="57" customWidth="1"/>
    <col min="7171" max="7173" width="11.5" style="57" customWidth="1"/>
    <col min="7174" max="7425" width="9" style="57"/>
    <col min="7426" max="7426" width="25.5" style="57" customWidth="1"/>
    <col min="7427" max="7429" width="11.5" style="57" customWidth="1"/>
    <col min="7430" max="7681" width="9" style="57"/>
    <col min="7682" max="7682" width="25.5" style="57" customWidth="1"/>
    <col min="7683" max="7685" width="11.5" style="57" customWidth="1"/>
    <col min="7686" max="7937" width="9" style="57"/>
    <col min="7938" max="7938" width="25.5" style="57" customWidth="1"/>
    <col min="7939" max="7941" width="11.5" style="57" customWidth="1"/>
    <col min="7942" max="8193" width="9" style="57"/>
    <col min="8194" max="8194" width="25.5" style="57" customWidth="1"/>
    <col min="8195" max="8197" width="11.5" style="57" customWidth="1"/>
    <col min="8198" max="8449" width="9" style="57"/>
    <col min="8450" max="8450" width="25.5" style="57" customWidth="1"/>
    <col min="8451" max="8453" width="11.5" style="57" customWidth="1"/>
    <col min="8454" max="8705" width="9" style="57"/>
    <col min="8706" max="8706" width="25.5" style="57" customWidth="1"/>
    <col min="8707" max="8709" width="11.5" style="57" customWidth="1"/>
    <col min="8710" max="8961" width="9" style="57"/>
    <col min="8962" max="8962" width="25.5" style="57" customWidth="1"/>
    <col min="8963" max="8965" width="11.5" style="57" customWidth="1"/>
    <col min="8966" max="9217" width="9" style="57"/>
    <col min="9218" max="9218" width="25.5" style="57" customWidth="1"/>
    <col min="9219" max="9221" width="11.5" style="57" customWidth="1"/>
    <col min="9222" max="9473" width="9" style="57"/>
    <col min="9474" max="9474" width="25.5" style="57" customWidth="1"/>
    <col min="9475" max="9477" width="11.5" style="57" customWidth="1"/>
    <col min="9478" max="9729" width="9" style="57"/>
    <col min="9730" max="9730" width="25.5" style="57" customWidth="1"/>
    <col min="9731" max="9733" width="11.5" style="57" customWidth="1"/>
    <col min="9734" max="9985" width="9" style="57"/>
    <col min="9986" max="9986" width="25.5" style="57" customWidth="1"/>
    <col min="9987" max="9989" width="11.5" style="57" customWidth="1"/>
    <col min="9990" max="10241" width="9" style="57"/>
    <col min="10242" max="10242" width="25.5" style="57" customWidth="1"/>
    <col min="10243" max="10245" width="11.5" style="57" customWidth="1"/>
    <col min="10246" max="10497" width="9" style="57"/>
    <col min="10498" max="10498" width="25.5" style="57" customWidth="1"/>
    <col min="10499" max="10501" width="11.5" style="57" customWidth="1"/>
    <col min="10502" max="10753" width="9" style="57"/>
    <col min="10754" max="10754" width="25.5" style="57" customWidth="1"/>
    <col min="10755" max="10757" width="11.5" style="57" customWidth="1"/>
    <col min="10758" max="11009" width="9" style="57"/>
    <col min="11010" max="11010" width="25.5" style="57" customWidth="1"/>
    <col min="11011" max="11013" width="11.5" style="57" customWidth="1"/>
    <col min="11014" max="11265" width="9" style="57"/>
    <col min="11266" max="11266" width="25.5" style="57" customWidth="1"/>
    <col min="11267" max="11269" width="11.5" style="57" customWidth="1"/>
    <col min="11270" max="11521" width="9" style="57"/>
    <col min="11522" max="11522" width="25.5" style="57" customWidth="1"/>
    <col min="11523" max="11525" width="11.5" style="57" customWidth="1"/>
    <col min="11526" max="11777" width="9" style="57"/>
    <col min="11778" max="11778" width="25.5" style="57" customWidth="1"/>
    <col min="11779" max="11781" width="11.5" style="57" customWidth="1"/>
    <col min="11782" max="12033" width="9" style="57"/>
    <col min="12034" max="12034" width="25.5" style="57" customWidth="1"/>
    <col min="12035" max="12037" width="11.5" style="57" customWidth="1"/>
    <col min="12038" max="12289" width="9" style="57"/>
    <col min="12290" max="12290" width="25.5" style="57" customWidth="1"/>
    <col min="12291" max="12293" width="11.5" style="57" customWidth="1"/>
    <col min="12294" max="12545" width="9" style="57"/>
    <col min="12546" max="12546" width="25.5" style="57" customWidth="1"/>
    <col min="12547" max="12549" width="11.5" style="57" customWidth="1"/>
    <col min="12550" max="12801" width="9" style="57"/>
    <col min="12802" max="12802" width="25.5" style="57" customWidth="1"/>
    <col min="12803" max="12805" width="11.5" style="57" customWidth="1"/>
    <col min="12806" max="13057" width="9" style="57"/>
    <col min="13058" max="13058" width="25.5" style="57" customWidth="1"/>
    <col min="13059" max="13061" width="11.5" style="57" customWidth="1"/>
    <col min="13062" max="13313" width="9" style="57"/>
    <col min="13314" max="13314" width="25.5" style="57" customWidth="1"/>
    <col min="13315" max="13317" width="11.5" style="57" customWidth="1"/>
    <col min="13318" max="13569" width="9" style="57"/>
    <col min="13570" max="13570" width="25.5" style="57" customWidth="1"/>
    <col min="13571" max="13573" width="11.5" style="57" customWidth="1"/>
    <col min="13574" max="13825" width="9" style="57"/>
    <col min="13826" max="13826" width="25.5" style="57" customWidth="1"/>
    <col min="13827" max="13829" width="11.5" style="57" customWidth="1"/>
    <col min="13830" max="14081" width="9" style="57"/>
    <col min="14082" max="14082" width="25.5" style="57" customWidth="1"/>
    <col min="14083" max="14085" width="11.5" style="57" customWidth="1"/>
    <col min="14086" max="14337" width="9" style="57"/>
    <col min="14338" max="14338" width="25.5" style="57" customWidth="1"/>
    <col min="14339" max="14341" width="11.5" style="57" customWidth="1"/>
    <col min="14342" max="14593" width="9" style="57"/>
    <col min="14594" max="14594" width="25.5" style="57" customWidth="1"/>
    <col min="14595" max="14597" width="11.5" style="57" customWidth="1"/>
    <col min="14598" max="14849" width="9" style="57"/>
    <col min="14850" max="14850" width="25.5" style="57" customWidth="1"/>
    <col min="14851" max="14853" width="11.5" style="57" customWidth="1"/>
    <col min="14854" max="15105" width="9" style="57"/>
    <col min="15106" max="15106" width="25.5" style="57" customWidth="1"/>
    <col min="15107" max="15109" width="11.5" style="57" customWidth="1"/>
    <col min="15110" max="15361" width="9" style="57"/>
    <col min="15362" max="15362" width="25.5" style="57" customWidth="1"/>
    <col min="15363" max="15365" width="11.5" style="57" customWidth="1"/>
    <col min="15366" max="15617" width="9" style="57"/>
    <col min="15618" max="15618" width="25.5" style="57" customWidth="1"/>
    <col min="15619" max="15621" width="11.5" style="57" customWidth="1"/>
    <col min="15622" max="15873" width="9" style="57"/>
    <col min="15874" max="15874" width="25.5" style="57" customWidth="1"/>
    <col min="15875" max="15877" width="11.5" style="57" customWidth="1"/>
    <col min="15878" max="16129" width="9" style="57"/>
    <col min="16130" max="16130" width="25.5" style="57" customWidth="1"/>
    <col min="16131" max="16133" width="11.5" style="57" customWidth="1"/>
    <col min="16134" max="16384" width="9" style="57"/>
  </cols>
  <sheetData>
    <row r="1" spans="2:6" ht="14.25" customHeight="1" x14ac:dyDescent="0.2"/>
    <row r="2" spans="2:6" ht="37.5" customHeight="1" x14ac:dyDescent="0.25">
      <c r="B2" s="636" t="s">
        <v>181</v>
      </c>
      <c r="C2" s="636"/>
      <c r="D2" s="636"/>
      <c r="E2" s="564"/>
    </row>
    <row r="3" spans="2:6" ht="14.25" customHeight="1" x14ac:dyDescent="0.2"/>
    <row r="4" spans="2:6" ht="14.25" customHeight="1" x14ac:dyDescent="0.2">
      <c r="B4" s="153" t="s">
        <v>182</v>
      </c>
      <c r="C4" s="634"/>
      <c r="D4" s="635"/>
      <c r="E4" s="374"/>
      <c r="F4" s="183" t="s">
        <v>66</v>
      </c>
    </row>
    <row r="5" spans="2:6" ht="14.25" customHeight="1" x14ac:dyDescent="0.2">
      <c r="B5" s="184"/>
      <c r="C5" s="185" t="s">
        <v>76</v>
      </c>
      <c r="D5" s="186"/>
    </row>
    <row r="6" spans="2:6" s="187" customFormat="1" ht="14.25" customHeight="1" x14ac:dyDescent="0.2">
      <c r="B6" s="188"/>
      <c r="C6" s="161" t="s">
        <v>14</v>
      </c>
      <c r="D6" s="188"/>
    </row>
    <row r="7" spans="2:6" s="187" customFormat="1" ht="14.25" customHeight="1" x14ac:dyDescent="0.2">
      <c r="B7" s="609" t="s">
        <v>188</v>
      </c>
      <c r="C7" s="438">
        <v>165.61600000000001</v>
      </c>
      <c r="D7" s="188"/>
    </row>
    <row r="8" spans="2:6" s="187" customFormat="1" ht="14.25" customHeight="1" x14ac:dyDescent="0.2">
      <c r="B8" s="609" t="s">
        <v>185</v>
      </c>
      <c r="C8" s="438">
        <v>158.886</v>
      </c>
      <c r="D8" s="188"/>
    </row>
    <row r="9" spans="2:6" s="190" customFormat="1" ht="14.25" customHeight="1" x14ac:dyDescent="0.2">
      <c r="B9" s="54"/>
      <c r="C9" s="197"/>
      <c r="D9" s="152"/>
    </row>
    <row r="10" spans="2:6" s="190" customFormat="1" ht="14.25" customHeight="1" x14ac:dyDescent="0.2">
      <c r="B10" s="205" t="s">
        <v>13</v>
      </c>
      <c r="C10" s="206">
        <v>324.50200000000001</v>
      </c>
      <c r="D10" s="196"/>
    </row>
    <row r="11" spans="2:6" s="187" customFormat="1" ht="14.25" customHeight="1" x14ac:dyDescent="0.2">
      <c r="B11" s="207"/>
      <c r="C11" s="164" t="s">
        <v>25</v>
      </c>
      <c r="D11" s="209"/>
    </row>
    <row r="12" spans="2:6" s="187" customFormat="1" ht="14.25" customHeight="1" x14ac:dyDescent="0.2">
      <c r="B12" s="609" t="s">
        <v>188</v>
      </c>
      <c r="C12" s="437">
        <v>51.036999999999999</v>
      </c>
      <c r="D12" s="209"/>
    </row>
    <row r="13" spans="2:6" s="190" customFormat="1" ht="14.25" customHeight="1" x14ac:dyDescent="0.2">
      <c r="B13" s="609" t="s">
        <v>185</v>
      </c>
      <c r="C13" s="437">
        <v>48.963000000000001</v>
      </c>
      <c r="D13" s="152"/>
    </row>
    <row r="14" spans="2:6" s="190" customFormat="1" ht="14.25" customHeight="1" x14ac:dyDescent="0.2">
      <c r="B14" s="436"/>
      <c r="C14" s="437"/>
      <c r="D14" s="152"/>
    </row>
    <row r="15" spans="2:6" s="190" customFormat="1" ht="14.25" customHeight="1" x14ac:dyDescent="0.2">
      <c r="B15" s="205" t="s">
        <v>13</v>
      </c>
      <c r="C15" s="220">
        <v>100</v>
      </c>
      <c r="D15" s="152"/>
    </row>
    <row r="16" spans="2:6" s="190" customFormat="1" ht="14.25" customHeight="1" x14ac:dyDescent="0.2">
      <c r="B16" s="221"/>
      <c r="C16" s="222"/>
      <c r="D16" s="152"/>
    </row>
    <row r="17" spans="2:4" s="190" customFormat="1" ht="14.25" customHeight="1" x14ac:dyDescent="0.2">
      <c r="B17" s="223" t="s">
        <v>17</v>
      </c>
      <c r="C17" s="224">
        <v>124</v>
      </c>
      <c r="D17" s="152"/>
    </row>
    <row r="18" spans="2:4" ht="14.25" customHeight="1" x14ac:dyDescent="0.2">
      <c r="B18" s="147" t="s">
        <v>35</v>
      </c>
    </row>
    <row r="22" spans="2:4" ht="12.75" customHeight="1" x14ac:dyDescent="0.2">
      <c r="B22" s="354"/>
    </row>
  </sheetData>
  <mergeCells count="2">
    <mergeCell ref="C4:D4"/>
    <mergeCell ref="B2:D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G38"/>
  <sheetViews>
    <sheetView workbookViewId="0"/>
  </sheetViews>
  <sheetFormatPr defaultRowHeight="14.25" x14ac:dyDescent="0.2"/>
  <cols>
    <col min="1" max="1" width="9" style="57"/>
    <col min="2" max="2" width="17" style="57" customWidth="1"/>
    <col min="3" max="6" width="11" style="57" customWidth="1"/>
    <col min="7" max="16384" width="9" style="57"/>
  </cols>
  <sheetData>
    <row r="2" spans="2:7" ht="18.75" customHeight="1" x14ac:dyDescent="0.25">
      <c r="B2" s="542" t="s">
        <v>273</v>
      </c>
    </row>
    <row r="4" spans="2:7" ht="14.25" customHeight="1" x14ac:dyDescent="0.2">
      <c r="B4" s="153" t="s">
        <v>13</v>
      </c>
      <c r="C4" s="543"/>
      <c r="D4" s="543"/>
      <c r="E4" s="543"/>
      <c r="F4" s="543"/>
      <c r="G4" s="543"/>
    </row>
    <row r="5" spans="2:7" ht="42.75" customHeight="1" x14ac:dyDescent="0.2">
      <c r="B5" s="156"/>
      <c r="C5" s="157" t="s">
        <v>67</v>
      </c>
      <c r="D5" s="157" t="s">
        <v>68</v>
      </c>
      <c r="E5" s="157" t="s">
        <v>313</v>
      </c>
      <c r="F5" s="157" t="s">
        <v>96</v>
      </c>
    </row>
    <row r="6" spans="2:7" ht="14.25" customHeight="1" x14ac:dyDescent="0.2">
      <c r="B6" s="544"/>
      <c r="C6" s="545"/>
      <c r="D6" s="545"/>
      <c r="E6" s="545"/>
      <c r="F6" s="161" t="s">
        <v>14</v>
      </c>
    </row>
    <row r="7" spans="2:7" ht="14.25" customHeight="1" x14ac:dyDescent="0.2">
      <c r="B7" s="175" t="s">
        <v>92</v>
      </c>
      <c r="C7" s="606"/>
      <c r="D7" s="606"/>
      <c r="E7" s="606"/>
      <c r="F7" s="164"/>
    </row>
    <row r="8" spans="2:7" ht="14.25" customHeight="1" x14ac:dyDescent="0.2">
      <c r="B8" s="152" t="s">
        <v>7</v>
      </c>
      <c r="C8" s="142">
        <v>2041.6669999999999</v>
      </c>
      <c r="D8" s="142">
        <v>1462.943</v>
      </c>
      <c r="E8" s="142">
        <v>1143.481</v>
      </c>
      <c r="F8" s="142">
        <v>4648.0910000000003</v>
      </c>
    </row>
    <row r="9" spans="2:7" ht="14.25" customHeight="1" x14ac:dyDescent="0.2">
      <c r="B9" s="152" t="s">
        <v>8</v>
      </c>
      <c r="C9" s="142">
        <v>773.56500000000005</v>
      </c>
      <c r="D9" s="142">
        <v>2746.7060000000001</v>
      </c>
      <c r="E9" s="142">
        <v>409.87299999999999</v>
      </c>
      <c r="F9" s="142">
        <v>3930.1439999999998</v>
      </c>
    </row>
    <row r="10" spans="2:7" ht="14.25" customHeight="1" x14ac:dyDescent="0.2">
      <c r="B10" s="152" t="s">
        <v>9</v>
      </c>
      <c r="C10" s="142">
        <v>601.21</v>
      </c>
      <c r="D10" s="142">
        <v>3244.6179999999999</v>
      </c>
      <c r="E10" s="142">
        <v>659.65</v>
      </c>
      <c r="F10" s="142">
        <v>4505.4780000000001</v>
      </c>
    </row>
    <row r="11" spans="2:7" ht="14.25" customHeight="1" x14ac:dyDescent="0.2">
      <c r="B11" s="152" t="s">
        <v>10</v>
      </c>
      <c r="C11" s="142">
        <v>667.78499999999997</v>
      </c>
      <c r="D11" s="142">
        <v>3157.0070000000001</v>
      </c>
      <c r="E11" s="142">
        <v>932.58799999999997</v>
      </c>
      <c r="F11" s="142">
        <v>4757.38</v>
      </c>
    </row>
    <row r="12" spans="2:7" ht="14.25" customHeight="1" x14ac:dyDescent="0.2">
      <c r="B12" s="152" t="s">
        <v>11</v>
      </c>
      <c r="C12" s="142">
        <v>256.48099999999999</v>
      </c>
      <c r="D12" s="142">
        <v>1336.018</v>
      </c>
      <c r="E12" s="142">
        <v>360.47800000000001</v>
      </c>
      <c r="F12" s="142">
        <v>1952.9770000000001</v>
      </c>
    </row>
    <row r="13" spans="2:7" ht="14.25" customHeight="1" x14ac:dyDescent="0.2">
      <c r="B13" s="152" t="s">
        <v>12</v>
      </c>
      <c r="C13" s="142">
        <v>654.26300000000003</v>
      </c>
      <c r="D13" s="142">
        <v>2163.348</v>
      </c>
      <c r="E13" s="142">
        <v>642.1</v>
      </c>
      <c r="F13" s="142">
        <v>3459.7109999999998</v>
      </c>
    </row>
    <row r="14" spans="2:7" ht="14.25" customHeight="1" x14ac:dyDescent="0.2">
      <c r="B14" s="152"/>
      <c r="C14" s="142"/>
      <c r="D14" s="142"/>
      <c r="E14" s="142"/>
      <c r="F14" s="142"/>
    </row>
    <row r="15" spans="2:7" ht="14.25" customHeight="1" x14ac:dyDescent="0.2">
      <c r="B15" s="175" t="s">
        <v>93</v>
      </c>
      <c r="C15" s="142"/>
      <c r="D15" s="142"/>
      <c r="E15" s="142"/>
      <c r="F15" s="142"/>
    </row>
    <row r="16" spans="2:7" ht="14.25" customHeight="1" x14ac:dyDescent="0.2">
      <c r="B16" s="152" t="s">
        <v>315</v>
      </c>
      <c r="C16" s="142">
        <v>2808.7710000000002</v>
      </c>
      <c r="D16" s="142">
        <v>11727.127</v>
      </c>
      <c r="E16" s="142">
        <v>3925.5189999999998</v>
      </c>
      <c r="F16" s="142">
        <v>18461.417000000001</v>
      </c>
    </row>
    <row r="17" spans="2:6" ht="14.25" customHeight="1" x14ac:dyDescent="0.2">
      <c r="B17" s="152" t="s">
        <v>65</v>
      </c>
      <c r="C17" s="142">
        <v>2186.1999999999998</v>
      </c>
      <c r="D17" s="142">
        <v>2383.5129999999999</v>
      </c>
      <c r="E17" s="142">
        <v>222.65100000000001</v>
      </c>
      <c r="F17" s="142">
        <v>4792.3639999999996</v>
      </c>
    </row>
    <row r="18" spans="2:6" ht="14.25" customHeight="1" x14ac:dyDescent="0.2">
      <c r="B18" s="152"/>
      <c r="C18" s="142"/>
      <c r="D18" s="142"/>
      <c r="E18" s="142"/>
      <c r="F18" s="142"/>
    </row>
    <row r="19" spans="2:6" ht="14.25" customHeight="1" x14ac:dyDescent="0.2">
      <c r="B19" s="170" t="s">
        <v>13</v>
      </c>
      <c r="C19" s="171">
        <v>4994.9709999999995</v>
      </c>
      <c r="D19" s="171">
        <v>14110.64</v>
      </c>
      <c r="E19" s="171">
        <v>4148.17</v>
      </c>
      <c r="F19" s="171">
        <v>23253.780999999999</v>
      </c>
    </row>
    <row r="20" spans="2:6" ht="14.25" customHeight="1" x14ac:dyDescent="0.2">
      <c r="B20" s="544"/>
      <c r="C20" s="544"/>
      <c r="D20" s="544"/>
      <c r="E20" s="544"/>
      <c r="F20" s="161" t="s">
        <v>25</v>
      </c>
    </row>
    <row r="21" spans="2:6" ht="14.25" customHeight="1" x14ac:dyDescent="0.2">
      <c r="B21" s="175" t="s">
        <v>92</v>
      </c>
      <c r="C21" s="152"/>
      <c r="D21" s="152"/>
      <c r="E21" s="152"/>
      <c r="F21" s="164"/>
    </row>
    <row r="22" spans="2:6" ht="14.25" customHeight="1" x14ac:dyDescent="0.2">
      <c r="B22" s="152" t="s">
        <v>7</v>
      </c>
      <c r="C22" s="546">
        <v>40.874000000000002</v>
      </c>
      <c r="D22" s="546">
        <v>10.368</v>
      </c>
      <c r="E22" s="546">
        <v>27.565999999999999</v>
      </c>
      <c r="F22" s="546">
        <v>19.989000000000001</v>
      </c>
    </row>
    <row r="23" spans="2:6" ht="14.25" customHeight="1" x14ac:dyDescent="0.2">
      <c r="B23" s="152" t="s">
        <v>8</v>
      </c>
      <c r="C23" s="546">
        <v>15.487</v>
      </c>
      <c r="D23" s="546">
        <v>19.465</v>
      </c>
      <c r="E23" s="546">
        <v>9.8810000000000002</v>
      </c>
      <c r="F23" s="546">
        <v>16.901</v>
      </c>
    </row>
    <row r="24" spans="2:6" ht="14.25" customHeight="1" x14ac:dyDescent="0.2">
      <c r="B24" s="152" t="s">
        <v>9</v>
      </c>
      <c r="C24" s="546">
        <v>12.036</v>
      </c>
      <c r="D24" s="546">
        <v>22.994</v>
      </c>
      <c r="E24" s="546">
        <v>15.901999999999999</v>
      </c>
      <c r="F24" s="546">
        <v>19.375</v>
      </c>
    </row>
    <row r="25" spans="2:6" ht="14.25" customHeight="1" x14ac:dyDescent="0.2">
      <c r="B25" s="152" t="s">
        <v>10</v>
      </c>
      <c r="C25" s="546">
        <v>13.369</v>
      </c>
      <c r="D25" s="546">
        <v>22.373000000000001</v>
      </c>
      <c r="E25" s="546">
        <v>22.481999999999999</v>
      </c>
      <c r="F25" s="546">
        <v>20.459</v>
      </c>
    </row>
    <row r="26" spans="2:6" ht="14.25" customHeight="1" x14ac:dyDescent="0.2">
      <c r="B26" s="152" t="s">
        <v>11</v>
      </c>
      <c r="C26" s="546">
        <v>5.1349999999999998</v>
      </c>
      <c r="D26" s="546">
        <v>9.468</v>
      </c>
      <c r="E26" s="546">
        <v>8.69</v>
      </c>
      <c r="F26" s="546">
        <v>8.3989999999999991</v>
      </c>
    </row>
    <row r="27" spans="2:6" ht="14.25" customHeight="1" x14ac:dyDescent="0.2">
      <c r="B27" s="152" t="s">
        <v>12</v>
      </c>
      <c r="C27" s="546">
        <v>13.098000000000001</v>
      </c>
      <c r="D27" s="546">
        <v>15.331</v>
      </c>
      <c r="E27" s="546">
        <v>15.478999999999999</v>
      </c>
      <c r="F27" s="546">
        <v>14.878</v>
      </c>
    </row>
    <row r="28" spans="2:6" ht="14.25" customHeight="1" x14ac:dyDescent="0.2">
      <c r="B28" s="152"/>
      <c r="C28" s="546"/>
      <c r="D28" s="546"/>
      <c r="E28" s="546"/>
      <c r="F28" s="546"/>
    </row>
    <row r="29" spans="2:6" ht="14.25" customHeight="1" x14ac:dyDescent="0.2">
      <c r="B29" s="175" t="s">
        <v>93</v>
      </c>
      <c r="C29" s="546"/>
      <c r="D29" s="546"/>
      <c r="E29" s="546"/>
      <c r="F29" s="546"/>
    </row>
    <row r="30" spans="2:6" ht="14.25" customHeight="1" x14ac:dyDescent="0.2">
      <c r="B30" s="152" t="s">
        <v>315</v>
      </c>
      <c r="C30" s="546">
        <v>56.231999999999999</v>
      </c>
      <c r="D30" s="546">
        <v>83.108000000000004</v>
      </c>
      <c r="E30" s="546">
        <v>94.632999999999996</v>
      </c>
      <c r="F30" s="546">
        <v>79.391000000000005</v>
      </c>
    </row>
    <row r="31" spans="2:6" ht="14.25" customHeight="1" x14ac:dyDescent="0.2">
      <c r="B31" s="152" t="s">
        <v>65</v>
      </c>
      <c r="C31" s="546">
        <v>43.768000000000001</v>
      </c>
      <c r="D31" s="546">
        <v>16.891999999999999</v>
      </c>
      <c r="E31" s="546">
        <v>5.367</v>
      </c>
      <c r="F31" s="546">
        <v>20.609000000000002</v>
      </c>
    </row>
    <row r="32" spans="2:6" ht="14.25" customHeight="1" x14ac:dyDescent="0.2">
      <c r="B32" s="152"/>
      <c r="C32" s="546"/>
      <c r="D32" s="546"/>
      <c r="E32" s="546"/>
      <c r="F32" s="546"/>
    </row>
    <row r="33" spans="2:6" ht="14.25" customHeight="1" x14ac:dyDescent="0.2">
      <c r="B33" s="175" t="s">
        <v>13</v>
      </c>
      <c r="C33" s="547">
        <v>100</v>
      </c>
      <c r="D33" s="547">
        <v>100</v>
      </c>
      <c r="E33" s="547">
        <v>100</v>
      </c>
      <c r="F33" s="547">
        <v>100</v>
      </c>
    </row>
    <row r="34" spans="2:6" ht="14.25" customHeight="1" x14ac:dyDescent="0.2">
      <c r="B34" s="176"/>
      <c r="C34" s="177"/>
      <c r="D34" s="177"/>
      <c r="E34" s="177"/>
      <c r="F34" s="177"/>
    </row>
    <row r="35" spans="2:6" ht="14.25" customHeight="1" x14ac:dyDescent="0.2">
      <c r="B35" s="178" t="s">
        <v>17</v>
      </c>
      <c r="C35" s="541">
        <v>2792</v>
      </c>
      <c r="D35" s="541">
        <v>7778</v>
      </c>
      <c r="E35" s="541">
        <v>1928</v>
      </c>
      <c r="F35" s="541">
        <v>12498</v>
      </c>
    </row>
    <row r="36" spans="2:6" ht="14.25" customHeight="1" x14ac:dyDescent="0.2">
      <c r="B36" s="147" t="s">
        <v>35</v>
      </c>
    </row>
    <row r="37" spans="2:6" x14ac:dyDescent="0.2">
      <c r="B37" s="147"/>
    </row>
    <row r="38" spans="2:6" x14ac:dyDescent="0.2">
      <c r="B38" s="147"/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C99FF"/>
  </sheetPr>
  <dimension ref="A1:O27"/>
  <sheetViews>
    <sheetView zoomScaleNormal="100" workbookViewId="0"/>
  </sheetViews>
  <sheetFormatPr defaultColWidth="9" defaultRowHeight="12.75" customHeight="1" x14ac:dyDescent="0.2"/>
  <cols>
    <col min="1" max="1" width="9" style="21"/>
    <col min="2" max="2" width="20.5" style="21" customWidth="1"/>
    <col min="3" max="3" width="10.375" style="21" customWidth="1"/>
    <col min="4" max="7" width="10.25" style="21" customWidth="1"/>
    <col min="8" max="14" width="11.25" style="21" customWidth="1"/>
    <col min="15" max="15" width="10.25" style="21" customWidth="1"/>
    <col min="16" max="16" width="9" style="21"/>
    <col min="17" max="17" width="15.5" style="21" customWidth="1"/>
    <col min="18" max="16384" width="9" style="21"/>
  </cols>
  <sheetData>
    <row r="1" spans="1:15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 customHeight="1" x14ac:dyDescent="0.25">
      <c r="A2" s="4"/>
      <c r="B2" s="249" t="s">
        <v>298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4.25" customHeight="1" x14ac:dyDescent="0.2">
      <c r="A4" s="4"/>
      <c r="B4" s="9" t="s">
        <v>190</v>
      </c>
      <c r="C4" s="637"/>
      <c r="D4" s="638"/>
      <c r="E4" s="373"/>
      <c r="F4" s="373"/>
      <c r="G4" s="373"/>
      <c r="H4" s="228"/>
      <c r="I4" s="372"/>
      <c r="J4" s="372"/>
      <c r="K4" s="372"/>
      <c r="L4" s="372"/>
      <c r="M4" s="372"/>
      <c r="N4" s="372"/>
      <c r="O4" s="575" t="s">
        <v>66</v>
      </c>
    </row>
    <row r="5" spans="1:15" ht="14.25" customHeight="1" x14ac:dyDescent="0.2">
      <c r="A5" s="4"/>
      <c r="B5" s="180"/>
      <c r="C5" s="229">
        <v>1996</v>
      </c>
      <c r="D5" s="229">
        <v>2001</v>
      </c>
      <c r="E5" s="229">
        <v>2003</v>
      </c>
      <c r="F5" s="229">
        <v>2004</v>
      </c>
      <c r="G5" s="229">
        <v>2005</v>
      </c>
      <c r="H5" s="229">
        <v>2006</v>
      </c>
      <c r="I5" s="229">
        <v>2007</v>
      </c>
      <c r="J5" s="229">
        <v>2008</v>
      </c>
      <c r="K5" s="229">
        <v>2009</v>
      </c>
      <c r="L5" s="229">
        <v>2010</v>
      </c>
      <c r="M5" s="229">
        <v>2011</v>
      </c>
      <c r="N5" s="229">
        <v>2012</v>
      </c>
      <c r="O5" s="229">
        <v>2013</v>
      </c>
    </row>
    <row r="6" spans="1:15" ht="14.25" customHeight="1" x14ac:dyDescent="0.2">
      <c r="A6" s="4"/>
      <c r="B6" s="230"/>
      <c r="C6" s="231"/>
      <c r="D6" s="231"/>
      <c r="E6" s="231"/>
      <c r="F6" s="231"/>
      <c r="G6" s="231"/>
      <c r="H6" s="107"/>
      <c r="I6" s="107"/>
      <c r="J6" s="107"/>
      <c r="K6" s="107"/>
      <c r="L6" s="107"/>
      <c r="M6" s="107"/>
      <c r="N6" s="107"/>
      <c r="O6" s="6" t="s">
        <v>14</v>
      </c>
    </row>
    <row r="7" spans="1:15" ht="14.25" customHeight="1" x14ac:dyDescent="0.2">
      <c r="A7" s="4"/>
      <c r="B7" s="27" t="s">
        <v>100</v>
      </c>
      <c r="C7" s="232"/>
      <c r="D7" s="232"/>
      <c r="E7" s="232"/>
      <c r="F7" s="232"/>
      <c r="G7" s="232"/>
      <c r="O7" s="195"/>
    </row>
    <row r="8" spans="1:15" ht="14.25" customHeight="1" x14ac:dyDescent="0.2">
      <c r="A8" s="4"/>
      <c r="B8" s="194" t="s">
        <v>0</v>
      </c>
      <c r="C8" s="195">
        <v>362.13099999999997</v>
      </c>
      <c r="D8" s="195">
        <v>334.55900000000003</v>
      </c>
      <c r="E8" s="195">
        <v>338.13499999999999</v>
      </c>
      <c r="F8" s="195">
        <v>360.29199999999997</v>
      </c>
      <c r="G8" s="195">
        <v>363.36200000000002</v>
      </c>
      <c r="H8" s="195">
        <v>344.59</v>
      </c>
      <c r="I8" s="195">
        <v>354.029</v>
      </c>
      <c r="J8" s="195">
        <v>397.68299999999999</v>
      </c>
      <c r="K8" s="195">
        <v>426.15600000000001</v>
      </c>
      <c r="L8" s="195">
        <v>387.04</v>
      </c>
      <c r="M8" s="195">
        <v>412.78</v>
      </c>
      <c r="N8" s="195">
        <v>493.59100000000001</v>
      </c>
      <c r="O8" s="195">
        <v>473.15300000000002</v>
      </c>
    </row>
    <row r="9" spans="1:15" ht="14.25" customHeight="1" x14ac:dyDescent="0.2">
      <c r="A9" s="4"/>
      <c r="B9" s="194" t="s">
        <v>1</v>
      </c>
      <c r="C9" s="195">
        <v>253.62799999999999</v>
      </c>
      <c r="D9" s="195">
        <v>182.833</v>
      </c>
      <c r="E9" s="195">
        <v>278.72800000000001</v>
      </c>
      <c r="F9" s="195">
        <v>235.45400000000001</v>
      </c>
      <c r="G9" s="195">
        <v>252.79300000000001</v>
      </c>
      <c r="H9" s="195">
        <v>360.56099999999998</v>
      </c>
      <c r="I9" s="195">
        <v>380.79899999999998</v>
      </c>
      <c r="J9" s="195">
        <v>438.37799999999999</v>
      </c>
      <c r="K9" s="195">
        <v>428.90300000000002</v>
      </c>
      <c r="L9" s="195">
        <v>394.22300000000001</v>
      </c>
      <c r="M9" s="195">
        <v>397.08</v>
      </c>
      <c r="N9" s="195">
        <v>389.911</v>
      </c>
      <c r="O9" s="195">
        <v>444.89600000000002</v>
      </c>
    </row>
    <row r="10" spans="1:15" ht="14.25" customHeight="1" x14ac:dyDescent="0.2">
      <c r="A10" s="4"/>
      <c r="B10" s="194" t="s">
        <v>2</v>
      </c>
      <c r="C10" s="195">
        <v>138.96899999999999</v>
      </c>
      <c r="D10" s="195">
        <v>108.919</v>
      </c>
      <c r="E10" s="195">
        <v>132.04499999999999</v>
      </c>
      <c r="F10" s="195">
        <v>134.56</v>
      </c>
      <c r="G10" s="195">
        <v>127.67700000000001</v>
      </c>
      <c r="H10" s="195">
        <v>112.05800000000001</v>
      </c>
      <c r="I10" s="195">
        <v>103.03100000000001</v>
      </c>
      <c r="J10" s="195">
        <v>88.290999999999997</v>
      </c>
      <c r="K10" s="195">
        <v>63.156999999999996</v>
      </c>
      <c r="L10" s="195">
        <v>63.878</v>
      </c>
      <c r="M10" s="195">
        <v>75.38</v>
      </c>
      <c r="N10" s="195">
        <v>53.698999999999998</v>
      </c>
      <c r="O10" s="195">
        <v>41.542999999999999</v>
      </c>
    </row>
    <row r="11" spans="1:15" ht="14.25" customHeight="1" x14ac:dyDescent="0.2">
      <c r="A11" s="4"/>
      <c r="B11" s="194" t="s">
        <v>3</v>
      </c>
      <c r="C11" s="195">
        <v>42.895000000000003</v>
      </c>
      <c r="D11" s="195">
        <v>64.319999999999993</v>
      </c>
      <c r="E11" s="195">
        <v>87.034999999999997</v>
      </c>
      <c r="F11" s="195">
        <v>68.807000000000002</v>
      </c>
      <c r="G11" s="195">
        <v>80.334000000000003</v>
      </c>
      <c r="H11" s="195">
        <v>117.19199999999999</v>
      </c>
      <c r="I11" s="195">
        <v>110.598</v>
      </c>
      <c r="J11" s="195">
        <v>91.667000000000002</v>
      </c>
      <c r="K11" s="195">
        <v>83.513999999999996</v>
      </c>
      <c r="L11" s="195">
        <v>95.998000000000005</v>
      </c>
      <c r="M11" s="195">
        <v>81.626999999999995</v>
      </c>
      <c r="N11" s="195">
        <v>67.936000000000007</v>
      </c>
      <c r="O11" s="195">
        <v>103.95699999999999</v>
      </c>
    </row>
    <row r="12" spans="1:15" ht="14.25" customHeight="1" x14ac:dyDescent="0.2">
      <c r="A12" s="4"/>
      <c r="B12" s="181"/>
      <c r="C12" s="232"/>
      <c r="D12" s="232"/>
      <c r="E12" s="232"/>
      <c r="F12" s="232"/>
      <c r="G12" s="232"/>
      <c r="N12" s="11"/>
      <c r="O12" s="195"/>
    </row>
    <row r="13" spans="1:15" ht="14.25" customHeight="1" x14ac:dyDescent="0.2">
      <c r="A13" s="4"/>
      <c r="B13" s="226" t="s">
        <v>13</v>
      </c>
      <c r="C13" s="25">
        <v>797.62300000000005</v>
      </c>
      <c r="D13" s="25">
        <v>690.63099999999997</v>
      </c>
      <c r="E13" s="25">
        <v>835.94299999999998</v>
      </c>
      <c r="F13" s="25">
        <v>68.807000000000002</v>
      </c>
      <c r="G13" s="25">
        <v>824.16600000000005</v>
      </c>
      <c r="H13" s="25">
        <v>934.40099999999995</v>
      </c>
      <c r="I13" s="25">
        <v>948.45699999999999</v>
      </c>
      <c r="J13" s="25">
        <v>1016.019</v>
      </c>
      <c r="K13" s="25">
        <v>1001.73</v>
      </c>
      <c r="L13" s="25">
        <v>941.13900000000001</v>
      </c>
      <c r="M13" s="25">
        <v>966.86699999999996</v>
      </c>
      <c r="N13" s="25">
        <v>1005.1369999999999</v>
      </c>
      <c r="O13" s="25">
        <v>1063.549</v>
      </c>
    </row>
    <row r="14" spans="1:15" ht="14.25" customHeight="1" x14ac:dyDescent="0.2">
      <c r="A14" s="4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574" t="s">
        <v>25</v>
      </c>
    </row>
    <row r="15" spans="1:15" ht="14.25" customHeight="1" x14ac:dyDescent="0.2">
      <c r="A15" s="4"/>
      <c r="B15" s="27" t="s">
        <v>100</v>
      </c>
      <c r="O15" s="212"/>
    </row>
    <row r="16" spans="1:15" ht="14.25" customHeight="1" x14ac:dyDescent="0.2">
      <c r="A16" s="4"/>
      <c r="B16" s="194" t="s">
        <v>0</v>
      </c>
      <c r="C16" s="212">
        <v>45.401000000000003</v>
      </c>
      <c r="D16" s="212">
        <v>48.442999999999998</v>
      </c>
      <c r="E16" s="212">
        <v>40.450000000000003</v>
      </c>
      <c r="F16" s="212">
        <v>45.085999999999999</v>
      </c>
      <c r="G16" s="212">
        <v>44.088000000000001</v>
      </c>
      <c r="H16" s="212">
        <v>36.878</v>
      </c>
      <c r="I16" s="212">
        <v>37.326999999999998</v>
      </c>
      <c r="J16" s="212">
        <v>39.140999999999998</v>
      </c>
      <c r="K16" s="212">
        <v>42.542000000000002</v>
      </c>
      <c r="L16" s="212">
        <v>41.125</v>
      </c>
      <c r="M16" s="212">
        <v>42.692999999999998</v>
      </c>
      <c r="N16" s="212">
        <v>49.106999999999999</v>
      </c>
      <c r="O16" s="212">
        <v>44.488</v>
      </c>
    </row>
    <row r="17" spans="1:15" ht="14.25" customHeight="1" x14ac:dyDescent="0.2">
      <c r="A17" s="4"/>
      <c r="B17" s="194" t="s">
        <v>1</v>
      </c>
      <c r="C17" s="212">
        <v>31.797999999999998</v>
      </c>
      <c r="D17" s="212">
        <v>26.472999999999999</v>
      </c>
      <c r="E17" s="212">
        <v>33.343000000000004</v>
      </c>
      <c r="F17" s="212">
        <v>29.463999999999999</v>
      </c>
      <c r="G17" s="212">
        <v>30.672999999999998</v>
      </c>
      <c r="H17" s="212">
        <v>38.587000000000003</v>
      </c>
      <c r="I17" s="212">
        <v>40.149000000000001</v>
      </c>
      <c r="J17" s="212">
        <v>43.146999999999998</v>
      </c>
      <c r="K17" s="212">
        <v>42.816000000000003</v>
      </c>
      <c r="L17" s="212">
        <v>41.887999999999998</v>
      </c>
      <c r="M17" s="212">
        <v>41.069000000000003</v>
      </c>
      <c r="N17" s="212">
        <v>38.792000000000002</v>
      </c>
      <c r="O17" s="212">
        <v>41.831000000000003</v>
      </c>
    </row>
    <row r="18" spans="1:15" ht="14.25" customHeight="1" x14ac:dyDescent="0.2">
      <c r="A18" s="4"/>
      <c r="B18" s="194" t="s">
        <v>2</v>
      </c>
      <c r="C18" s="212">
        <v>17.422999999999998</v>
      </c>
      <c r="D18" s="212">
        <v>15.771000000000001</v>
      </c>
      <c r="E18" s="212">
        <v>15.795999999999999</v>
      </c>
      <c r="F18" s="212">
        <v>16.838999999999999</v>
      </c>
      <c r="G18" s="212">
        <v>15.492000000000001</v>
      </c>
      <c r="H18" s="212">
        <v>11.992000000000001</v>
      </c>
      <c r="I18" s="212">
        <v>10.863</v>
      </c>
      <c r="J18" s="212">
        <v>8.69</v>
      </c>
      <c r="K18" s="212">
        <v>6.3049999999999997</v>
      </c>
      <c r="L18" s="212">
        <v>6.7869999999999999</v>
      </c>
      <c r="M18" s="212">
        <v>7.7960000000000003</v>
      </c>
      <c r="N18" s="212">
        <v>5.3419999999999996</v>
      </c>
      <c r="O18" s="212">
        <v>3.9060000000000001</v>
      </c>
    </row>
    <row r="19" spans="1:15" ht="14.25" customHeight="1" x14ac:dyDescent="0.2">
      <c r="A19" s="4"/>
      <c r="B19" s="194" t="s">
        <v>3</v>
      </c>
      <c r="C19" s="212">
        <v>5.3780000000000001</v>
      </c>
      <c r="D19" s="212">
        <v>9.3130000000000006</v>
      </c>
      <c r="E19" s="212">
        <v>10.412000000000001</v>
      </c>
      <c r="F19" s="212">
        <v>8.61</v>
      </c>
      <c r="G19" s="212">
        <v>9.7469999999999999</v>
      </c>
      <c r="H19" s="212">
        <v>12.542</v>
      </c>
      <c r="I19" s="212">
        <v>11.661</v>
      </c>
      <c r="J19" s="212">
        <v>9.0220000000000002</v>
      </c>
      <c r="K19" s="212">
        <v>8.3369999999999997</v>
      </c>
      <c r="L19" s="212">
        <v>10.199999999999999</v>
      </c>
      <c r="M19" s="212">
        <v>8.4420000000000002</v>
      </c>
      <c r="N19" s="212">
        <v>6.7590000000000003</v>
      </c>
      <c r="O19" s="212">
        <v>9.7750000000000004</v>
      </c>
    </row>
    <row r="20" spans="1:15" ht="14.25" customHeight="1" x14ac:dyDescent="0.2">
      <c r="A20" s="4"/>
      <c r="B20" s="191"/>
      <c r="N20" s="69"/>
    </row>
    <row r="21" spans="1:15" ht="14.25" customHeight="1" x14ac:dyDescent="0.2">
      <c r="A21" s="4"/>
      <c r="B21" s="226" t="s">
        <v>13</v>
      </c>
      <c r="C21" s="234">
        <v>100</v>
      </c>
      <c r="D21" s="234">
        <v>100</v>
      </c>
      <c r="E21" s="234">
        <v>100</v>
      </c>
      <c r="F21" s="234">
        <v>100</v>
      </c>
      <c r="G21" s="234">
        <v>100</v>
      </c>
      <c r="H21" s="234">
        <v>100</v>
      </c>
      <c r="I21" s="234">
        <v>100</v>
      </c>
      <c r="J21" s="234">
        <v>100</v>
      </c>
      <c r="K21" s="234">
        <v>100</v>
      </c>
      <c r="L21" s="234">
        <v>100</v>
      </c>
      <c r="M21" s="234">
        <v>100</v>
      </c>
      <c r="N21" s="234">
        <v>100</v>
      </c>
      <c r="O21" s="234">
        <v>100</v>
      </c>
    </row>
    <row r="22" spans="1:15" ht="14.25" customHeight="1" x14ac:dyDescent="0.2">
      <c r="B22" s="105" t="s">
        <v>77</v>
      </c>
    </row>
    <row r="23" spans="1:15" ht="14.25" customHeight="1" x14ac:dyDescent="0.2">
      <c r="B23" s="595" t="s">
        <v>316</v>
      </c>
    </row>
    <row r="24" spans="1:15" ht="14.25" customHeight="1" x14ac:dyDescent="0.2">
      <c r="B24" s="595" t="s">
        <v>311</v>
      </c>
    </row>
    <row r="25" spans="1:15" ht="14.25" customHeight="1" x14ac:dyDescent="0.2"/>
    <row r="27" spans="1:15" ht="12.75" customHeight="1" x14ac:dyDescent="0.2">
      <c r="B27" s="353"/>
    </row>
  </sheetData>
  <mergeCells count="1">
    <mergeCell ref="C4:D4"/>
  </mergeCells>
  <phoneticPr fontId="0" type="noConversion"/>
  <pageMargins left="0.7" right="0.7" top="0.75" bottom="0.75" header="0.3" footer="0.3"/>
  <pageSetup paperSize="9" orientation="landscape" verticalDpi="59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54"/>
  <sheetViews>
    <sheetView workbookViewId="0"/>
  </sheetViews>
  <sheetFormatPr defaultRowHeight="12.75" customHeight="1" x14ac:dyDescent="0.2"/>
  <cols>
    <col min="1" max="1" width="9" style="57"/>
    <col min="2" max="2" width="25.5" style="57" customWidth="1"/>
    <col min="3" max="5" width="11.5" style="57" customWidth="1"/>
    <col min="6" max="19" width="9" style="57"/>
    <col min="20" max="20" width="9.375" style="57" bestFit="1" customWidth="1"/>
    <col min="21" max="21" width="9.125" style="57" bestFit="1" customWidth="1"/>
    <col min="22" max="22" width="9.375" style="57" bestFit="1" customWidth="1"/>
    <col min="23" max="257" width="9" style="57"/>
    <col min="258" max="258" width="25.5" style="57" customWidth="1"/>
    <col min="259" max="261" width="11.5" style="57" customWidth="1"/>
    <col min="262" max="513" width="9" style="57"/>
    <col min="514" max="514" width="25.5" style="57" customWidth="1"/>
    <col min="515" max="517" width="11.5" style="57" customWidth="1"/>
    <col min="518" max="769" width="9" style="57"/>
    <col min="770" max="770" width="25.5" style="57" customWidth="1"/>
    <col min="771" max="773" width="11.5" style="57" customWidth="1"/>
    <col min="774" max="1025" width="9" style="57"/>
    <col min="1026" max="1026" width="25.5" style="57" customWidth="1"/>
    <col min="1027" max="1029" width="11.5" style="57" customWidth="1"/>
    <col min="1030" max="1281" width="9" style="57"/>
    <col min="1282" max="1282" width="25.5" style="57" customWidth="1"/>
    <col min="1283" max="1285" width="11.5" style="57" customWidth="1"/>
    <col min="1286" max="1537" width="9" style="57"/>
    <col min="1538" max="1538" width="25.5" style="57" customWidth="1"/>
    <col min="1539" max="1541" width="11.5" style="57" customWidth="1"/>
    <col min="1542" max="1793" width="9" style="57"/>
    <col min="1794" max="1794" width="25.5" style="57" customWidth="1"/>
    <col min="1795" max="1797" width="11.5" style="57" customWidth="1"/>
    <col min="1798" max="2049" width="9" style="57"/>
    <col min="2050" max="2050" width="25.5" style="57" customWidth="1"/>
    <col min="2051" max="2053" width="11.5" style="57" customWidth="1"/>
    <col min="2054" max="2305" width="9" style="57"/>
    <col min="2306" max="2306" width="25.5" style="57" customWidth="1"/>
    <col min="2307" max="2309" width="11.5" style="57" customWidth="1"/>
    <col min="2310" max="2561" width="9" style="57"/>
    <col min="2562" max="2562" width="25.5" style="57" customWidth="1"/>
    <col min="2563" max="2565" width="11.5" style="57" customWidth="1"/>
    <col min="2566" max="2817" width="9" style="57"/>
    <col min="2818" max="2818" width="25.5" style="57" customWidth="1"/>
    <col min="2819" max="2821" width="11.5" style="57" customWidth="1"/>
    <col min="2822" max="3073" width="9" style="57"/>
    <col min="3074" max="3074" width="25.5" style="57" customWidth="1"/>
    <col min="3075" max="3077" width="11.5" style="57" customWidth="1"/>
    <col min="3078" max="3329" width="9" style="57"/>
    <col min="3330" max="3330" width="25.5" style="57" customWidth="1"/>
    <col min="3331" max="3333" width="11.5" style="57" customWidth="1"/>
    <col min="3334" max="3585" width="9" style="57"/>
    <col min="3586" max="3586" width="25.5" style="57" customWidth="1"/>
    <col min="3587" max="3589" width="11.5" style="57" customWidth="1"/>
    <col min="3590" max="3841" width="9" style="57"/>
    <col min="3842" max="3842" width="25.5" style="57" customWidth="1"/>
    <col min="3843" max="3845" width="11.5" style="57" customWidth="1"/>
    <col min="3846" max="4097" width="9" style="57"/>
    <col min="4098" max="4098" width="25.5" style="57" customWidth="1"/>
    <col min="4099" max="4101" width="11.5" style="57" customWidth="1"/>
    <col min="4102" max="4353" width="9" style="57"/>
    <col min="4354" max="4354" width="25.5" style="57" customWidth="1"/>
    <col min="4355" max="4357" width="11.5" style="57" customWidth="1"/>
    <col min="4358" max="4609" width="9" style="57"/>
    <col min="4610" max="4610" width="25.5" style="57" customWidth="1"/>
    <col min="4611" max="4613" width="11.5" style="57" customWidth="1"/>
    <col min="4614" max="4865" width="9" style="57"/>
    <col min="4866" max="4866" width="25.5" style="57" customWidth="1"/>
    <col min="4867" max="4869" width="11.5" style="57" customWidth="1"/>
    <col min="4870" max="5121" width="9" style="57"/>
    <col min="5122" max="5122" width="25.5" style="57" customWidth="1"/>
    <col min="5123" max="5125" width="11.5" style="57" customWidth="1"/>
    <col min="5126" max="5377" width="9" style="57"/>
    <col min="5378" max="5378" width="25.5" style="57" customWidth="1"/>
    <col min="5379" max="5381" width="11.5" style="57" customWidth="1"/>
    <col min="5382" max="5633" width="9" style="57"/>
    <col min="5634" max="5634" width="25.5" style="57" customWidth="1"/>
    <col min="5635" max="5637" width="11.5" style="57" customWidth="1"/>
    <col min="5638" max="5889" width="9" style="57"/>
    <col min="5890" max="5890" width="25.5" style="57" customWidth="1"/>
    <col min="5891" max="5893" width="11.5" style="57" customWidth="1"/>
    <col min="5894" max="6145" width="9" style="57"/>
    <col min="6146" max="6146" width="25.5" style="57" customWidth="1"/>
    <col min="6147" max="6149" width="11.5" style="57" customWidth="1"/>
    <col min="6150" max="6401" width="9" style="57"/>
    <col min="6402" max="6402" width="25.5" style="57" customWidth="1"/>
    <col min="6403" max="6405" width="11.5" style="57" customWidth="1"/>
    <col min="6406" max="6657" width="9" style="57"/>
    <col min="6658" max="6658" width="25.5" style="57" customWidth="1"/>
    <col min="6659" max="6661" width="11.5" style="57" customWidth="1"/>
    <col min="6662" max="6913" width="9" style="57"/>
    <col min="6914" max="6914" width="25.5" style="57" customWidth="1"/>
    <col min="6915" max="6917" width="11.5" style="57" customWidth="1"/>
    <col min="6918" max="7169" width="9" style="57"/>
    <col min="7170" max="7170" width="25.5" style="57" customWidth="1"/>
    <col min="7171" max="7173" width="11.5" style="57" customWidth="1"/>
    <col min="7174" max="7425" width="9" style="57"/>
    <col min="7426" max="7426" width="25.5" style="57" customWidth="1"/>
    <col min="7427" max="7429" width="11.5" style="57" customWidth="1"/>
    <col min="7430" max="7681" width="9" style="57"/>
    <col min="7682" max="7682" width="25.5" style="57" customWidth="1"/>
    <col min="7683" max="7685" width="11.5" style="57" customWidth="1"/>
    <col min="7686" max="7937" width="9" style="57"/>
    <col min="7938" max="7938" width="25.5" style="57" customWidth="1"/>
    <col min="7939" max="7941" width="11.5" style="57" customWidth="1"/>
    <col min="7942" max="8193" width="9" style="57"/>
    <col min="8194" max="8194" width="25.5" style="57" customWidth="1"/>
    <col min="8195" max="8197" width="11.5" style="57" customWidth="1"/>
    <col min="8198" max="8449" width="9" style="57"/>
    <col min="8450" max="8450" width="25.5" style="57" customWidth="1"/>
    <col min="8451" max="8453" width="11.5" style="57" customWidth="1"/>
    <col min="8454" max="8705" width="9" style="57"/>
    <col min="8706" max="8706" width="25.5" style="57" customWidth="1"/>
    <col min="8707" max="8709" width="11.5" style="57" customWidth="1"/>
    <col min="8710" max="8961" width="9" style="57"/>
    <col min="8962" max="8962" width="25.5" style="57" customWidth="1"/>
    <col min="8963" max="8965" width="11.5" style="57" customWidth="1"/>
    <col min="8966" max="9217" width="9" style="57"/>
    <col min="9218" max="9218" width="25.5" style="57" customWidth="1"/>
    <col min="9219" max="9221" width="11.5" style="57" customWidth="1"/>
    <col min="9222" max="9473" width="9" style="57"/>
    <col min="9474" max="9474" width="25.5" style="57" customWidth="1"/>
    <col min="9475" max="9477" width="11.5" style="57" customWidth="1"/>
    <col min="9478" max="9729" width="9" style="57"/>
    <col min="9730" max="9730" width="25.5" style="57" customWidth="1"/>
    <col min="9731" max="9733" width="11.5" style="57" customWidth="1"/>
    <col min="9734" max="9985" width="9" style="57"/>
    <col min="9986" max="9986" width="25.5" style="57" customWidth="1"/>
    <col min="9987" max="9989" width="11.5" style="57" customWidth="1"/>
    <col min="9990" max="10241" width="9" style="57"/>
    <col min="10242" max="10242" width="25.5" style="57" customWidth="1"/>
    <col min="10243" max="10245" width="11.5" style="57" customWidth="1"/>
    <col min="10246" max="10497" width="9" style="57"/>
    <col min="10498" max="10498" width="25.5" style="57" customWidth="1"/>
    <col min="10499" max="10501" width="11.5" style="57" customWidth="1"/>
    <col min="10502" max="10753" width="9" style="57"/>
    <col min="10754" max="10754" width="25.5" style="57" customWidth="1"/>
    <col min="10755" max="10757" width="11.5" style="57" customWidth="1"/>
    <col min="10758" max="11009" width="9" style="57"/>
    <col min="11010" max="11010" width="25.5" style="57" customWidth="1"/>
    <col min="11011" max="11013" width="11.5" style="57" customWidth="1"/>
    <col min="11014" max="11265" width="9" style="57"/>
    <col min="11266" max="11266" width="25.5" style="57" customWidth="1"/>
    <col min="11267" max="11269" width="11.5" style="57" customWidth="1"/>
    <col min="11270" max="11521" width="9" style="57"/>
    <col min="11522" max="11522" width="25.5" style="57" customWidth="1"/>
    <col min="11523" max="11525" width="11.5" style="57" customWidth="1"/>
    <col min="11526" max="11777" width="9" style="57"/>
    <col min="11778" max="11778" width="25.5" style="57" customWidth="1"/>
    <col min="11779" max="11781" width="11.5" style="57" customWidth="1"/>
    <col min="11782" max="12033" width="9" style="57"/>
    <col min="12034" max="12034" width="25.5" style="57" customWidth="1"/>
    <col min="12035" max="12037" width="11.5" style="57" customWidth="1"/>
    <col min="12038" max="12289" width="9" style="57"/>
    <col min="12290" max="12290" width="25.5" style="57" customWidth="1"/>
    <col min="12291" max="12293" width="11.5" style="57" customWidth="1"/>
    <col min="12294" max="12545" width="9" style="57"/>
    <col min="12546" max="12546" width="25.5" style="57" customWidth="1"/>
    <col min="12547" max="12549" width="11.5" style="57" customWidth="1"/>
    <col min="12550" max="12801" width="9" style="57"/>
    <col min="12802" max="12802" width="25.5" style="57" customWidth="1"/>
    <col min="12803" max="12805" width="11.5" style="57" customWidth="1"/>
    <col min="12806" max="13057" width="9" style="57"/>
    <col min="13058" max="13058" width="25.5" style="57" customWidth="1"/>
    <col min="13059" max="13061" width="11.5" style="57" customWidth="1"/>
    <col min="13062" max="13313" width="9" style="57"/>
    <col min="13314" max="13314" width="25.5" style="57" customWidth="1"/>
    <col min="13315" max="13317" width="11.5" style="57" customWidth="1"/>
    <col min="13318" max="13569" width="9" style="57"/>
    <col min="13570" max="13570" width="25.5" style="57" customWidth="1"/>
    <col min="13571" max="13573" width="11.5" style="57" customWidth="1"/>
    <col min="13574" max="13825" width="9" style="57"/>
    <col min="13826" max="13826" width="25.5" style="57" customWidth="1"/>
    <col min="13827" max="13829" width="11.5" style="57" customWidth="1"/>
    <col min="13830" max="14081" width="9" style="57"/>
    <col min="14082" max="14082" width="25.5" style="57" customWidth="1"/>
    <col min="14083" max="14085" width="11.5" style="57" customWidth="1"/>
    <col min="14086" max="14337" width="9" style="57"/>
    <col min="14338" max="14338" width="25.5" style="57" customWidth="1"/>
    <col min="14339" max="14341" width="11.5" style="57" customWidth="1"/>
    <col min="14342" max="14593" width="9" style="57"/>
    <col min="14594" max="14594" width="25.5" style="57" customWidth="1"/>
    <col min="14595" max="14597" width="11.5" style="57" customWidth="1"/>
    <col min="14598" max="14849" width="9" style="57"/>
    <col min="14850" max="14850" width="25.5" style="57" customWidth="1"/>
    <col min="14851" max="14853" width="11.5" style="57" customWidth="1"/>
    <col min="14854" max="15105" width="9" style="57"/>
    <col min="15106" max="15106" width="25.5" style="57" customWidth="1"/>
    <col min="15107" max="15109" width="11.5" style="57" customWidth="1"/>
    <col min="15110" max="15361" width="9" style="57"/>
    <col min="15362" max="15362" width="25.5" style="57" customWidth="1"/>
    <col min="15363" max="15365" width="11.5" style="57" customWidth="1"/>
    <col min="15366" max="15617" width="9" style="57"/>
    <col min="15618" max="15618" width="25.5" style="57" customWidth="1"/>
    <col min="15619" max="15621" width="11.5" style="57" customWidth="1"/>
    <col min="15622" max="15873" width="9" style="57"/>
    <col min="15874" max="15874" width="25.5" style="57" customWidth="1"/>
    <col min="15875" max="15877" width="11.5" style="57" customWidth="1"/>
    <col min="15878" max="16129" width="9" style="57"/>
    <col min="16130" max="16130" width="25.5" style="57" customWidth="1"/>
    <col min="16131" max="16133" width="11.5" style="57" customWidth="1"/>
    <col min="16134" max="16384" width="9" style="57"/>
  </cols>
  <sheetData>
    <row r="1" spans="2:6" ht="14.25" customHeight="1" x14ac:dyDescent="0.2"/>
    <row r="2" spans="2:6" ht="37.5" customHeight="1" x14ac:dyDescent="0.25">
      <c r="B2" s="636" t="s">
        <v>297</v>
      </c>
      <c r="C2" s="640"/>
      <c r="D2" s="640"/>
      <c r="E2" s="640"/>
    </row>
    <row r="3" spans="2:6" ht="14.25" customHeight="1" x14ac:dyDescent="0.2"/>
    <row r="4" spans="2:6" ht="14.25" customHeight="1" x14ac:dyDescent="0.2">
      <c r="B4" s="153" t="s">
        <v>13</v>
      </c>
      <c r="C4" s="634"/>
      <c r="D4" s="635"/>
      <c r="E4" s="374"/>
      <c r="F4" s="183" t="s">
        <v>66</v>
      </c>
    </row>
    <row r="5" spans="2:6" ht="28.5" customHeight="1" x14ac:dyDescent="0.2">
      <c r="B5" s="184"/>
      <c r="C5" s="382" t="s">
        <v>111</v>
      </c>
      <c r="D5" s="382" t="s">
        <v>110</v>
      </c>
      <c r="E5" s="383" t="s">
        <v>96</v>
      </c>
      <c r="F5" s="186"/>
    </row>
    <row r="6" spans="2:6" s="187" customFormat="1" ht="14.25" customHeight="1" x14ac:dyDescent="0.2">
      <c r="B6" s="188"/>
      <c r="C6" s="189"/>
      <c r="D6" s="189"/>
      <c r="E6" s="161" t="s">
        <v>14</v>
      </c>
      <c r="F6" s="188"/>
    </row>
    <row r="7" spans="2:6" s="190" customFormat="1" ht="14.25" customHeight="1" x14ac:dyDescent="0.2">
      <c r="B7" s="191" t="s">
        <v>100</v>
      </c>
      <c r="C7" s="192"/>
      <c r="D7" s="192"/>
      <c r="E7" s="375"/>
      <c r="F7" s="375"/>
    </row>
    <row r="8" spans="2:6" s="190" customFormat="1" ht="14.25" customHeight="1" x14ac:dyDescent="0.2">
      <c r="B8" s="194" t="s">
        <v>0</v>
      </c>
      <c r="C8" s="195">
        <v>762.38800000000003</v>
      </c>
      <c r="D8" s="195">
        <v>13996.5</v>
      </c>
      <c r="E8" s="195">
        <v>14758.888000000001</v>
      </c>
      <c r="F8" s="195"/>
    </row>
    <row r="9" spans="2:6" s="190" customFormat="1" ht="14.25" customHeight="1" x14ac:dyDescent="0.2">
      <c r="B9" s="194" t="s">
        <v>1</v>
      </c>
      <c r="C9" s="195">
        <v>351.18900000000002</v>
      </c>
      <c r="D9" s="195">
        <v>4110.1099999999997</v>
      </c>
      <c r="E9" s="195">
        <v>4461.299</v>
      </c>
      <c r="F9" s="195"/>
    </row>
    <row r="10" spans="2:6" s="190" customFormat="1" ht="14.25" customHeight="1" x14ac:dyDescent="0.2">
      <c r="B10" s="194" t="s">
        <v>2</v>
      </c>
      <c r="C10" s="195">
        <v>8.3719999999999999</v>
      </c>
      <c r="D10" s="195">
        <v>1683.58</v>
      </c>
      <c r="E10" s="195">
        <v>1691.952</v>
      </c>
      <c r="F10" s="195"/>
    </row>
    <row r="11" spans="2:6" s="190" customFormat="1" ht="14.25" customHeight="1" x14ac:dyDescent="0.2">
      <c r="B11" s="194" t="s">
        <v>3</v>
      </c>
      <c r="C11" s="195">
        <v>210.15199999999999</v>
      </c>
      <c r="D11" s="195">
        <v>2131.4899999999998</v>
      </c>
      <c r="E11" s="195">
        <v>2341.6419999999998</v>
      </c>
      <c r="F11" s="196"/>
    </row>
    <row r="12" spans="2:6" s="190" customFormat="1" ht="14.25" customHeight="1" x14ac:dyDescent="0.2">
      <c r="B12" s="194"/>
      <c r="C12" s="197"/>
      <c r="D12" s="235"/>
      <c r="E12" s="197"/>
      <c r="F12" s="152"/>
    </row>
    <row r="13" spans="2:6" s="190" customFormat="1" ht="14.25" customHeight="1" x14ac:dyDescent="0.2">
      <c r="B13" s="202" t="s">
        <v>93</v>
      </c>
      <c r="C13" s="195"/>
      <c r="D13" s="195"/>
      <c r="E13" s="195"/>
      <c r="F13" s="152"/>
    </row>
    <row r="14" spans="2:6" s="190" customFormat="1" ht="14.25" customHeight="1" x14ac:dyDescent="0.2">
      <c r="B14" s="200" t="s">
        <v>191</v>
      </c>
      <c r="C14" s="195">
        <v>137.15899999999999</v>
      </c>
      <c r="D14" s="195">
        <v>2279.6999999999998</v>
      </c>
      <c r="E14" s="195">
        <v>2416.8589999999999</v>
      </c>
      <c r="F14" s="195"/>
    </row>
    <row r="15" spans="2:6" s="190" customFormat="1" ht="14.25" customHeight="1" x14ac:dyDescent="0.2">
      <c r="B15" s="190" t="s">
        <v>56</v>
      </c>
      <c r="C15" s="195">
        <v>171.488</v>
      </c>
      <c r="D15" s="195">
        <v>4199.6760000000004</v>
      </c>
      <c r="E15" s="195">
        <v>4371.1639999999998</v>
      </c>
      <c r="F15" s="195"/>
    </row>
    <row r="16" spans="2:6" s="190" customFormat="1" ht="14.25" customHeight="1" x14ac:dyDescent="0.2">
      <c r="B16" s="200" t="s">
        <v>57</v>
      </c>
      <c r="C16" s="195">
        <v>146.36099999999999</v>
      </c>
      <c r="D16" s="195">
        <v>6274.5420000000004</v>
      </c>
      <c r="E16" s="195">
        <v>6420.9030000000002</v>
      </c>
      <c r="F16" s="195"/>
    </row>
    <row r="17" spans="2:6" s="190" customFormat="1" ht="14.25" customHeight="1" x14ac:dyDescent="0.2">
      <c r="B17" s="200" t="s">
        <v>58</v>
      </c>
      <c r="C17" s="195">
        <v>315.45400000000001</v>
      </c>
      <c r="D17" s="195">
        <v>4937.0370000000003</v>
      </c>
      <c r="E17" s="195">
        <v>5252.491</v>
      </c>
      <c r="F17" s="195"/>
    </row>
    <row r="18" spans="2:6" s="190" customFormat="1" ht="14.25" customHeight="1" x14ac:dyDescent="0.2">
      <c r="B18" s="200" t="s">
        <v>65</v>
      </c>
      <c r="C18" s="195">
        <v>561.63900000000001</v>
      </c>
      <c r="D18" s="195">
        <v>4230.7250000000004</v>
      </c>
      <c r="E18" s="195">
        <v>4792.3639999999996</v>
      </c>
      <c r="F18" s="195"/>
    </row>
    <row r="19" spans="2:6" s="190" customFormat="1" ht="14.25" customHeight="1" x14ac:dyDescent="0.2">
      <c r="B19" s="203"/>
      <c r="C19" s="195"/>
      <c r="D19" s="195"/>
      <c r="E19" s="195"/>
      <c r="F19" s="195"/>
    </row>
    <row r="20" spans="2:6" s="190" customFormat="1" ht="14.25" customHeight="1" x14ac:dyDescent="0.2">
      <c r="B20" s="202" t="s">
        <v>103</v>
      </c>
      <c r="C20" s="195"/>
      <c r="D20" s="201"/>
      <c r="E20" s="195"/>
      <c r="F20" s="195"/>
    </row>
    <row r="21" spans="2:6" s="190" customFormat="1" ht="14.25" customHeight="1" x14ac:dyDescent="0.2">
      <c r="B21" s="203">
        <v>1</v>
      </c>
      <c r="C21" s="195">
        <v>171.70500000000001</v>
      </c>
      <c r="D21" s="195">
        <v>2318.585</v>
      </c>
      <c r="E21" s="195">
        <v>2490.29</v>
      </c>
      <c r="F21" s="195"/>
    </row>
    <row r="22" spans="2:6" s="204" customFormat="1" ht="14.25" customHeight="1" x14ac:dyDescent="0.2">
      <c r="B22" s="203">
        <v>2</v>
      </c>
      <c r="C22" s="195">
        <v>495.07600000000002</v>
      </c>
      <c r="D22" s="195">
        <v>5842.4740000000002</v>
      </c>
      <c r="E22" s="195">
        <v>6337.55</v>
      </c>
      <c r="F22" s="196"/>
    </row>
    <row r="23" spans="2:6" s="204" customFormat="1" ht="14.25" customHeight="1" x14ac:dyDescent="0.2">
      <c r="B23" s="203">
        <v>3</v>
      </c>
      <c r="C23" s="195">
        <v>305.07100000000003</v>
      </c>
      <c r="D23" s="195">
        <v>9337.3770000000004</v>
      </c>
      <c r="E23" s="195">
        <v>9642.4480000000003</v>
      </c>
      <c r="F23" s="196"/>
    </row>
    <row r="24" spans="2:6" s="204" customFormat="1" ht="14.25" customHeight="1" x14ac:dyDescent="0.2">
      <c r="B24" s="203">
        <v>4</v>
      </c>
      <c r="C24" s="195">
        <v>271.52699999999999</v>
      </c>
      <c r="D24" s="195">
        <v>3304.614</v>
      </c>
      <c r="E24" s="195">
        <v>3576.1410000000001</v>
      </c>
      <c r="F24" s="196"/>
    </row>
    <row r="25" spans="2:6" s="190" customFormat="1" ht="14.25" customHeight="1" x14ac:dyDescent="0.2">
      <c r="B25" s="203" t="s">
        <v>180</v>
      </c>
      <c r="C25" s="195">
        <v>88.721999999999994</v>
      </c>
      <c r="D25" s="195">
        <v>1118.6300000000001</v>
      </c>
      <c r="E25" s="195">
        <v>1207.3520000000001</v>
      </c>
      <c r="F25" s="195"/>
    </row>
    <row r="26" spans="2:6" s="190" customFormat="1" ht="14.25" customHeight="1" x14ac:dyDescent="0.2">
      <c r="B26" s="236"/>
      <c r="C26" s="197"/>
      <c r="D26" s="197"/>
      <c r="E26" s="197"/>
      <c r="F26" s="152"/>
    </row>
    <row r="27" spans="2:6" s="190" customFormat="1" ht="14.25" customHeight="1" x14ac:dyDescent="0.2">
      <c r="B27" s="205" t="s">
        <v>13</v>
      </c>
      <c r="C27" s="206">
        <v>1332.1010000000001</v>
      </c>
      <c r="D27" s="206">
        <v>21921.68</v>
      </c>
      <c r="E27" s="206">
        <v>23253.780999999999</v>
      </c>
      <c r="F27" s="196"/>
    </row>
    <row r="28" spans="2:6" s="187" customFormat="1" ht="14.25" customHeight="1" x14ac:dyDescent="0.2">
      <c r="B28" s="207"/>
      <c r="C28" s="208"/>
      <c r="D28" s="208"/>
      <c r="E28" s="164" t="s">
        <v>25</v>
      </c>
      <c r="F28" s="209"/>
    </row>
    <row r="29" spans="2:6" s="190" customFormat="1" ht="14.25" customHeight="1" x14ac:dyDescent="0.2">
      <c r="B29" s="191" t="s">
        <v>100</v>
      </c>
      <c r="C29" s="210"/>
      <c r="D29" s="210"/>
      <c r="E29" s="211"/>
      <c r="F29" s="152"/>
    </row>
    <row r="30" spans="2:6" s="190" customFormat="1" ht="14.25" customHeight="1" x14ac:dyDescent="0.2">
      <c r="B30" s="194" t="s">
        <v>0</v>
      </c>
      <c r="C30" s="213">
        <v>57.231999999999999</v>
      </c>
      <c r="D30" s="213">
        <v>63.847999999999999</v>
      </c>
      <c r="E30" s="213">
        <v>63.469000000000001</v>
      </c>
      <c r="F30" s="152"/>
    </row>
    <row r="31" spans="2:6" s="190" customFormat="1" ht="14.25" customHeight="1" x14ac:dyDescent="0.2">
      <c r="B31" s="194" t="s">
        <v>1</v>
      </c>
      <c r="C31" s="213">
        <v>26.364000000000001</v>
      </c>
      <c r="D31" s="213">
        <v>18.748999999999999</v>
      </c>
      <c r="E31" s="213">
        <v>19.184999999999999</v>
      </c>
      <c r="F31" s="152"/>
    </row>
    <row r="32" spans="2:6" s="190" customFormat="1" ht="14.25" customHeight="1" x14ac:dyDescent="0.2">
      <c r="B32" s="194" t="s">
        <v>2</v>
      </c>
      <c r="C32" s="213">
        <v>0.628</v>
      </c>
      <c r="D32" s="213">
        <v>7.68</v>
      </c>
      <c r="E32" s="213">
        <v>7.2759999999999998</v>
      </c>
      <c r="F32" s="152"/>
    </row>
    <row r="33" spans="2:6" s="190" customFormat="1" ht="14.25" customHeight="1" x14ac:dyDescent="0.2">
      <c r="B33" s="194" t="s">
        <v>3</v>
      </c>
      <c r="C33" s="213">
        <v>15.776</v>
      </c>
      <c r="D33" s="213">
        <v>9.7230000000000008</v>
      </c>
      <c r="E33" s="213">
        <v>10.07</v>
      </c>
      <c r="F33" s="152"/>
    </row>
    <row r="34" spans="2:6" s="190" customFormat="1" ht="14.25" customHeight="1" x14ac:dyDescent="0.2">
      <c r="B34" s="194"/>
      <c r="C34" s="215"/>
      <c r="D34" s="212"/>
      <c r="E34" s="213"/>
      <c r="F34" s="152"/>
    </row>
    <row r="35" spans="2:6" s="190" customFormat="1" ht="14.25" customHeight="1" x14ac:dyDescent="0.2">
      <c r="B35" s="202" t="s">
        <v>93</v>
      </c>
      <c r="C35" s="216"/>
      <c r="D35" s="216"/>
      <c r="E35" s="213"/>
      <c r="F35" s="152"/>
    </row>
    <row r="36" spans="2:6" s="190" customFormat="1" ht="14.25" customHeight="1" x14ac:dyDescent="0.2">
      <c r="B36" s="200" t="s">
        <v>191</v>
      </c>
      <c r="C36" s="213">
        <v>10.295999999999999</v>
      </c>
      <c r="D36" s="213">
        <v>10.398999999999999</v>
      </c>
      <c r="E36" s="213">
        <v>10.393000000000001</v>
      </c>
      <c r="F36" s="195"/>
    </row>
    <row r="37" spans="2:6" s="190" customFormat="1" ht="14.25" customHeight="1" x14ac:dyDescent="0.2">
      <c r="B37" s="190" t="s">
        <v>56</v>
      </c>
      <c r="C37" s="213">
        <v>12.872999999999999</v>
      </c>
      <c r="D37" s="213">
        <v>19.158000000000001</v>
      </c>
      <c r="E37" s="213">
        <v>18.797999999999998</v>
      </c>
      <c r="F37" s="195"/>
    </row>
    <row r="38" spans="2:6" s="190" customFormat="1" ht="14.25" customHeight="1" x14ac:dyDescent="0.2">
      <c r="B38" s="200" t="s">
        <v>57</v>
      </c>
      <c r="C38" s="213">
        <v>10.987</v>
      </c>
      <c r="D38" s="213">
        <v>28.623000000000001</v>
      </c>
      <c r="E38" s="213">
        <v>27.611999999999998</v>
      </c>
      <c r="F38" s="152"/>
    </row>
    <row r="39" spans="2:6" s="190" customFormat="1" ht="14.25" customHeight="1" x14ac:dyDescent="0.2">
      <c r="B39" s="200" t="s">
        <v>58</v>
      </c>
      <c r="C39" s="213">
        <v>23.681000000000001</v>
      </c>
      <c r="D39" s="213">
        <v>22.521000000000001</v>
      </c>
      <c r="E39" s="213">
        <v>22.588000000000001</v>
      </c>
      <c r="F39" s="152"/>
    </row>
    <row r="40" spans="2:6" s="190" customFormat="1" ht="14.25" customHeight="1" x14ac:dyDescent="0.2">
      <c r="B40" s="200" t="s">
        <v>65</v>
      </c>
      <c r="C40" s="213">
        <v>42.161999999999999</v>
      </c>
      <c r="D40" s="213">
        <v>19.298999999999999</v>
      </c>
      <c r="E40" s="213">
        <v>20.609000000000002</v>
      </c>
      <c r="F40" s="152"/>
    </row>
    <row r="41" spans="2:6" s="190" customFormat="1" ht="14.25" customHeight="1" x14ac:dyDescent="0.2">
      <c r="B41" s="203"/>
      <c r="C41" s="218"/>
      <c r="D41" s="218"/>
      <c r="E41" s="213"/>
      <c r="F41" s="152"/>
    </row>
    <row r="42" spans="2:6" s="190" customFormat="1" ht="14.25" customHeight="1" x14ac:dyDescent="0.2">
      <c r="B42" s="202" t="s">
        <v>103</v>
      </c>
      <c r="C42" s="218"/>
      <c r="D42" s="219"/>
      <c r="E42" s="213"/>
      <c r="F42" s="152"/>
    </row>
    <row r="43" spans="2:6" s="190" customFormat="1" ht="14.25" customHeight="1" x14ac:dyDescent="0.2">
      <c r="B43" s="203">
        <v>1</v>
      </c>
      <c r="C43" s="213">
        <v>12.89</v>
      </c>
      <c r="D43" s="213">
        <v>10.577</v>
      </c>
      <c r="E43" s="213">
        <v>10.709</v>
      </c>
      <c r="F43" s="152"/>
    </row>
    <row r="44" spans="2:6" s="190" customFormat="1" ht="14.25" customHeight="1" x14ac:dyDescent="0.2">
      <c r="B44" s="203">
        <v>2</v>
      </c>
      <c r="C44" s="213">
        <v>37.164999999999999</v>
      </c>
      <c r="D44" s="213">
        <v>26.652000000000001</v>
      </c>
      <c r="E44" s="213">
        <v>27.254000000000001</v>
      </c>
      <c r="F44" s="152"/>
    </row>
    <row r="45" spans="2:6" s="190" customFormat="1" ht="14.25" customHeight="1" x14ac:dyDescent="0.2">
      <c r="B45" s="203">
        <v>3</v>
      </c>
      <c r="C45" s="213">
        <v>22.901</v>
      </c>
      <c r="D45" s="213">
        <v>42.594000000000001</v>
      </c>
      <c r="E45" s="213">
        <v>41.466000000000001</v>
      </c>
      <c r="F45" s="152"/>
    </row>
    <row r="46" spans="2:6" s="190" customFormat="1" ht="14.25" customHeight="1" x14ac:dyDescent="0.2">
      <c r="B46" s="203">
        <v>4</v>
      </c>
      <c r="C46" s="213">
        <v>20.382999999999999</v>
      </c>
      <c r="D46" s="213">
        <v>15.074999999999999</v>
      </c>
      <c r="E46" s="213">
        <v>15.379</v>
      </c>
      <c r="F46" s="152"/>
    </row>
    <row r="47" spans="2:6" s="190" customFormat="1" ht="14.25" customHeight="1" x14ac:dyDescent="0.2">
      <c r="B47" s="203" t="s">
        <v>180</v>
      </c>
      <c r="C47" s="213">
        <v>6.66</v>
      </c>
      <c r="D47" s="213">
        <v>5.1029999999999998</v>
      </c>
      <c r="E47" s="213">
        <v>5.1920000000000002</v>
      </c>
      <c r="F47" s="152"/>
    </row>
    <row r="48" spans="2:6" s="190" customFormat="1" ht="14.25" customHeight="1" x14ac:dyDescent="0.2">
      <c r="B48" s="203"/>
      <c r="C48" s="218"/>
      <c r="D48" s="218"/>
      <c r="E48" s="213"/>
      <c r="F48" s="152"/>
    </row>
    <row r="49" spans="2:6" s="190" customFormat="1" ht="14.25" customHeight="1" x14ac:dyDescent="0.2">
      <c r="B49" s="205" t="s">
        <v>13</v>
      </c>
      <c r="C49" s="220">
        <v>100</v>
      </c>
      <c r="D49" s="220">
        <v>100</v>
      </c>
      <c r="E49" s="220">
        <v>100</v>
      </c>
      <c r="F49" s="152"/>
    </row>
    <row r="50" spans="2:6" s="190" customFormat="1" ht="14.25" customHeight="1" x14ac:dyDescent="0.2">
      <c r="B50" s="221"/>
      <c r="C50" s="222"/>
      <c r="D50" s="222"/>
      <c r="E50" s="222"/>
      <c r="F50" s="152"/>
    </row>
    <row r="51" spans="2:6" s="190" customFormat="1" ht="14.25" customHeight="1" x14ac:dyDescent="0.2">
      <c r="B51" s="223" t="s">
        <v>17</v>
      </c>
      <c r="C51" s="224">
        <v>651</v>
      </c>
      <c r="D51" s="224">
        <v>11847</v>
      </c>
      <c r="E51" s="224">
        <v>12498</v>
      </c>
      <c r="F51" s="152"/>
    </row>
    <row r="52" spans="2:6" ht="14.25" customHeight="1" x14ac:dyDescent="0.2">
      <c r="B52" s="147" t="s">
        <v>35</v>
      </c>
    </row>
    <row r="53" spans="2:6" ht="12.75" customHeight="1" x14ac:dyDescent="0.2">
      <c r="B53" s="147"/>
    </row>
    <row r="54" spans="2:6" ht="12.75" customHeight="1" x14ac:dyDescent="0.2">
      <c r="B54" s="147"/>
    </row>
  </sheetData>
  <mergeCells count="2">
    <mergeCell ref="B2:E2"/>
    <mergeCell ref="C4:D4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C99FF"/>
  </sheetPr>
  <dimension ref="B1:G32"/>
  <sheetViews>
    <sheetView workbookViewId="0"/>
  </sheetViews>
  <sheetFormatPr defaultRowHeight="12.75" customHeight="1" x14ac:dyDescent="0.2"/>
  <cols>
    <col min="1" max="1" width="9" style="57"/>
    <col min="2" max="2" width="25.5" style="57" customWidth="1"/>
    <col min="3" max="5" width="11.5" style="57" customWidth="1"/>
    <col min="6" max="19" width="9" style="57"/>
    <col min="20" max="20" width="9.375" style="57" bestFit="1" customWidth="1"/>
    <col min="21" max="21" width="9.125" style="57" bestFit="1" customWidth="1"/>
    <col min="22" max="22" width="9.375" style="57" bestFit="1" customWidth="1"/>
    <col min="23" max="257" width="9" style="57"/>
    <col min="258" max="258" width="25.5" style="57" customWidth="1"/>
    <col min="259" max="261" width="11.5" style="57" customWidth="1"/>
    <col min="262" max="513" width="9" style="57"/>
    <col min="514" max="514" width="25.5" style="57" customWidth="1"/>
    <col min="515" max="517" width="11.5" style="57" customWidth="1"/>
    <col min="518" max="769" width="9" style="57"/>
    <col min="770" max="770" width="25.5" style="57" customWidth="1"/>
    <col min="771" max="773" width="11.5" style="57" customWidth="1"/>
    <col min="774" max="1025" width="9" style="57"/>
    <col min="1026" max="1026" width="25.5" style="57" customWidth="1"/>
    <col min="1027" max="1029" width="11.5" style="57" customWidth="1"/>
    <col min="1030" max="1281" width="9" style="57"/>
    <col min="1282" max="1282" width="25.5" style="57" customWidth="1"/>
    <col min="1283" max="1285" width="11.5" style="57" customWidth="1"/>
    <col min="1286" max="1537" width="9" style="57"/>
    <col min="1538" max="1538" width="25.5" style="57" customWidth="1"/>
    <col min="1539" max="1541" width="11.5" style="57" customWidth="1"/>
    <col min="1542" max="1793" width="9" style="57"/>
    <col min="1794" max="1794" width="25.5" style="57" customWidth="1"/>
    <col min="1795" max="1797" width="11.5" style="57" customWidth="1"/>
    <col min="1798" max="2049" width="9" style="57"/>
    <col min="2050" max="2050" width="25.5" style="57" customWidth="1"/>
    <col min="2051" max="2053" width="11.5" style="57" customWidth="1"/>
    <col min="2054" max="2305" width="9" style="57"/>
    <col min="2306" max="2306" width="25.5" style="57" customWidth="1"/>
    <col min="2307" max="2309" width="11.5" style="57" customWidth="1"/>
    <col min="2310" max="2561" width="9" style="57"/>
    <col min="2562" max="2562" width="25.5" style="57" customWidth="1"/>
    <col min="2563" max="2565" width="11.5" style="57" customWidth="1"/>
    <col min="2566" max="2817" width="9" style="57"/>
    <col min="2818" max="2818" width="25.5" style="57" customWidth="1"/>
    <col min="2819" max="2821" width="11.5" style="57" customWidth="1"/>
    <col min="2822" max="3073" width="9" style="57"/>
    <col min="3074" max="3074" width="25.5" style="57" customWidth="1"/>
    <col min="3075" max="3077" width="11.5" style="57" customWidth="1"/>
    <col min="3078" max="3329" width="9" style="57"/>
    <col min="3330" max="3330" width="25.5" style="57" customWidth="1"/>
    <col min="3331" max="3333" width="11.5" style="57" customWidth="1"/>
    <col min="3334" max="3585" width="9" style="57"/>
    <col min="3586" max="3586" width="25.5" style="57" customWidth="1"/>
    <col min="3587" max="3589" width="11.5" style="57" customWidth="1"/>
    <col min="3590" max="3841" width="9" style="57"/>
    <col min="3842" max="3842" width="25.5" style="57" customWidth="1"/>
    <col min="3843" max="3845" width="11.5" style="57" customWidth="1"/>
    <col min="3846" max="4097" width="9" style="57"/>
    <col min="4098" max="4098" width="25.5" style="57" customWidth="1"/>
    <col min="4099" max="4101" width="11.5" style="57" customWidth="1"/>
    <col min="4102" max="4353" width="9" style="57"/>
    <col min="4354" max="4354" width="25.5" style="57" customWidth="1"/>
    <col min="4355" max="4357" width="11.5" style="57" customWidth="1"/>
    <col min="4358" max="4609" width="9" style="57"/>
    <col min="4610" max="4610" width="25.5" style="57" customWidth="1"/>
    <col min="4611" max="4613" width="11.5" style="57" customWidth="1"/>
    <col min="4614" max="4865" width="9" style="57"/>
    <col min="4866" max="4866" width="25.5" style="57" customWidth="1"/>
    <col min="4867" max="4869" width="11.5" style="57" customWidth="1"/>
    <col min="4870" max="5121" width="9" style="57"/>
    <col min="5122" max="5122" width="25.5" style="57" customWidth="1"/>
    <col min="5123" max="5125" width="11.5" style="57" customWidth="1"/>
    <col min="5126" max="5377" width="9" style="57"/>
    <col min="5378" max="5378" width="25.5" style="57" customWidth="1"/>
    <col min="5379" max="5381" width="11.5" style="57" customWidth="1"/>
    <col min="5382" max="5633" width="9" style="57"/>
    <col min="5634" max="5634" width="25.5" style="57" customWidth="1"/>
    <col min="5635" max="5637" width="11.5" style="57" customWidth="1"/>
    <col min="5638" max="5889" width="9" style="57"/>
    <col min="5890" max="5890" width="25.5" style="57" customWidth="1"/>
    <col min="5891" max="5893" width="11.5" style="57" customWidth="1"/>
    <col min="5894" max="6145" width="9" style="57"/>
    <col min="6146" max="6146" width="25.5" style="57" customWidth="1"/>
    <col min="6147" max="6149" width="11.5" style="57" customWidth="1"/>
    <col min="6150" max="6401" width="9" style="57"/>
    <col min="6402" max="6402" width="25.5" style="57" customWidth="1"/>
    <col min="6403" max="6405" width="11.5" style="57" customWidth="1"/>
    <col min="6406" max="6657" width="9" style="57"/>
    <col min="6658" max="6658" width="25.5" style="57" customWidth="1"/>
    <col min="6659" max="6661" width="11.5" style="57" customWidth="1"/>
    <col min="6662" max="6913" width="9" style="57"/>
    <col min="6914" max="6914" width="25.5" style="57" customWidth="1"/>
    <col min="6915" max="6917" width="11.5" style="57" customWidth="1"/>
    <col min="6918" max="7169" width="9" style="57"/>
    <col min="7170" max="7170" width="25.5" style="57" customWidth="1"/>
    <col min="7171" max="7173" width="11.5" style="57" customWidth="1"/>
    <col min="7174" max="7425" width="9" style="57"/>
    <col min="7426" max="7426" width="25.5" style="57" customWidth="1"/>
    <col min="7427" max="7429" width="11.5" style="57" customWidth="1"/>
    <col min="7430" max="7681" width="9" style="57"/>
    <col min="7682" max="7682" width="25.5" style="57" customWidth="1"/>
    <col min="7683" max="7685" width="11.5" style="57" customWidth="1"/>
    <col min="7686" max="7937" width="9" style="57"/>
    <col min="7938" max="7938" width="25.5" style="57" customWidth="1"/>
    <col min="7939" max="7941" width="11.5" style="57" customWidth="1"/>
    <col min="7942" max="8193" width="9" style="57"/>
    <col min="8194" max="8194" width="25.5" style="57" customWidth="1"/>
    <col min="8195" max="8197" width="11.5" style="57" customWidth="1"/>
    <col min="8198" max="8449" width="9" style="57"/>
    <col min="8450" max="8450" width="25.5" style="57" customWidth="1"/>
    <col min="8451" max="8453" width="11.5" style="57" customWidth="1"/>
    <col min="8454" max="8705" width="9" style="57"/>
    <col min="8706" max="8706" width="25.5" style="57" customWidth="1"/>
    <col min="8707" max="8709" width="11.5" style="57" customWidth="1"/>
    <col min="8710" max="8961" width="9" style="57"/>
    <col min="8962" max="8962" width="25.5" style="57" customWidth="1"/>
    <col min="8963" max="8965" width="11.5" style="57" customWidth="1"/>
    <col min="8966" max="9217" width="9" style="57"/>
    <col min="9218" max="9218" width="25.5" style="57" customWidth="1"/>
    <col min="9219" max="9221" width="11.5" style="57" customWidth="1"/>
    <col min="9222" max="9473" width="9" style="57"/>
    <col min="9474" max="9474" width="25.5" style="57" customWidth="1"/>
    <col min="9475" max="9477" width="11.5" style="57" customWidth="1"/>
    <col min="9478" max="9729" width="9" style="57"/>
    <col min="9730" max="9730" width="25.5" style="57" customWidth="1"/>
    <col min="9731" max="9733" width="11.5" style="57" customWidth="1"/>
    <col min="9734" max="9985" width="9" style="57"/>
    <col min="9986" max="9986" width="25.5" style="57" customWidth="1"/>
    <col min="9987" max="9989" width="11.5" style="57" customWidth="1"/>
    <col min="9990" max="10241" width="9" style="57"/>
    <col min="10242" max="10242" width="25.5" style="57" customWidth="1"/>
    <col min="10243" max="10245" width="11.5" style="57" customWidth="1"/>
    <col min="10246" max="10497" width="9" style="57"/>
    <col min="10498" max="10498" width="25.5" style="57" customWidth="1"/>
    <col min="10499" max="10501" width="11.5" style="57" customWidth="1"/>
    <col min="10502" max="10753" width="9" style="57"/>
    <col min="10754" max="10754" width="25.5" style="57" customWidth="1"/>
    <col min="10755" max="10757" width="11.5" style="57" customWidth="1"/>
    <col min="10758" max="11009" width="9" style="57"/>
    <col min="11010" max="11010" width="25.5" style="57" customWidth="1"/>
    <col min="11011" max="11013" width="11.5" style="57" customWidth="1"/>
    <col min="11014" max="11265" width="9" style="57"/>
    <col min="11266" max="11266" width="25.5" style="57" customWidth="1"/>
    <col min="11267" max="11269" width="11.5" style="57" customWidth="1"/>
    <col min="11270" max="11521" width="9" style="57"/>
    <col min="11522" max="11522" width="25.5" style="57" customWidth="1"/>
    <col min="11523" max="11525" width="11.5" style="57" customWidth="1"/>
    <col min="11526" max="11777" width="9" style="57"/>
    <col min="11778" max="11778" width="25.5" style="57" customWidth="1"/>
    <col min="11779" max="11781" width="11.5" style="57" customWidth="1"/>
    <col min="11782" max="12033" width="9" style="57"/>
    <col min="12034" max="12034" width="25.5" style="57" customWidth="1"/>
    <col min="12035" max="12037" width="11.5" style="57" customWidth="1"/>
    <col min="12038" max="12289" width="9" style="57"/>
    <col min="12290" max="12290" width="25.5" style="57" customWidth="1"/>
    <col min="12291" max="12293" width="11.5" style="57" customWidth="1"/>
    <col min="12294" max="12545" width="9" style="57"/>
    <col min="12546" max="12546" width="25.5" style="57" customWidth="1"/>
    <col min="12547" max="12549" width="11.5" style="57" customWidth="1"/>
    <col min="12550" max="12801" width="9" style="57"/>
    <col min="12802" max="12802" width="25.5" style="57" customWidth="1"/>
    <col min="12803" max="12805" width="11.5" style="57" customWidth="1"/>
    <col min="12806" max="13057" width="9" style="57"/>
    <col min="13058" max="13058" width="25.5" style="57" customWidth="1"/>
    <col min="13059" max="13061" width="11.5" style="57" customWidth="1"/>
    <col min="13062" max="13313" width="9" style="57"/>
    <col min="13314" max="13314" width="25.5" style="57" customWidth="1"/>
    <col min="13315" max="13317" width="11.5" style="57" customWidth="1"/>
    <col min="13318" max="13569" width="9" style="57"/>
    <col min="13570" max="13570" width="25.5" style="57" customWidth="1"/>
    <col min="13571" max="13573" width="11.5" style="57" customWidth="1"/>
    <col min="13574" max="13825" width="9" style="57"/>
    <col min="13826" max="13826" width="25.5" style="57" customWidth="1"/>
    <col min="13827" max="13829" width="11.5" style="57" customWidth="1"/>
    <col min="13830" max="14081" width="9" style="57"/>
    <col min="14082" max="14082" width="25.5" style="57" customWidth="1"/>
    <col min="14083" max="14085" width="11.5" style="57" customWidth="1"/>
    <col min="14086" max="14337" width="9" style="57"/>
    <col min="14338" max="14338" width="25.5" style="57" customWidth="1"/>
    <col min="14339" max="14341" width="11.5" style="57" customWidth="1"/>
    <col min="14342" max="14593" width="9" style="57"/>
    <col min="14594" max="14594" width="25.5" style="57" customWidth="1"/>
    <col min="14595" max="14597" width="11.5" style="57" customWidth="1"/>
    <col min="14598" max="14849" width="9" style="57"/>
    <col min="14850" max="14850" width="25.5" style="57" customWidth="1"/>
    <col min="14851" max="14853" width="11.5" style="57" customWidth="1"/>
    <col min="14854" max="15105" width="9" style="57"/>
    <col min="15106" max="15106" width="25.5" style="57" customWidth="1"/>
    <col min="15107" max="15109" width="11.5" style="57" customWidth="1"/>
    <col min="15110" max="15361" width="9" style="57"/>
    <col min="15362" max="15362" width="25.5" style="57" customWidth="1"/>
    <col min="15363" max="15365" width="11.5" style="57" customWidth="1"/>
    <col min="15366" max="15617" width="9" style="57"/>
    <col min="15618" max="15618" width="25.5" style="57" customWidth="1"/>
    <col min="15619" max="15621" width="11.5" style="57" customWidth="1"/>
    <col min="15622" max="15873" width="9" style="57"/>
    <col min="15874" max="15874" width="25.5" style="57" customWidth="1"/>
    <col min="15875" max="15877" width="11.5" style="57" customWidth="1"/>
    <col min="15878" max="16129" width="9" style="57"/>
    <col min="16130" max="16130" width="25.5" style="57" customWidth="1"/>
    <col min="16131" max="16133" width="11.5" style="57" customWidth="1"/>
    <col min="16134" max="16384" width="9" style="57"/>
  </cols>
  <sheetData>
    <row r="1" spans="2:7" ht="14.25" customHeight="1" x14ac:dyDescent="0.2"/>
    <row r="2" spans="2:7" ht="37.5" customHeight="1" x14ac:dyDescent="0.25">
      <c r="B2" s="636" t="s">
        <v>296</v>
      </c>
      <c r="C2" s="636"/>
      <c r="D2" s="636"/>
      <c r="E2" s="636"/>
      <c r="F2" s="636"/>
    </row>
    <row r="3" spans="2:7" ht="14.25" customHeight="1" x14ac:dyDescent="0.2"/>
    <row r="4" spans="2:7" ht="14.25" customHeight="1" x14ac:dyDescent="0.2">
      <c r="B4" s="153" t="s">
        <v>13</v>
      </c>
      <c r="C4" s="634"/>
      <c r="D4" s="635"/>
      <c r="E4" s="182"/>
      <c r="F4" s="183" t="s">
        <v>66</v>
      </c>
    </row>
    <row r="5" spans="2:7" ht="42.75" customHeight="1" x14ac:dyDescent="0.2">
      <c r="B5" s="184"/>
      <c r="C5" s="382" t="s">
        <v>192</v>
      </c>
      <c r="D5" s="382" t="s">
        <v>193</v>
      </c>
      <c r="E5" s="383" t="s">
        <v>203</v>
      </c>
      <c r="F5" s="442" t="s">
        <v>200</v>
      </c>
    </row>
    <row r="6" spans="2:7" s="187" customFormat="1" ht="14.25" customHeight="1" x14ac:dyDescent="0.2">
      <c r="B6" s="188"/>
      <c r="C6" s="189"/>
      <c r="D6" s="189"/>
      <c r="E6" s="161"/>
      <c r="F6" s="188"/>
    </row>
    <row r="7" spans="2:7" s="190" customFormat="1" ht="14.25" customHeight="1" x14ac:dyDescent="0.2">
      <c r="B7" s="191" t="s">
        <v>109</v>
      </c>
      <c r="C7" s="192"/>
      <c r="D7" s="192"/>
      <c r="E7" s="193"/>
      <c r="F7" s="193"/>
    </row>
    <row r="8" spans="2:7" s="190" customFormat="1" ht="14.25" customHeight="1" x14ac:dyDescent="0.2">
      <c r="B8" s="194" t="s">
        <v>194</v>
      </c>
      <c r="C8" s="379">
        <v>48.539000000000001</v>
      </c>
      <c r="D8" s="379">
        <v>49.5</v>
      </c>
      <c r="E8" s="384">
        <v>171.70500000000001</v>
      </c>
      <c r="F8" s="441">
        <v>90</v>
      </c>
    </row>
    <row r="9" spans="2:7" s="190" customFormat="1" ht="14.25" customHeight="1" x14ac:dyDescent="0.2">
      <c r="B9" s="194" t="s">
        <v>195</v>
      </c>
      <c r="C9" s="379">
        <v>69.578999999999994</v>
      </c>
      <c r="D9" s="379">
        <v>65.569999999999993</v>
      </c>
      <c r="E9" s="384">
        <v>495.07600000000002</v>
      </c>
      <c r="F9" s="441">
        <v>237</v>
      </c>
    </row>
    <row r="10" spans="2:7" s="190" customFormat="1" ht="14.25" customHeight="1" x14ac:dyDescent="0.2">
      <c r="B10" s="194" t="s">
        <v>196</v>
      </c>
      <c r="C10" s="379">
        <v>90.882999999999996</v>
      </c>
      <c r="D10" s="379">
        <v>86.26</v>
      </c>
      <c r="E10" s="384">
        <v>305.07100000000003</v>
      </c>
      <c r="F10" s="441">
        <v>178</v>
      </c>
      <c r="G10" s="386"/>
    </row>
    <row r="11" spans="2:7" s="190" customFormat="1" ht="14.25" customHeight="1" x14ac:dyDescent="0.2">
      <c r="B11" s="194" t="s">
        <v>197</v>
      </c>
      <c r="C11" s="380">
        <v>144.82900000000001</v>
      </c>
      <c r="D11" s="380">
        <v>132.86000000000001</v>
      </c>
      <c r="E11" s="384">
        <v>271.52699999999999</v>
      </c>
      <c r="F11" s="441">
        <v>111</v>
      </c>
    </row>
    <row r="12" spans="2:7" s="190" customFormat="1" ht="14.25" customHeight="1" x14ac:dyDescent="0.2">
      <c r="B12" s="203" t="s">
        <v>198</v>
      </c>
      <c r="C12" s="381">
        <v>238.74</v>
      </c>
      <c r="D12" s="381">
        <v>169.78</v>
      </c>
      <c r="E12" s="384">
        <v>88.721999999999994</v>
      </c>
      <c r="F12" s="441">
        <v>35</v>
      </c>
    </row>
    <row r="13" spans="2:7" s="190" customFormat="1" ht="14.25" customHeight="1" x14ac:dyDescent="0.2">
      <c r="B13" s="202" t="s">
        <v>201</v>
      </c>
      <c r="C13" s="443">
        <v>98.350999999999999</v>
      </c>
      <c r="D13" s="443">
        <v>80.540000000000006</v>
      </c>
      <c r="E13" s="444">
        <v>1332.1010000000001</v>
      </c>
      <c r="F13" s="445">
        <v>651</v>
      </c>
    </row>
    <row r="14" spans="2:7" s="190" customFormat="1" ht="14.25" customHeight="1" x14ac:dyDescent="0.2">
      <c r="B14" s="200"/>
      <c r="C14" s="195"/>
      <c r="D14" s="195"/>
      <c r="E14" s="385"/>
      <c r="F14" s="201"/>
    </row>
    <row r="15" spans="2:7" s="190" customFormat="1" ht="14.25" customHeight="1" x14ac:dyDescent="0.2">
      <c r="B15" s="204" t="s">
        <v>199</v>
      </c>
      <c r="C15" s="195"/>
      <c r="D15" s="195"/>
      <c r="E15" s="385"/>
      <c r="F15" s="201"/>
    </row>
    <row r="16" spans="2:7" s="190" customFormat="1" ht="14.25" customHeight="1" x14ac:dyDescent="0.2">
      <c r="B16" s="194" t="s">
        <v>194</v>
      </c>
      <c r="C16" s="379">
        <v>46.57</v>
      </c>
      <c r="D16" s="379">
        <v>45.21</v>
      </c>
      <c r="E16" s="384">
        <v>2318.585</v>
      </c>
      <c r="F16" s="441">
        <v>1822</v>
      </c>
    </row>
    <row r="17" spans="2:6" s="190" customFormat="1" ht="14.25" customHeight="1" x14ac:dyDescent="0.2">
      <c r="B17" s="194" t="s">
        <v>195</v>
      </c>
      <c r="C17" s="379">
        <v>70.174000000000007</v>
      </c>
      <c r="D17" s="379">
        <v>66.02</v>
      </c>
      <c r="E17" s="384">
        <v>5842.4740000000002</v>
      </c>
      <c r="F17" s="441">
        <v>3536</v>
      </c>
    </row>
    <row r="18" spans="2:6" s="190" customFormat="1" ht="14.25" customHeight="1" x14ac:dyDescent="0.2">
      <c r="B18" s="194" t="s">
        <v>196</v>
      </c>
      <c r="C18" s="379">
        <v>93.311999999999998</v>
      </c>
      <c r="D18" s="379">
        <v>87.42</v>
      </c>
      <c r="E18" s="384">
        <v>9337.3770000000004</v>
      </c>
      <c r="F18" s="441">
        <v>4838</v>
      </c>
    </row>
    <row r="19" spans="2:6" s="190" customFormat="1" ht="14.25" customHeight="1" x14ac:dyDescent="0.2">
      <c r="B19" s="194" t="s">
        <v>197</v>
      </c>
      <c r="C19" s="379">
        <v>141.79499999999999</v>
      </c>
      <c r="D19" s="379">
        <v>131.28</v>
      </c>
      <c r="E19" s="384">
        <v>3304.614</v>
      </c>
      <c r="F19" s="441">
        <v>1244</v>
      </c>
    </row>
    <row r="20" spans="2:6" s="190" customFormat="1" ht="14.25" customHeight="1" x14ac:dyDescent="0.2">
      <c r="B20" s="203" t="s">
        <v>198</v>
      </c>
      <c r="C20" s="379">
        <v>202.875</v>
      </c>
      <c r="D20" s="379">
        <v>178.11</v>
      </c>
      <c r="E20" s="384">
        <v>1118.6300000000001</v>
      </c>
      <c r="F20" s="441">
        <v>407</v>
      </c>
    </row>
    <row r="21" spans="2:6" s="190" customFormat="1" ht="14.25" customHeight="1" x14ac:dyDescent="0.2">
      <c r="B21" s="202" t="s">
        <v>202</v>
      </c>
      <c r="C21" s="446">
        <v>95.100999999999999</v>
      </c>
      <c r="D21" s="446">
        <v>83.16</v>
      </c>
      <c r="E21" s="447">
        <v>21921.68</v>
      </c>
      <c r="F21" s="445">
        <v>11847</v>
      </c>
    </row>
    <row r="22" spans="2:6" s="190" customFormat="1" ht="14.25" customHeight="1" x14ac:dyDescent="0.2">
      <c r="B22" s="202"/>
      <c r="C22" s="446"/>
      <c r="D22" s="446"/>
      <c r="E22" s="447"/>
      <c r="F22" s="445"/>
    </row>
    <row r="23" spans="2:6" s="190" customFormat="1" ht="14.25" customHeight="1" x14ac:dyDescent="0.2">
      <c r="B23" s="202" t="s">
        <v>258</v>
      </c>
      <c r="C23" s="446"/>
      <c r="D23" s="446"/>
      <c r="E23" s="447"/>
      <c r="F23" s="445"/>
    </row>
    <row r="24" spans="2:6" s="190" customFormat="1" ht="14.25" customHeight="1" x14ac:dyDescent="0.2">
      <c r="B24" s="194" t="s">
        <v>194</v>
      </c>
      <c r="C24" s="379">
        <v>46.704999999999998</v>
      </c>
      <c r="D24" s="379">
        <v>45.44</v>
      </c>
      <c r="E24" s="385">
        <v>2490.29</v>
      </c>
      <c r="F24" s="464">
        <v>1912</v>
      </c>
    </row>
    <row r="25" spans="2:6" s="190" customFormat="1" ht="14.25" customHeight="1" x14ac:dyDescent="0.2">
      <c r="B25" s="194" t="s">
        <v>195</v>
      </c>
      <c r="C25" s="379">
        <v>70.128</v>
      </c>
      <c r="D25" s="379">
        <v>66</v>
      </c>
      <c r="E25" s="385">
        <v>6337.55</v>
      </c>
      <c r="F25" s="464">
        <v>3773</v>
      </c>
    </row>
    <row r="26" spans="2:6" s="190" customFormat="1" ht="14.25" customHeight="1" x14ac:dyDescent="0.2">
      <c r="B26" s="194" t="s">
        <v>196</v>
      </c>
      <c r="C26" s="379">
        <v>93.236000000000004</v>
      </c>
      <c r="D26" s="379">
        <v>87.4</v>
      </c>
      <c r="E26" s="385">
        <v>9642.4480000000003</v>
      </c>
      <c r="F26" s="464">
        <v>5016</v>
      </c>
    </row>
    <row r="27" spans="2:6" s="190" customFormat="1" ht="14.25" customHeight="1" x14ac:dyDescent="0.2">
      <c r="B27" s="194" t="s">
        <v>197</v>
      </c>
      <c r="C27" s="379">
        <v>142.02500000000001</v>
      </c>
      <c r="D27" s="379">
        <v>131.41999999999999</v>
      </c>
      <c r="E27" s="385">
        <v>3576.1410000000001</v>
      </c>
      <c r="F27" s="464">
        <v>1355</v>
      </c>
    </row>
    <row r="28" spans="2:6" s="190" customFormat="1" ht="14.25" customHeight="1" x14ac:dyDescent="0.2">
      <c r="B28" s="203" t="s">
        <v>198</v>
      </c>
      <c r="C28" s="379">
        <v>205.51</v>
      </c>
      <c r="D28" s="379">
        <v>177.38</v>
      </c>
      <c r="E28" s="385">
        <v>1207.3520000000001</v>
      </c>
      <c r="F28" s="464">
        <v>442</v>
      </c>
    </row>
    <row r="29" spans="2:6" s="190" customFormat="1" ht="14.25" customHeight="1" x14ac:dyDescent="0.2">
      <c r="B29" s="202" t="s">
        <v>13</v>
      </c>
      <c r="C29" s="446">
        <v>95.287000000000006</v>
      </c>
      <c r="D29" s="446">
        <v>83</v>
      </c>
      <c r="E29" s="447">
        <v>23253.780999999999</v>
      </c>
      <c r="F29" s="447">
        <v>12498</v>
      </c>
    </row>
    <row r="30" spans="2:6" ht="14.25" customHeight="1" x14ac:dyDescent="0.2">
      <c r="B30" s="463" t="s">
        <v>35</v>
      </c>
      <c r="C30" s="334"/>
      <c r="D30" s="334"/>
      <c r="E30" s="334"/>
      <c r="F30" s="334"/>
    </row>
    <row r="31" spans="2:6" ht="12.75" customHeight="1" x14ac:dyDescent="0.2">
      <c r="B31" s="147"/>
    </row>
    <row r="32" spans="2:6" ht="12.75" customHeight="1" x14ac:dyDescent="0.2">
      <c r="B32" s="147"/>
    </row>
  </sheetData>
  <mergeCells count="2">
    <mergeCell ref="C4:D4"/>
    <mergeCell ref="B2:F2"/>
  </mergeCells>
  <phoneticPr fontId="0" type="noConversion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Z60"/>
  <sheetViews>
    <sheetView zoomScaleNormal="100" workbookViewId="0"/>
  </sheetViews>
  <sheetFormatPr defaultColWidth="9" defaultRowHeight="12.75" customHeight="1" x14ac:dyDescent="0.2"/>
  <cols>
    <col min="1" max="1" width="9" style="57"/>
    <col min="2" max="2" width="21.875" style="57" customWidth="1"/>
    <col min="3" max="8" width="11.75" style="57" customWidth="1"/>
    <col min="9" max="9" width="10.375" style="57" bestFit="1" customWidth="1"/>
    <col min="10" max="10" width="10.375" style="57" customWidth="1"/>
    <col min="11" max="16384" width="9" style="57"/>
  </cols>
  <sheetData>
    <row r="1" spans="2:26" ht="14.25" customHeight="1" x14ac:dyDescent="0.2"/>
    <row r="2" spans="2:26" ht="18.75" customHeight="1" x14ac:dyDescent="0.25">
      <c r="B2" s="248" t="s">
        <v>295</v>
      </c>
    </row>
    <row r="3" spans="2:26" ht="14.25" customHeight="1" x14ac:dyDescent="0.2"/>
    <row r="4" spans="2:26" ht="14.25" customHeight="1" x14ac:dyDescent="0.2">
      <c r="B4" s="399" t="s">
        <v>314</v>
      </c>
      <c r="C4" s="154"/>
      <c r="D4" s="154"/>
      <c r="E4" s="154"/>
      <c r="F4" s="154"/>
      <c r="G4" s="154"/>
      <c r="H4" s="154"/>
      <c r="J4" s="155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2:26" ht="28.5" customHeight="1" x14ac:dyDescent="0.2">
      <c r="B5" s="156"/>
      <c r="C5" s="157" t="s">
        <v>204</v>
      </c>
      <c r="D5" s="157" t="s">
        <v>205</v>
      </c>
      <c r="E5" s="157" t="s">
        <v>206</v>
      </c>
      <c r="F5" s="157" t="s">
        <v>207</v>
      </c>
      <c r="G5" s="157" t="s">
        <v>208</v>
      </c>
      <c r="H5" s="157" t="s">
        <v>96</v>
      </c>
      <c r="I5" s="157" t="s">
        <v>192</v>
      </c>
      <c r="J5" s="392" t="s">
        <v>200</v>
      </c>
      <c r="K5" s="91"/>
      <c r="L5" s="148"/>
      <c r="M5" s="148"/>
      <c r="N5" s="148"/>
      <c r="O5" s="158"/>
      <c r="P5" s="158"/>
      <c r="Q5" s="158"/>
      <c r="R5" s="158"/>
      <c r="S5" s="158"/>
      <c r="T5" s="91"/>
      <c r="U5" s="91"/>
      <c r="V5" s="91"/>
      <c r="W5" s="91"/>
      <c r="X5" s="91"/>
      <c r="Y5" s="91"/>
      <c r="Z5" s="91"/>
    </row>
    <row r="6" spans="2:26" ht="14.25" customHeight="1" x14ac:dyDescent="0.2">
      <c r="B6" s="159"/>
      <c r="C6" s="160"/>
      <c r="D6" s="160"/>
      <c r="E6" s="160"/>
      <c r="F6" s="160"/>
      <c r="G6" s="160"/>
      <c r="H6" s="161" t="s">
        <v>14</v>
      </c>
      <c r="J6" s="155"/>
      <c r="K6" s="91"/>
      <c r="L6" s="148"/>
      <c r="M6" s="91"/>
      <c r="N6" s="148"/>
      <c r="O6" s="158"/>
      <c r="P6" s="158"/>
      <c r="Q6" s="158"/>
      <c r="R6" s="158"/>
      <c r="S6" s="158"/>
      <c r="T6" s="91"/>
      <c r="U6" s="91"/>
      <c r="V6" s="158"/>
      <c r="W6" s="158"/>
      <c r="X6" s="158"/>
      <c r="Y6" s="158"/>
      <c r="Z6" s="91"/>
    </row>
    <row r="7" spans="2:26" ht="14.25" customHeight="1" x14ac:dyDescent="0.2">
      <c r="B7" s="175" t="s">
        <v>100</v>
      </c>
      <c r="C7" s="163"/>
      <c r="D7" s="163"/>
      <c r="E7" s="163"/>
      <c r="F7" s="163"/>
      <c r="G7" s="163"/>
      <c r="H7" s="164"/>
      <c r="J7" s="155"/>
      <c r="K7" s="91"/>
      <c r="L7" s="140"/>
      <c r="M7" s="91"/>
      <c r="N7" s="140"/>
      <c r="O7" s="89"/>
      <c r="P7" s="89"/>
      <c r="Q7" s="89"/>
      <c r="R7" s="89"/>
      <c r="S7" s="89"/>
      <c r="T7" s="91"/>
      <c r="U7" s="165"/>
      <c r="V7" s="166"/>
      <c r="W7" s="166"/>
      <c r="X7" s="166"/>
      <c r="Y7" s="166"/>
      <c r="Z7" s="166"/>
    </row>
    <row r="8" spans="2:26" ht="14.25" customHeight="1" x14ac:dyDescent="0.2">
      <c r="B8" s="152" t="s">
        <v>0</v>
      </c>
      <c r="C8" s="139">
        <v>525.62400000000002</v>
      </c>
      <c r="D8" s="139">
        <v>2205.2730000000001</v>
      </c>
      <c r="E8" s="139">
        <v>4112.2759999999998</v>
      </c>
      <c r="F8" s="139">
        <v>2792.0790000000002</v>
      </c>
      <c r="G8" s="139">
        <v>5123.6360000000004</v>
      </c>
      <c r="H8" s="139">
        <v>14758.888000000001</v>
      </c>
      <c r="I8" s="168">
        <v>108.51045849118152</v>
      </c>
      <c r="J8" s="390">
        <v>4994</v>
      </c>
      <c r="K8" s="91"/>
      <c r="L8" s="140"/>
      <c r="M8" s="91"/>
      <c r="N8" s="140"/>
      <c r="O8" s="89"/>
      <c r="P8" s="89"/>
      <c r="Q8" s="89"/>
      <c r="R8" s="89"/>
      <c r="S8" s="89"/>
      <c r="T8" s="91"/>
      <c r="U8" s="165"/>
      <c r="V8" s="166"/>
      <c r="W8" s="166"/>
      <c r="X8" s="166"/>
      <c r="Y8" s="166"/>
      <c r="Z8" s="166"/>
    </row>
    <row r="9" spans="2:26" ht="14.25" customHeight="1" x14ac:dyDescent="0.2">
      <c r="B9" s="152" t="s">
        <v>1</v>
      </c>
      <c r="C9" s="139">
        <v>680.94799999999998</v>
      </c>
      <c r="D9" s="139">
        <v>1431.758</v>
      </c>
      <c r="E9" s="139">
        <v>1291.8019999999999</v>
      </c>
      <c r="F9" s="139">
        <v>527.79999999999995</v>
      </c>
      <c r="G9" s="139">
        <v>528.99099999999999</v>
      </c>
      <c r="H9" s="139">
        <v>4461.299</v>
      </c>
      <c r="I9" s="168">
        <v>77.81378844592129</v>
      </c>
      <c r="J9" s="390">
        <v>2590</v>
      </c>
      <c r="K9" s="91"/>
      <c r="L9" s="149"/>
      <c r="M9" s="149"/>
      <c r="N9" s="149"/>
      <c r="O9" s="149"/>
      <c r="P9" s="149"/>
      <c r="Q9" s="149"/>
      <c r="R9" s="149"/>
      <c r="S9" s="149"/>
      <c r="T9" s="91"/>
      <c r="U9" s="165"/>
      <c r="V9" s="166"/>
      <c r="W9" s="166"/>
      <c r="X9" s="166"/>
      <c r="Y9" s="166"/>
      <c r="Z9" s="166"/>
    </row>
    <row r="10" spans="2:26" ht="14.25" customHeight="1" x14ac:dyDescent="0.2">
      <c r="B10" s="152" t="s">
        <v>2</v>
      </c>
      <c r="C10" s="139">
        <v>403.79599999999999</v>
      </c>
      <c r="D10" s="139">
        <v>553.97699999999998</v>
      </c>
      <c r="E10" s="139">
        <v>569.28700000000003</v>
      </c>
      <c r="F10" s="139">
        <v>138.28899999999999</v>
      </c>
      <c r="G10" s="139">
        <v>26.603000000000002</v>
      </c>
      <c r="H10" s="139">
        <v>1691.952</v>
      </c>
      <c r="I10" s="168">
        <v>66.400189650770102</v>
      </c>
      <c r="J10" s="390">
        <v>2214</v>
      </c>
      <c r="K10" s="244"/>
      <c r="L10" s="149"/>
      <c r="M10" s="149"/>
      <c r="N10" s="149"/>
      <c r="O10" s="149"/>
      <c r="P10" s="149"/>
      <c r="Q10" s="149"/>
      <c r="R10" s="149"/>
      <c r="S10" s="149"/>
      <c r="T10" s="91"/>
      <c r="U10" s="165"/>
      <c r="V10" s="166"/>
      <c r="W10" s="166"/>
      <c r="X10" s="166"/>
      <c r="Y10" s="166"/>
      <c r="Z10" s="166"/>
    </row>
    <row r="11" spans="2:26" ht="14.25" customHeight="1" x14ac:dyDescent="0.2">
      <c r="B11" s="152" t="s">
        <v>3</v>
      </c>
      <c r="C11" s="139">
        <v>565.029</v>
      </c>
      <c r="D11" s="139">
        <v>847.952</v>
      </c>
      <c r="E11" s="139">
        <v>674.63800000000003</v>
      </c>
      <c r="F11" s="139">
        <v>183.15199999999999</v>
      </c>
      <c r="G11" s="139">
        <v>70.870999999999995</v>
      </c>
      <c r="H11" s="139">
        <v>2341.6419999999998</v>
      </c>
      <c r="I11" s="168">
        <v>66.108600217283424</v>
      </c>
      <c r="J11" s="390">
        <v>2700</v>
      </c>
      <c r="K11" s="91"/>
      <c r="L11" s="148" t="s">
        <v>53</v>
      </c>
      <c r="M11" s="148"/>
      <c r="T11" s="91"/>
      <c r="U11" s="165"/>
      <c r="V11" s="166"/>
      <c r="W11" s="166"/>
      <c r="X11" s="166"/>
      <c r="Y11" s="166"/>
      <c r="Z11" s="166"/>
    </row>
    <row r="12" spans="2:26" ht="14.25" customHeight="1" x14ac:dyDescent="0.2">
      <c r="C12" s="139"/>
      <c r="D12" s="139"/>
      <c r="E12" s="139"/>
      <c r="F12" s="139"/>
      <c r="G12" s="139"/>
      <c r="H12" s="139"/>
      <c r="K12" s="91"/>
      <c r="L12" s="148"/>
      <c r="M12" s="148"/>
      <c r="T12" s="91"/>
      <c r="U12" s="165"/>
    </row>
    <row r="13" spans="2:26" ht="14.25" customHeight="1" x14ac:dyDescent="0.2">
      <c r="B13" s="162" t="s">
        <v>92</v>
      </c>
      <c r="C13" s="139"/>
      <c r="D13" s="139"/>
      <c r="E13" s="139"/>
      <c r="F13" s="139"/>
      <c r="G13" s="139"/>
      <c r="H13" s="139"/>
      <c r="K13" s="91"/>
      <c r="L13" s="140"/>
      <c r="M13" s="91"/>
      <c r="T13" s="91"/>
      <c r="U13" s="165"/>
    </row>
    <row r="14" spans="2:26" ht="14.25" customHeight="1" x14ac:dyDescent="0.2">
      <c r="B14" s="152" t="s">
        <v>7</v>
      </c>
      <c r="C14" s="139">
        <v>331.63</v>
      </c>
      <c r="D14" s="139">
        <v>878.94899999999996</v>
      </c>
      <c r="E14" s="139">
        <v>1067.462</v>
      </c>
      <c r="F14" s="139">
        <v>741.08699999999999</v>
      </c>
      <c r="G14" s="139">
        <v>1628.963</v>
      </c>
      <c r="H14" s="139">
        <v>4648.0910000000003</v>
      </c>
      <c r="I14" s="168">
        <v>109.83509014130743</v>
      </c>
      <c r="J14" s="390">
        <v>1990</v>
      </c>
      <c r="K14" s="91"/>
      <c r="L14" s="140"/>
      <c r="M14" s="140"/>
      <c r="T14" s="91"/>
      <c r="U14" s="165"/>
    </row>
    <row r="15" spans="2:26" ht="14.25" customHeight="1" x14ac:dyDescent="0.2">
      <c r="B15" s="152" t="s">
        <v>8</v>
      </c>
      <c r="C15" s="139">
        <v>152.477</v>
      </c>
      <c r="D15" s="139">
        <v>654.12099999999998</v>
      </c>
      <c r="E15" s="139">
        <v>1359.1869999999999</v>
      </c>
      <c r="F15" s="139">
        <v>833.46100000000001</v>
      </c>
      <c r="G15" s="139">
        <v>930.89800000000002</v>
      </c>
      <c r="H15" s="139">
        <v>3930.1439999999998</v>
      </c>
      <c r="I15" s="168">
        <v>96.964263711456894</v>
      </c>
      <c r="J15" s="390">
        <v>1903</v>
      </c>
      <c r="K15" s="91"/>
      <c r="L15" s="140"/>
      <c r="M15" s="91"/>
      <c r="T15" s="91"/>
      <c r="U15" s="165"/>
    </row>
    <row r="16" spans="2:26" ht="14.25" customHeight="1" x14ac:dyDescent="0.2">
      <c r="B16" s="152" t="s">
        <v>9</v>
      </c>
      <c r="C16" s="139">
        <v>416.976</v>
      </c>
      <c r="D16" s="139">
        <v>906.08600000000001</v>
      </c>
      <c r="E16" s="139">
        <v>1650.2670000000001</v>
      </c>
      <c r="F16" s="139">
        <v>725.37099999999998</v>
      </c>
      <c r="G16" s="139">
        <v>806.77800000000002</v>
      </c>
      <c r="H16" s="139">
        <v>4505.4780000000001</v>
      </c>
      <c r="I16" s="168">
        <v>88.445900834495276</v>
      </c>
      <c r="J16" s="390">
        <v>3053</v>
      </c>
      <c r="K16" s="91"/>
      <c r="L16" s="140"/>
      <c r="M16" s="140"/>
      <c r="T16" s="91"/>
      <c r="U16" s="165"/>
    </row>
    <row r="17" spans="2:26" ht="14.25" customHeight="1" x14ac:dyDescent="0.2">
      <c r="B17" s="152" t="s">
        <v>10</v>
      </c>
      <c r="C17" s="139">
        <v>542.36599999999999</v>
      </c>
      <c r="D17" s="139">
        <v>1051.3420000000001</v>
      </c>
      <c r="E17" s="139">
        <v>1417.481</v>
      </c>
      <c r="F17" s="139">
        <v>665.98</v>
      </c>
      <c r="G17" s="139">
        <v>1080.211</v>
      </c>
      <c r="H17" s="139">
        <v>4757.38</v>
      </c>
      <c r="I17" s="168">
        <v>89.536845877352704</v>
      </c>
      <c r="J17" s="390">
        <v>2800</v>
      </c>
      <c r="L17" s="140"/>
      <c r="M17" s="91"/>
      <c r="U17" s="165"/>
    </row>
    <row r="18" spans="2:26" ht="14.25" customHeight="1" x14ac:dyDescent="0.2">
      <c r="B18" s="152" t="s">
        <v>11</v>
      </c>
      <c r="C18" s="139">
        <v>390.74</v>
      </c>
      <c r="D18" s="139">
        <v>590.90200000000004</v>
      </c>
      <c r="E18" s="139">
        <v>386.57900000000001</v>
      </c>
      <c r="F18" s="139">
        <v>202.41</v>
      </c>
      <c r="G18" s="139">
        <v>382.346</v>
      </c>
      <c r="H18" s="139">
        <v>1952.9770000000001</v>
      </c>
      <c r="I18" s="168">
        <v>83.978645872429652</v>
      </c>
      <c r="J18" s="390">
        <v>1058</v>
      </c>
      <c r="L18" s="140"/>
      <c r="M18" s="140"/>
      <c r="U18" s="165"/>
    </row>
    <row r="19" spans="2:26" ht="14.25" customHeight="1" x14ac:dyDescent="0.2">
      <c r="B19" s="152" t="s">
        <v>12</v>
      </c>
      <c r="C19" s="139">
        <v>341.20800000000003</v>
      </c>
      <c r="D19" s="139">
        <v>957.56</v>
      </c>
      <c r="E19" s="139">
        <v>767.02700000000004</v>
      </c>
      <c r="F19" s="139">
        <v>473.01100000000002</v>
      </c>
      <c r="G19" s="139">
        <v>920.90499999999997</v>
      </c>
      <c r="H19" s="139">
        <v>3459.7109999999998</v>
      </c>
      <c r="I19" s="168">
        <v>97.038640354642354</v>
      </c>
      <c r="J19" s="390">
        <v>1694</v>
      </c>
      <c r="L19" s="140"/>
      <c r="M19" s="91"/>
      <c r="U19" s="165"/>
    </row>
    <row r="20" spans="2:26" ht="14.25" customHeight="1" x14ac:dyDescent="0.2">
      <c r="B20" s="152"/>
      <c r="C20" s="139"/>
      <c r="D20" s="139"/>
      <c r="E20" s="139"/>
      <c r="F20" s="139"/>
      <c r="G20" s="139"/>
      <c r="H20" s="139"/>
      <c r="L20" s="140"/>
      <c r="M20" s="140"/>
      <c r="U20" s="165"/>
    </row>
    <row r="21" spans="2:26" ht="14.25" customHeight="1" x14ac:dyDescent="0.2">
      <c r="B21" s="150" t="s">
        <v>93</v>
      </c>
      <c r="C21" s="139"/>
      <c r="D21" s="139"/>
      <c r="E21" s="139"/>
      <c r="F21" s="139"/>
      <c r="G21" s="139"/>
      <c r="H21" s="139"/>
      <c r="L21" s="140"/>
      <c r="M21" s="91"/>
      <c r="U21" s="165"/>
      <c r="V21" s="168"/>
      <c r="W21" s="168"/>
      <c r="X21" s="168"/>
      <c r="Y21" s="168"/>
      <c r="Z21" s="168"/>
    </row>
    <row r="22" spans="2:26" ht="14.25" customHeight="1" x14ac:dyDescent="0.2">
      <c r="B22" s="365" t="s">
        <v>89</v>
      </c>
      <c r="C22" s="139">
        <v>178.89400000000001</v>
      </c>
      <c r="D22" s="139">
        <v>1431.6849999999999</v>
      </c>
      <c r="E22" s="139">
        <v>682.476</v>
      </c>
      <c r="F22" s="465" t="s">
        <v>259</v>
      </c>
      <c r="G22" s="465" t="s">
        <v>259</v>
      </c>
      <c r="H22" s="139">
        <v>2293.0549999999998</v>
      </c>
      <c r="I22" s="168">
        <v>63.834036000008659</v>
      </c>
      <c r="J22" s="390">
        <v>1332</v>
      </c>
      <c r="L22" s="140"/>
      <c r="M22" s="140"/>
      <c r="N22" s="140"/>
      <c r="O22" s="169"/>
      <c r="P22" s="169"/>
      <c r="Q22" s="169"/>
      <c r="R22" s="169"/>
      <c r="S22" s="169"/>
      <c r="U22" s="165"/>
      <c r="V22" s="168"/>
      <c r="W22" s="168"/>
      <c r="X22" s="168"/>
      <c r="Y22" s="168"/>
      <c r="Z22" s="168"/>
    </row>
    <row r="23" spans="2:26" ht="14.25" customHeight="1" x14ac:dyDescent="0.2">
      <c r="B23" s="365" t="s">
        <v>90</v>
      </c>
      <c r="C23" s="465" t="s">
        <v>259</v>
      </c>
      <c r="D23" s="465" t="s">
        <v>259</v>
      </c>
      <c r="E23" s="139">
        <v>1943.9690000000001</v>
      </c>
      <c r="F23" s="139">
        <v>1174.596</v>
      </c>
      <c r="G23" s="139">
        <v>1052.1679999999999</v>
      </c>
      <c r="H23" s="139">
        <v>4177.17</v>
      </c>
      <c r="I23" s="168">
        <v>102.35126394664346</v>
      </c>
      <c r="J23" s="390">
        <v>2390</v>
      </c>
      <c r="L23" s="140"/>
      <c r="M23" s="91"/>
      <c r="N23" s="140"/>
      <c r="O23" s="91"/>
      <c r="P23" s="91"/>
      <c r="Q23" s="91"/>
      <c r="R23" s="91"/>
      <c r="S23" s="91"/>
      <c r="U23" s="165"/>
      <c r="V23" s="168"/>
      <c r="W23" s="168"/>
      <c r="X23" s="168"/>
      <c r="Y23" s="168"/>
      <c r="Z23" s="168"/>
    </row>
    <row r="24" spans="2:26" ht="14.25" customHeight="1" x14ac:dyDescent="0.2">
      <c r="B24" s="151" t="s">
        <v>57</v>
      </c>
      <c r="C24" s="139">
        <v>40.854999999999997</v>
      </c>
      <c r="D24" s="139">
        <v>755.88</v>
      </c>
      <c r="E24" s="139">
        <v>2362.393</v>
      </c>
      <c r="F24" s="139">
        <v>1333.288</v>
      </c>
      <c r="G24" s="139">
        <v>1311.5820000000001</v>
      </c>
      <c r="H24" s="139">
        <v>5803.9979999999996</v>
      </c>
      <c r="I24" s="168">
        <v>96.917049936957312</v>
      </c>
      <c r="J24" s="390">
        <v>2916</v>
      </c>
      <c r="L24" s="140"/>
      <c r="M24" s="140"/>
      <c r="N24" s="140"/>
      <c r="O24" s="169"/>
      <c r="P24" s="169"/>
      <c r="Q24" s="169"/>
      <c r="R24" s="169"/>
      <c r="S24" s="169"/>
      <c r="U24" s="165"/>
      <c r="V24" s="168"/>
      <c r="W24" s="168"/>
      <c r="X24" s="168"/>
      <c r="Y24" s="168"/>
      <c r="Z24" s="168"/>
    </row>
    <row r="25" spans="2:26" ht="14.25" customHeight="1" x14ac:dyDescent="0.2">
      <c r="B25" s="151" t="s">
        <v>58</v>
      </c>
      <c r="C25" s="139">
        <v>8.5879999999999992</v>
      </c>
      <c r="D25" s="139">
        <v>80.945999999999998</v>
      </c>
      <c r="E25" s="139">
        <v>353.21199999999999</v>
      </c>
      <c r="F25" s="139">
        <v>689.81500000000005</v>
      </c>
      <c r="G25" s="139">
        <v>2936.9940000000001</v>
      </c>
      <c r="H25" s="139">
        <v>4069.5549999999998</v>
      </c>
      <c r="I25" s="168">
        <v>152.87618456317736</v>
      </c>
      <c r="J25" s="390">
        <v>1443</v>
      </c>
      <c r="L25" s="140"/>
      <c r="M25" s="140"/>
      <c r="N25" s="140"/>
      <c r="O25" s="169"/>
      <c r="P25" s="169"/>
      <c r="Q25" s="169"/>
      <c r="R25" s="169"/>
      <c r="S25" s="169"/>
      <c r="U25" s="165"/>
      <c r="V25" s="168"/>
      <c r="W25" s="168"/>
      <c r="X25" s="168"/>
      <c r="Y25" s="168"/>
      <c r="Z25" s="168"/>
    </row>
    <row r="26" spans="2:26" ht="14.25" customHeight="1" x14ac:dyDescent="0.2">
      <c r="B26" s="151" t="s">
        <v>59</v>
      </c>
      <c r="C26" s="139">
        <v>367.63299999999998</v>
      </c>
      <c r="D26" s="139">
        <v>768.78499999999997</v>
      </c>
      <c r="E26" s="139">
        <v>470.267</v>
      </c>
      <c r="F26" s="139">
        <v>235.59700000000001</v>
      </c>
      <c r="G26" s="139">
        <v>275.35700000000003</v>
      </c>
      <c r="H26" s="139">
        <v>2117.6390000000001</v>
      </c>
      <c r="I26" s="168">
        <v>77.027189922361771</v>
      </c>
      <c r="J26" s="390">
        <v>1179</v>
      </c>
      <c r="L26" s="140"/>
      <c r="M26" s="140"/>
      <c r="N26" s="140"/>
      <c r="O26" s="169"/>
      <c r="P26" s="169"/>
      <c r="Q26" s="169"/>
      <c r="R26" s="169"/>
      <c r="S26" s="169"/>
      <c r="U26" s="165"/>
      <c r="V26" s="168"/>
      <c r="W26" s="168"/>
      <c r="X26" s="168"/>
      <c r="Y26" s="168"/>
      <c r="Z26" s="168"/>
    </row>
    <row r="27" spans="2:26" ht="14.25" customHeight="1" x14ac:dyDescent="0.2">
      <c r="B27" s="151" t="s">
        <v>60</v>
      </c>
      <c r="C27" s="139">
        <v>284.98700000000002</v>
      </c>
      <c r="D27" s="139">
        <v>297.07900000000001</v>
      </c>
      <c r="E27" s="139">
        <v>174.53299999999999</v>
      </c>
      <c r="F27" s="139">
        <v>87.367999999999995</v>
      </c>
      <c r="G27" s="139">
        <v>101.79900000000001</v>
      </c>
      <c r="H27" s="139">
        <v>945.76599999999996</v>
      </c>
      <c r="I27" s="168">
        <v>70.518133957025299</v>
      </c>
      <c r="J27" s="390">
        <v>441</v>
      </c>
      <c r="L27" s="140"/>
      <c r="M27" s="140"/>
      <c r="N27" s="140"/>
      <c r="O27" s="169"/>
      <c r="P27" s="169"/>
      <c r="Q27" s="169"/>
      <c r="R27" s="169"/>
      <c r="S27" s="169"/>
      <c r="U27" s="165"/>
      <c r="V27" s="168"/>
      <c r="W27" s="168"/>
      <c r="X27" s="168"/>
      <c r="Y27" s="168"/>
      <c r="Z27" s="168"/>
    </row>
    <row r="28" spans="2:26" ht="14.25" customHeight="1" x14ac:dyDescent="0.2">
      <c r="B28" s="151" t="s">
        <v>61</v>
      </c>
      <c r="C28" s="139">
        <v>1192.4770000000001</v>
      </c>
      <c r="D28" s="139">
        <v>1486.7159999999999</v>
      </c>
      <c r="E28" s="139">
        <v>548.44799999999998</v>
      </c>
      <c r="F28" s="139">
        <v>82.341999999999999</v>
      </c>
      <c r="G28" s="139">
        <v>56.338000000000001</v>
      </c>
      <c r="H28" s="139">
        <v>3366.3209999999999</v>
      </c>
      <c r="I28" s="168">
        <v>58.142525421669468</v>
      </c>
      <c r="J28" s="390">
        <v>2461</v>
      </c>
      <c r="L28" s="140"/>
      <c r="M28" s="140"/>
      <c r="N28" s="140"/>
      <c r="O28" s="169"/>
      <c r="P28" s="169"/>
      <c r="Q28" s="169"/>
      <c r="R28" s="169"/>
      <c r="S28" s="169"/>
      <c r="U28" s="165"/>
      <c r="V28" s="168"/>
      <c r="W28" s="168"/>
      <c r="X28" s="168"/>
      <c r="Y28" s="168"/>
      <c r="Z28" s="168"/>
    </row>
    <row r="29" spans="2:26" ht="14.25" customHeight="1" x14ac:dyDescent="0.2">
      <c r="B29" s="151" t="s">
        <v>62</v>
      </c>
      <c r="C29" s="139">
        <v>101.96299999999999</v>
      </c>
      <c r="D29" s="139">
        <v>211.43199999999999</v>
      </c>
      <c r="E29" s="139">
        <v>112.705</v>
      </c>
      <c r="F29" s="139">
        <v>38.314</v>
      </c>
      <c r="G29" s="139">
        <v>15.863</v>
      </c>
      <c r="H29" s="139">
        <v>480.27699999999999</v>
      </c>
      <c r="I29" s="168">
        <v>66.001619148949459</v>
      </c>
      <c r="J29" s="390">
        <v>336</v>
      </c>
      <c r="L29" s="140"/>
      <c r="M29" s="140"/>
      <c r="N29" s="140"/>
      <c r="O29" s="169"/>
      <c r="P29" s="169"/>
      <c r="Q29" s="169"/>
      <c r="R29" s="169"/>
      <c r="S29" s="169"/>
      <c r="U29" s="165"/>
      <c r="V29" s="168"/>
      <c r="W29" s="168"/>
      <c r="X29" s="168"/>
      <c r="Y29" s="168"/>
      <c r="Z29" s="168"/>
    </row>
    <row r="30" spans="2:26" ht="14.25" customHeight="1" x14ac:dyDescent="0.2">
      <c r="B30" s="152"/>
      <c r="I30" s="168"/>
      <c r="L30" s="140"/>
      <c r="M30" s="91"/>
      <c r="N30" s="140"/>
      <c r="O30" s="91"/>
      <c r="P30" s="91"/>
      <c r="Q30" s="91"/>
      <c r="R30" s="91"/>
      <c r="S30" s="91"/>
    </row>
    <row r="31" spans="2:26" ht="14.25" customHeight="1" x14ac:dyDescent="0.2">
      <c r="B31" s="170" t="s">
        <v>13</v>
      </c>
      <c r="C31" s="146">
        <v>2175.3969999999999</v>
      </c>
      <c r="D31" s="146">
        <v>5038.96</v>
      </c>
      <c r="E31" s="146">
        <v>6648.0029999999997</v>
      </c>
      <c r="F31" s="146">
        <v>3641.32</v>
      </c>
      <c r="G31" s="146">
        <v>5750.1009999999997</v>
      </c>
      <c r="H31" s="146">
        <v>23253.780999999999</v>
      </c>
      <c r="I31" s="439">
        <v>95.287423958710534</v>
      </c>
      <c r="J31" s="391">
        <v>12498</v>
      </c>
      <c r="L31" s="140"/>
      <c r="M31" s="140"/>
      <c r="N31" s="140"/>
      <c r="O31" s="172"/>
      <c r="P31" s="169"/>
      <c r="Q31" s="169"/>
      <c r="R31" s="169"/>
      <c r="S31" s="169"/>
    </row>
    <row r="32" spans="2:26" ht="14.25" customHeight="1" x14ac:dyDescent="0.2">
      <c r="B32" s="159"/>
      <c r="C32" s="159"/>
      <c r="D32" s="159"/>
      <c r="E32" s="159"/>
      <c r="F32" s="159"/>
      <c r="G32" s="159"/>
      <c r="H32" s="161" t="s">
        <v>25</v>
      </c>
      <c r="L32" s="91"/>
      <c r="M32" s="140"/>
      <c r="N32" s="140"/>
      <c r="O32" s="91"/>
      <c r="P32" s="91"/>
      <c r="Q32" s="91"/>
      <c r="R32" s="91"/>
      <c r="S32" s="91"/>
    </row>
    <row r="33" spans="2:20" ht="14.25" customHeight="1" x14ac:dyDescent="0.2">
      <c r="B33" s="175" t="s">
        <v>100</v>
      </c>
      <c r="C33" s="173"/>
      <c r="D33" s="173"/>
      <c r="E33" s="173"/>
      <c r="F33" s="173"/>
      <c r="G33" s="173"/>
      <c r="H33" s="164"/>
      <c r="L33" s="91"/>
      <c r="M33" s="140"/>
      <c r="N33" s="140"/>
      <c r="O33" s="91"/>
      <c r="P33" s="91"/>
      <c r="Q33" s="91"/>
      <c r="R33" s="91"/>
      <c r="S33" s="91"/>
    </row>
    <row r="34" spans="2:20" ht="14.25" customHeight="1" x14ac:dyDescent="0.2">
      <c r="B34" s="152" t="s">
        <v>0</v>
      </c>
      <c r="C34" s="55">
        <v>3.5609999999999999</v>
      </c>
      <c r="D34" s="55">
        <v>14.942</v>
      </c>
      <c r="E34" s="55">
        <v>27.863</v>
      </c>
      <c r="F34" s="55">
        <v>18.917999999999999</v>
      </c>
      <c r="G34" s="55">
        <v>34.716000000000001</v>
      </c>
      <c r="H34" s="55">
        <v>100</v>
      </c>
      <c r="L34" s="140"/>
      <c r="M34" s="140"/>
      <c r="N34" s="140"/>
      <c r="O34" s="169"/>
      <c r="P34" s="169"/>
      <c r="Q34" s="169"/>
      <c r="R34" s="169"/>
      <c r="S34" s="169"/>
      <c r="T34" s="87"/>
    </row>
    <row r="35" spans="2:20" ht="14.25" customHeight="1" x14ac:dyDescent="0.2">
      <c r="B35" s="152" t="s">
        <v>1</v>
      </c>
      <c r="C35" s="55">
        <v>15.263</v>
      </c>
      <c r="D35" s="55">
        <v>32.093000000000004</v>
      </c>
      <c r="E35" s="55">
        <v>28.956</v>
      </c>
      <c r="F35" s="55">
        <v>11.831</v>
      </c>
      <c r="G35" s="55">
        <v>11.856999999999999</v>
      </c>
      <c r="H35" s="55">
        <v>100</v>
      </c>
      <c r="L35" s="140"/>
      <c r="M35" s="87"/>
      <c r="N35" s="140"/>
      <c r="O35" s="174"/>
      <c r="P35" s="174"/>
      <c r="Q35" s="174"/>
      <c r="R35" s="174"/>
      <c r="S35" s="174"/>
      <c r="T35" s="87"/>
    </row>
    <row r="36" spans="2:20" ht="14.25" customHeight="1" x14ac:dyDescent="0.2">
      <c r="B36" s="152" t="s">
        <v>2</v>
      </c>
      <c r="C36" s="55">
        <v>23.866</v>
      </c>
      <c r="D36" s="55">
        <v>32.741999999999997</v>
      </c>
      <c r="E36" s="55">
        <v>33.646999999999998</v>
      </c>
      <c r="F36" s="55">
        <v>8.173</v>
      </c>
      <c r="G36" s="55">
        <v>1.5720000000000001</v>
      </c>
      <c r="H36" s="55">
        <v>100</v>
      </c>
      <c r="T36" s="87"/>
    </row>
    <row r="37" spans="2:20" ht="14.25" customHeight="1" x14ac:dyDescent="0.2">
      <c r="B37" s="152" t="s">
        <v>3</v>
      </c>
      <c r="C37" s="55">
        <v>24.13</v>
      </c>
      <c r="D37" s="55">
        <v>36.212000000000003</v>
      </c>
      <c r="E37" s="55">
        <v>28.81</v>
      </c>
      <c r="F37" s="55">
        <v>7.8220000000000001</v>
      </c>
      <c r="G37" s="55">
        <v>3.0270000000000001</v>
      </c>
      <c r="H37" s="55">
        <v>100</v>
      </c>
      <c r="T37" s="87"/>
    </row>
    <row r="38" spans="2:20" ht="14.25" customHeight="1" x14ac:dyDescent="0.2">
      <c r="C38" s="55"/>
      <c r="D38" s="55"/>
      <c r="E38" s="55"/>
      <c r="F38" s="55"/>
      <c r="G38" s="55"/>
      <c r="H38" s="55"/>
      <c r="T38" s="87"/>
    </row>
    <row r="39" spans="2:20" ht="14.25" customHeight="1" x14ac:dyDescent="0.2">
      <c r="B39" s="162" t="s">
        <v>92</v>
      </c>
      <c r="C39" s="55"/>
      <c r="D39" s="55"/>
      <c r="E39" s="55"/>
      <c r="F39" s="55"/>
      <c r="G39" s="55"/>
      <c r="H39" s="55"/>
      <c r="T39" s="87"/>
    </row>
    <row r="40" spans="2:20" ht="14.25" customHeight="1" x14ac:dyDescent="0.2">
      <c r="B40" s="152" t="s">
        <v>7</v>
      </c>
      <c r="C40" s="55">
        <v>7.1349999999999998</v>
      </c>
      <c r="D40" s="55">
        <v>18.91</v>
      </c>
      <c r="E40" s="55">
        <v>22.966000000000001</v>
      </c>
      <c r="F40" s="55">
        <v>15.944000000000001</v>
      </c>
      <c r="G40" s="55">
        <v>35.045999999999999</v>
      </c>
      <c r="H40" s="55">
        <v>100</v>
      </c>
      <c r="T40" s="87"/>
    </row>
    <row r="41" spans="2:20" ht="14.25" customHeight="1" x14ac:dyDescent="0.2">
      <c r="B41" s="152" t="s">
        <v>8</v>
      </c>
      <c r="C41" s="55">
        <v>3.88</v>
      </c>
      <c r="D41" s="55">
        <v>16.643999999999998</v>
      </c>
      <c r="E41" s="55">
        <v>34.584000000000003</v>
      </c>
      <c r="F41" s="55">
        <v>21.207000000000001</v>
      </c>
      <c r="G41" s="55">
        <v>23.686</v>
      </c>
      <c r="H41" s="55">
        <v>100</v>
      </c>
      <c r="T41" s="87"/>
    </row>
    <row r="42" spans="2:20" ht="14.25" customHeight="1" x14ac:dyDescent="0.2">
      <c r="B42" s="152" t="s">
        <v>9</v>
      </c>
      <c r="C42" s="55">
        <v>9.2550000000000008</v>
      </c>
      <c r="D42" s="55">
        <v>20.111000000000001</v>
      </c>
      <c r="E42" s="55">
        <v>36.628</v>
      </c>
      <c r="F42" s="55">
        <v>16.100000000000001</v>
      </c>
      <c r="G42" s="55">
        <v>17.907</v>
      </c>
      <c r="H42" s="55">
        <v>100</v>
      </c>
      <c r="T42" s="87"/>
    </row>
    <row r="43" spans="2:20" ht="14.25" customHeight="1" x14ac:dyDescent="0.2">
      <c r="B43" s="152" t="s">
        <v>10</v>
      </c>
      <c r="C43" s="55">
        <v>11.401</v>
      </c>
      <c r="D43" s="55">
        <v>22.099</v>
      </c>
      <c r="E43" s="55">
        <v>29.795000000000002</v>
      </c>
      <c r="F43" s="55">
        <v>13.999000000000001</v>
      </c>
      <c r="G43" s="55">
        <v>22.706</v>
      </c>
      <c r="H43" s="55">
        <v>100</v>
      </c>
      <c r="T43" s="87"/>
    </row>
    <row r="44" spans="2:20" ht="14.25" customHeight="1" x14ac:dyDescent="0.2">
      <c r="B44" s="152" t="s">
        <v>11</v>
      </c>
      <c r="C44" s="55">
        <v>20.007000000000001</v>
      </c>
      <c r="D44" s="55">
        <v>30.256</v>
      </c>
      <c r="E44" s="55">
        <v>19.794</v>
      </c>
      <c r="F44" s="55">
        <v>10.364000000000001</v>
      </c>
      <c r="G44" s="55">
        <v>19.577999999999999</v>
      </c>
      <c r="H44" s="55">
        <v>100</v>
      </c>
      <c r="T44" s="87"/>
    </row>
    <row r="45" spans="2:20" ht="14.25" customHeight="1" x14ac:dyDescent="0.2">
      <c r="B45" s="152" t="s">
        <v>12</v>
      </c>
      <c r="C45" s="55">
        <v>9.8620000000000001</v>
      </c>
      <c r="D45" s="55">
        <v>27.677</v>
      </c>
      <c r="E45" s="55">
        <v>22.17</v>
      </c>
      <c r="F45" s="55">
        <v>13.672000000000001</v>
      </c>
      <c r="G45" s="55">
        <v>26.617999999999999</v>
      </c>
      <c r="H45" s="55">
        <v>100</v>
      </c>
      <c r="T45" s="87"/>
    </row>
    <row r="46" spans="2:20" ht="14.25" customHeight="1" x14ac:dyDescent="0.2">
      <c r="B46" s="152"/>
      <c r="C46" s="55"/>
      <c r="D46" s="55"/>
      <c r="E46" s="55"/>
      <c r="F46" s="55"/>
      <c r="G46" s="55"/>
      <c r="H46" s="55"/>
      <c r="T46" s="87"/>
    </row>
    <row r="47" spans="2:20" ht="14.25" customHeight="1" x14ac:dyDescent="0.2">
      <c r="B47" s="150" t="s">
        <v>93</v>
      </c>
      <c r="C47" s="55"/>
      <c r="D47" s="55"/>
      <c r="E47" s="55"/>
      <c r="F47" s="55"/>
      <c r="G47" s="55"/>
      <c r="H47" s="55"/>
      <c r="T47" s="87"/>
    </row>
    <row r="48" spans="2:20" ht="14.25" customHeight="1" x14ac:dyDescent="0.2">
      <c r="B48" s="151" t="s">
        <v>89</v>
      </c>
      <c r="C48" s="55">
        <v>7.8019999999999996</v>
      </c>
      <c r="D48" s="55">
        <v>62.436</v>
      </c>
      <c r="E48" s="55">
        <v>29.763000000000002</v>
      </c>
      <c r="F48" s="465" t="s">
        <v>259</v>
      </c>
      <c r="G48" s="465" t="s">
        <v>259</v>
      </c>
      <c r="H48" s="55">
        <v>100</v>
      </c>
      <c r="T48" s="87"/>
    </row>
    <row r="49" spans="2:26" ht="14.25" customHeight="1" x14ac:dyDescent="0.2">
      <c r="B49" s="151" t="s">
        <v>90</v>
      </c>
      <c r="C49" s="465" t="s">
        <v>259</v>
      </c>
      <c r="D49" s="465" t="s">
        <v>259</v>
      </c>
      <c r="E49" s="55">
        <v>46.537999999999997</v>
      </c>
      <c r="F49" s="55">
        <v>28.119</v>
      </c>
      <c r="G49" s="55">
        <v>25.189</v>
      </c>
      <c r="H49" s="55">
        <v>100</v>
      </c>
      <c r="T49" s="87"/>
    </row>
    <row r="50" spans="2:26" ht="14.25" customHeight="1" x14ac:dyDescent="0.2">
      <c r="B50" s="151" t="s">
        <v>57</v>
      </c>
      <c r="C50" s="55">
        <v>0.70399999999999996</v>
      </c>
      <c r="D50" s="55">
        <v>13.023</v>
      </c>
      <c r="E50" s="55">
        <v>40.703000000000003</v>
      </c>
      <c r="F50" s="55">
        <v>22.972000000000001</v>
      </c>
      <c r="G50" s="55">
        <v>22.597999999999999</v>
      </c>
      <c r="H50" s="55">
        <v>100</v>
      </c>
      <c r="T50" s="87"/>
    </row>
    <row r="51" spans="2:26" ht="14.25" customHeight="1" x14ac:dyDescent="0.2">
      <c r="B51" s="151" t="s">
        <v>58</v>
      </c>
      <c r="C51" s="55">
        <v>0.21099999999999999</v>
      </c>
      <c r="D51" s="55">
        <v>1.9890000000000001</v>
      </c>
      <c r="E51" s="55">
        <v>8.6790000000000003</v>
      </c>
      <c r="F51" s="55">
        <v>16.951000000000001</v>
      </c>
      <c r="G51" s="55">
        <v>72.17</v>
      </c>
      <c r="H51" s="55">
        <v>100</v>
      </c>
      <c r="T51" s="87"/>
    </row>
    <row r="52" spans="2:26" ht="14.25" customHeight="1" x14ac:dyDescent="0.2">
      <c r="B52" s="151" t="s">
        <v>59</v>
      </c>
      <c r="C52" s="55">
        <v>17.361000000000001</v>
      </c>
      <c r="D52" s="55">
        <v>36.304000000000002</v>
      </c>
      <c r="E52" s="55">
        <v>22.207000000000001</v>
      </c>
      <c r="F52" s="55">
        <v>11.125</v>
      </c>
      <c r="G52" s="55">
        <v>13.003</v>
      </c>
      <c r="H52" s="55">
        <v>100</v>
      </c>
      <c r="L52" s="140"/>
      <c r="M52" s="140"/>
      <c r="N52" s="140"/>
      <c r="O52" s="169"/>
      <c r="P52" s="169"/>
      <c r="Q52" s="169"/>
      <c r="R52" s="169"/>
      <c r="S52" s="169"/>
      <c r="U52" s="165"/>
      <c r="V52" s="168"/>
      <c r="W52" s="168"/>
      <c r="X52" s="168"/>
      <c r="Y52" s="168"/>
      <c r="Z52" s="168"/>
    </row>
    <row r="53" spans="2:26" ht="14.25" customHeight="1" x14ac:dyDescent="0.2">
      <c r="B53" s="151" t="s">
        <v>60</v>
      </c>
      <c r="C53" s="55">
        <v>30.132999999999999</v>
      </c>
      <c r="D53" s="55">
        <v>31.411000000000001</v>
      </c>
      <c r="E53" s="55">
        <v>18.454000000000001</v>
      </c>
      <c r="F53" s="55">
        <v>9.2379999999999995</v>
      </c>
      <c r="G53" s="55">
        <v>10.763999999999999</v>
      </c>
      <c r="H53" s="55">
        <v>100</v>
      </c>
      <c r="L53" s="140"/>
      <c r="M53" s="140"/>
      <c r="N53" s="140"/>
      <c r="O53" s="169"/>
      <c r="P53" s="169"/>
      <c r="Q53" s="169"/>
      <c r="R53" s="169"/>
      <c r="S53" s="169"/>
      <c r="U53" s="165"/>
      <c r="V53" s="168"/>
      <c r="W53" s="168"/>
      <c r="X53" s="168"/>
      <c r="Y53" s="168"/>
      <c r="Z53" s="168"/>
    </row>
    <row r="54" spans="2:26" ht="14.25" customHeight="1" x14ac:dyDescent="0.2">
      <c r="B54" s="151" t="s">
        <v>61</v>
      </c>
      <c r="C54" s="55">
        <v>35.423999999999999</v>
      </c>
      <c r="D54" s="55">
        <v>44.164000000000001</v>
      </c>
      <c r="E54" s="55">
        <v>16.292000000000002</v>
      </c>
      <c r="F54" s="55">
        <v>2.4460000000000002</v>
      </c>
      <c r="G54" s="55">
        <v>1.6739999999999999</v>
      </c>
      <c r="H54" s="55">
        <v>100</v>
      </c>
      <c r="L54" s="140"/>
      <c r="M54" s="140"/>
      <c r="N54" s="140"/>
      <c r="O54" s="169"/>
      <c r="P54" s="169"/>
      <c r="Q54" s="169"/>
      <c r="R54" s="169"/>
      <c r="S54" s="169"/>
      <c r="U54" s="165"/>
      <c r="V54" s="168"/>
      <c r="W54" s="168"/>
      <c r="X54" s="168"/>
      <c r="Y54" s="168"/>
      <c r="Z54" s="168"/>
    </row>
    <row r="55" spans="2:26" ht="14.25" customHeight="1" x14ac:dyDescent="0.2">
      <c r="B55" s="151" t="s">
        <v>62</v>
      </c>
      <c r="C55" s="55">
        <v>21.23</v>
      </c>
      <c r="D55" s="55">
        <v>44.023000000000003</v>
      </c>
      <c r="E55" s="55">
        <v>23.466999999999999</v>
      </c>
      <c r="F55" s="55">
        <v>7.9770000000000003</v>
      </c>
      <c r="G55" s="55">
        <v>3.3029999999999999</v>
      </c>
      <c r="H55" s="55">
        <v>100</v>
      </c>
      <c r="L55" s="140"/>
      <c r="M55" s="140"/>
      <c r="N55" s="140"/>
      <c r="O55" s="169"/>
      <c r="P55" s="169"/>
      <c r="Q55" s="169"/>
      <c r="R55" s="169"/>
      <c r="S55" s="169"/>
      <c r="U55" s="165"/>
      <c r="V55" s="168"/>
      <c r="W55" s="168"/>
      <c r="X55" s="168"/>
      <c r="Y55" s="168"/>
      <c r="Z55" s="168"/>
    </row>
    <row r="56" spans="2:26" ht="14.25" customHeight="1" x14ac:dyDescent="0.2">
      <c r="B56" s="152"/>
      <c r="C56" s="55"/>
      <c r="D56" s="55"/>
      <c r="E56" s="55"/>
      <c r="F56" s="55"/>
      <c r="G56" s="55"/>
      <c r="H56" s="55"/>
      <c r="T56" s="87"/>
    </row>
    <row r="57" spans="2:26" ht="14.25" customHeight="1" x14ac:dyDescent="0.2">
      <c r="B57" s="170" t="s">
        <v>13</v>
      </c>
      <c r="C57" s="389">
        <v>9.3550000000000004</v>
      </c>
      <c r="D57" s="389">
        <v>21.669</v>
      </c>
      <c r="E57" s="389">
        <v>28.588999999999999</v>
      </c>
      <c r="F57" s="389">
        <v>15.659000000000001</v>
      </c>
      <c r="G57" s="389">
        <v>24.728000000000002</v>
      </c>
      <c r="H57" s="389">
        <v>100</v>
      </c>
      <c r="I57" s="440"/>
      <c r="J57" s="339"/>
      <c r="T57" s="87"/>
    </row>
    <row r="58" spans="2:26" ht="14.25" customHeight="1" x14ac:dyDescent="0.2">
      <c r="B58" s="147" t="s">
        <v>260</v>
      </c>
      <c r="C58" s="12"/>
      <c r="D58" s="12"/>
      <c r="E58" s="12"/>
      <c r="F58" s="12"/>
      <c r="G58" s="12"/>
      <c r="H58" s="12"/>
      <c r="I58" s="466"/>
      <c r="J58" s="87"/>
      <c r="T58" s="87"/>
    </row>
    <row r="59" spans="2:26" ht="14.25" customHeight="1" x14ac:dyDescent="0.2">
      <c r="B59" s="147" t="s">
        <v>35</v>
      </c>
      <c r="C59" s="179"/>
      <c r="D59" s="179"/>
      <c r="E59" s="179"/>
      <c r="F59" s="179"/>
      <c r="G59" s="179"/>
      <c r="H59" s="179"/>
    </row>
    <row r="60" spans="2:26" ht="14.25" customHeight="1" x14ac:dyDescent="0.2"/>
  </sheetData>
  <pageMargins left="0.7" right="0.7" top="0.75" bottom="0.75" header="0.3" footer="0.3"/>
  <pageSetup paperSize="9" orientation="landscape" verticalDpi="59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62"/>
  <sheetViews>
    <sheetView workbookViewId="0"/>
  </sheetViews>
  <sheetFormatPr defaultRowHeight="14.25" x14ac:dyDescent="0.2"/>
  <cols>
    <col min="1" max="1" width="9" style="4"/>
    <col min="2" max="2" width="23.875" style="4" customWidth="1"/>
    <col min="3" max="6" width="12.625" style="4" customWidth="1"/>
    <col min="7" max="30" width="9" style="4"/>
    <col min="31" max="31" width="10" style="4" bestFit="1" customWidth="1"/>
    <col min="32" max="16384" width="9" style="4"/>
  </cols>
  <sheetData>
    <row r="1" spans="1:12" x14ac:dyDescent="0.2">
      <c r="A1" s="57"/>
      <c r="B1" s="57"/>
    </row>
    <row r="2" spans="1:12" ht="37.5" customHeight="1" x14ac:dyDescent="0.25">
      <c r="B2" s="641" t="s">
        <v>294</v>
      </c>
      <c r="C2" s="641"/>
      <c r="D2" s="641"/>
      <c r="E2" s="641"/>
      <c r="F2" s="641"/>
    </row>
    <row r="3" spans="1:12" ht="14.25" customHeight="1" x14ac:dyDescent="0.25">
      <c r="B3" s="344"/>
      <c r="C3" s="343"/>
      <c r="D3" s="343"/>
      <c r="E3" s="343"/>
      <c r="F3" s="343"/>
    </row>
    <row r="4" spans="1:12" x14ac:dyDescent="0.2">
      <c r="B4" s="399" t="s">
        <v>314</v>
      </c>
      <c r="C4" s="345"/>
      <c r="D4" s="345"/>
      <c r="E4" s="345"/>
      <c r="F4" s="345"/>
    </row>
    <row r="5" spans="1:12" ht="28.5" customHeight="1" x14ac:dyDescent="0.2">
      <c r="B5" s="561"/>
      <c r="C5" s="16" t="s">
        <v>15</v>
      </c>
      <c r="D5" s="16" t="s">
        <v>174</v>
      </c>
      <c r="E5" s="16" t="s">
        <v>175</v>
      </c>
      <c r="F5" s="16" t="s">
        <v>96</v>
      </c>
    </row>
    <row r="6" spans="1:12" ht="14.25" customHeight="1" x14ac:dyDescent="0.2">
      <c r="B6" s="345"/>
      <c r="C6" s="346"/>
      <c r="D6" s="346"/>
      <c r="E6" s="346"/>
      <c r="F6" s="351" t="s">
        <v>14</v>
      </c>
    </row>
    <row r="7" spans="1:12" ht="14.25" customHeight="1" x14ac:dyDescent="0.2">
      <c r="B7" s="347" t="s">
        <v>160</v>
      </c>
      <c r="C7" s="346"/>
      <c r="D7" s="346"/>
      <c r="E7" s="346"/>
      <c r="F7" s="346"/>
    </row>
    <row r="8" spans="1:12" ht="14.25" customHeight="1" x14ac:dyDescent="0.2">
      <c r="B8" s="348" t="s">
        <v>154</v>
      </c>
      <c r="C8" s="352">
        <v>391.358</v>
      </c>
      <c r="D8" s="352">
        <v>580.44899999999996</v>
      </c>
      <c r="E8" s="352">
        <v>991.55199999999991</v>
      </c>
      <c r="F8" s="352">
        <v>1963.3589999999999</v>
      </c>
    </row>
    <row r="9" spans="1:12" ht="14.25" customHeight="1" x14ac:dyDescent="0.2">
      <c r="B9" s="348" t="s">
        <v>155</v>
      </c>
      <c r="C9" s="535">
        <v>1594.8040000000001</v>
      </c>
      <c r="D9" s="535">
        <v>1122.7760000000001</v>
      </c>
      <c r="E9" s="535">
        <v>1038.9580000000001</v>
      </c>
      <c r="F9" s="535">
        <v>3756.538</v>
      </c>
    </row>
    <row r="10" spans="1:12" ht="14.25" customHeight="1" x14ac:dyDescent="0.2">
      <c r="B10" s="348" t="s">
        <v>156</v>
      </c>
      <c r="C10" s="535">
        <v>2939.76</v>
      </c>
      <c r="D10" s="535">
        <v>1081.329</v>
      </c>
      <c r="E10" s="535">
        <v>983.52</v>
      </c>
      <c r="F10" s="535">
        <v>5004.6090000000004</v>
      </c>
    </row>
    <row r="11" spans="1:12" ht="14.25" customHeight="1" x14ac:dyDescent="0.2">
      <c r="B11" s="348" t="s">
        <v>157</v>
      </c>
      <c r="C11" s="535">
        <v>4467.0119999999997</v>
      </c>
      <c r="D11" s="535">
        <v>958.971</v>
      </c>
      <c r="E11" s="535">
        <v>814.548</v>
      </c>
      <c r="F11" s="535">
        <v>6240.5309999999999</v>
      </c>
    </row>
    <row r="12" spans="1:12" ht="14.25" customHeight="1" x14ac:dyDescent="0.2">
      <c r="B12" s="348" t="s">
        <v>162</v>
      </c>
      <c r="C12" s="535">
        <v>5358.6869999999999</v>
      </c>
      <c r="D12" s="535">
        <v>520.84900000000005</v>
      </c>
      <c r="E12" s="535">
        <v>130.465</v>
      </c>
      <c r="F12" s="535">
        <v>6010.0010000000002</v>
      </c>
    </row>
    <row r="13" spans="1:12" ht="14.25" customHeight="1" x14ac:dyDescent="0.2">
      <c r="B13" s="348"/>
      <c r="C13" s="537"/>
      <c r="D13" s="537"/>
      <c r="E13" s="537"/>
      <c r="F13" s="537"/>
    </row>
    <row r="14" spans="1:12" ht="14.25" customHeight="1" x14ac:dyDescent="0.2">
      <c r="B14" s="350" t="s">
        <v>103</v>
      </c>
      <c r="C14" s="537"/>
      <c r="D14" s="537"/>
      <c r="E14" s="537"/>
      <c r="F14" s="537"/>
    </row>
    <row r="15" spans="1:12" ht="14.25" customHeight="1" x14ac:dyDescent="0.2">
      <c r="B15" s="348" t="s">
        <v>153</v>
      </c>
      <c r="C15" s="535">
        <v>524.72799999999995</v>
      </c>
      <c r="D15" s="535">
        <v>715.66</v>
      </c>
      <c r="E15" s="535">
        <v>1129.2809999999999</v>
      </c>
      <c r="F15" s="535">
        <v>2369.6689999999999</v>
      </c>
      <c r="K15" s="308"/>
      <c r="L15" s="308"/>
    </row>
    <row r="16" spans="1:12" ht="14.25" customHeight="1" x14ac:dyDescent="0.2">
      <c r="B16" s="348" t="s">
        <v>154</v>
      </c>
      <c r="C16" s="535">
        <v>3197.067</v>
      </c>
      <c r="D16" s="535">
        <v>1692.8810000000001</v>
      </c>
      <c r="E16" s="535">
        <v>1424.366</v>
      </c>
      <c r="F16" s="535">
        <v>6314.3140000000003</v>
      </c>
    </row>
    <row r="17" spans="2:13" ht="14.25" customHeight="1" x14ac:dyDescent="0.2">
      <c r="B17" s="348" t="s">
        <v>155</v>
      </c>
      <c r="C17" s="535">
        <v>6908.1279999999997</v>
      </c>
      <c r="D17" s="535">
        <v>1431.87</v>
      </c>
      <c r="E17" s="535">
        <v>1271.847</v>
      </c>
      <c r="F17" s="535">
        <v>9611.8449999999993</v>
      </c>
    </row>
    <row r="18" spans="2:13" ht="14.25" customHeight="1" x14ac:dyDescent="0.2">
      <c r="B18" s="348" t="s">
        <v>217</v>
      </c>
      <c r="C18" s="535">
        <v>4121.6980000000003</v>
      </c>
      <c r="D18" s="535">
        <v>423.96300000000002</v>
      </c>
      <c r="E18" s="535">
        <v>133.54900000000001</v>
      </c>
      <c r="F18" s="535">
        <v>4679.21</v>
      </c>
    </row>
    <row r="19" spans="2:13" ht="14.25" customHeight="1" x14ac:dyDescent="0.2">
      <c r="B19" s="348"/>
      <c r="C19" s="537"/>
      <c r="D19" s="537"/>
      <c r="E19" s="537"/>
      <c r="F19" s="537"/>
    </row>
    <row r="20" spans="2:13" ht="14.25" customHeight="1" x14ac:dyDescent="0.2">
      <c r="B20" s="350" t="s">
        <v>158</v>
      </c>
      <c r="C20" s="537"/>
      <c r="D20" s="537"/>
      <c r="E20" s="537"/>
      <c r="F20" s="537"/>
    </row>
    <row r="21" spans="2:13" ht="14.25" customHeight="1" x14ac:dyDescent="0.2">
      <c r="B21" s="348" t="s">
        <v>142</v>
      </c>
      <c r="C21" s="535">
        <v>4260.152</v>
      </c>
      <c r="D21" s="535">
        <v>1717.03</v>
      </c>
      <c r="E21" s="535">
        <v>1949.1890000000001</v>
      </c>
      <c r="F21" s="535">
        <v>7926.3710000000001</v>
      </c>
    </row>
    <row r="22" spans="2:13" ht="14.25" customHeight="1" x14ac:dyDescent="0.2">
      <c r="B22" s="348" t="s">
        <v>153</v>
      </c>
      <c r="C22" s="535">
        <v>7984.9609999999993</v>
      </c>
      <c r="D22" s="535">
        <v>2081.1640000000002</v>
      </c>
      <c r="E22" s="535">
        <v>1692.518</v>
      </c>
      <c r="F22" s="535">
        <v>11758.643</v>
      </c>
    </row>
    <row r="23" spans="2:13" ht="14.25" customHeight="1" x14ac:dyDescent="0.2">
      <c r="B23" s="348" t="s">
        <v>154</v>
      </c>
      <c r="C23" s="535">
        <v>2240.4699999999998</v>
      </c>
      <c r="D23" s="535">
        <v>393.81799999999998</v>
      </c>
      <c r="E23" s="535">
        <v>278.27999999999997</v>
      </c>
      <c r="F23" s="535">
        <v>2912.5680000000002</v>
      </c>
    </row>
    <row r="24" spans="2:13" ht="14.25" customHeight="1" x14ac:dyDescent="0.2">
      <c r="B24" s="348" t="s">
        <v>159</v>
      </c>
      <c r="C24" s="535">
        <v>266.03800000000001</v>
      </c>
      <c r="D24" s="535">
        <v>72.361999999999995</v>
      </c>
      <c r="E24" s="535">
        <v>39.055999999999997</v>
      </c>
      <c r="F24" s="535">
        <v>377.45600000000002</v>
      </c>
    </row>
    <row r="25" spans="2:13" ht="14.25" customHeight="1" x14ac:dyDescent="0.2">
      <c r="B25" s="345"/>
      <c r="C25" s="212"/>
      <c r="D25" s="212"/>
      <c r="E25" s="212"/>
      <c r="F25" s="212"/>
      <c r="I25" s="341"/>
      <c r="J25" s="341"/>
      <c r="K25" s="341"/>
      <c r="L25" s="341"/>
      <c r="M25" s="341"/>
    </row>
    <row r="26" spans="2:13" ht="14.25" customHeight="1" x14ac:dyDescent="0.2">
      <c r="B26" s="350" t="s">
        <v>163</v>
      </c>
      <c r="C26" s="212"/>
      <c r="D26" s="212"/>
      <c r="E26" s="212"/>
      <c r="F26" s="212"/>
    </row>
    <row r="27" spans="2:13" ht="14.25" customHeight="1" x14ac:dyDescent="0.2">
      <c r="B27" s="348" t="s">
        <v>142</v>
      </c>
      <c r="C27" s="535">
        <v>98.992000000000004</v>
      </c>
      <c r="D27" s="535">
        <v>129.47399999999999</v>
      </c>
      <c r="E27" s="535">
        <v>120.398</v>
      </c>
      <c r="F27" s="535">
        <v>348.86399999999998</v>
      </c>
    </row>
    <row r="28" spans="2:13" ht="14.25" customHeight="1" x14ac:dyDescent="0.2">
      <c r="B28" s="348" t="s">
        <v>153</v>
      </c>
      <c r="C28" s="535">
        <v>2836.4250000000002</v>
      </c>
      <c r="D28" s="535">
        <v>1783.57</v>
      </c>
      <c r="E28" s="535">
        <v>1867.9690000000001</v>
      </c>
      <c r="F28" s="535">
        <v>6487.9639999999999</v>
      </c>
    </row>
    <row r="29" spans="2:13" ht="14.25" customHeight="1" x14ac:dyDescent="0.2">
      <c r="B29" s="348" t="s">
        <v>154</v>
      </c>
      <c r="C29" s="535">
        <v>7823.3379999999997</v>
      </c>
      <c r="D29" s="535">
        <v>1868.4010000000001</v>
      </c>
      <c r="E29" s="535">
        <v>1819.7139999999999</v>
      </c>
      <c r="F29" s="535">
        <v>11511.453</v>
      </c>
    </row>
    <row r="30" spans="2:13" ht="14.25" customHeight="1" x14ac:dyDescent="0.2">
      <c r="B30" s="348" t="s">
        <v>159</v>
      </c>
      <c r="C30" s="535">
        <v>3992.866</v>
      </c>
      <c r="D30" s="535">
        <v>482.92899999999997</v>
      </c>
      <c r="E30" s="535">
        <v>150.96199999999999</v>
      </c>
      <c r="F30" s="535">
        <v>4626.7569999999996</v>
      </c>
    </row>
    <row r="31" spans="2:13" ht="14.25" customHeight="1" x14ac:dyDescent="0.2">
      <c r="B31" s="348"/>
      <c r="C31" s="212"/>
      <c r="D31" s="212"/>
      <c r="E31" s="212"/>
      <c r="F31" s="212"/>
    </row>
    <row r="32" spans="2:13" ht="14.25" customHeight="1" x14ac:dyDescent="0.2">
      <c r="B32" s="7" t="s">
        <v>13</v>
      </c>
      <c r="C32" s="536">
        <v>14751.620999999999</v>
      </c>
      <c r="D32" s="536">
        <v>4264.3739999999998</v>
      </c>
      <c r="E32" s="536">
        <v>3959.0430000000001</v>
      </c>
      <c r="F32" s="536">
        <v>22975.038</v>
      </c>
      <c r="G32" s="102"/>
    </row>
    <row r="33" spans="2:13" ht="14.25" customHeight="1" x14ac:dyDescent="0.2">
      <c r="B33" s="10"/>
      <c r="C33" s="539"/>
      <c r="D33" s="539"/>
      <c r="E33" s="539"/>
      <c r="F33" s="540" t="s">
        <v>25</v>
      </c>
    </row>
    <row r="34" spans="2:13" s="393" customFormat="1" ht="14.25" customHeight="1" x14ac:dyDescent="0.2">
      <c r="B34" s="347" t="s">
        <v>160</v>
      </c>
      <c r="C34" s="212"/>
      <c r="D34" s="212"/>
      <c r="E34" s="212"/>
      <c r="F34" s="212"/>
    </row>
    <row r="35" spans="2:13" ht="14.25" customHeight="1" x14ac:dyDescent="0.2">
      <c r="B35" s="348" t="s">
        <v>154</v>
      </c>
      <c r="C35" s="538">
        <v>2.653</v>
      </c>
      <c r="D35" s="538">
        <v>13.612</v>
      </c>
      <c r="E35" s="538">
        <v>25.045000000000002</v>
      </c>
      <c r="F35" s="538">
        <v>8.5459999999999994</v>
      </c>
      <c r="H35" s="102"/>
    </row>
    <row r="36" spans="2:13" ht="14.25" customHeight="1" x14ac:dyDescent="0.2">
      <c r="B36" s="348" t="s">
        <v>155</v>
      </c>
      <c r="C36" s="538">
        <v>10.811</v>
      </c>
      <c r="D36" s="538">
        <v>26.329000000000001</v>
      </c>
      <c r="E36" s="538">
        <v>26.242999999999999</v>
      </c>
      <c r="F36" s="538">
        <v>16.350999999999999</v>
      </c>
    </row>
    <row r="37" spans="2:13" ht="14.25" customHeight="1" x14ac:dyDescent="0.2">
      <c r="B37" s="348" t="s">
        <v>156</v>
      </c>
      <c r="C37" s="538">
        <v>19.928000000000001</v>
      </c>
      <c r="D37" s="538">
        <v>25.356999999999999</v>
      </c>
      <c r="E37" s="538">
        <v>24.841999999999999</v>
      </c>
      <c r="F37" s="538">
        <v>21.783000000000001</v>
      </c>
    </row>
    <row r="38" spans="2:13" ht="14.25" customHeight="1" x14ac:dyDescent="0.2">
      <c r="B38" s="348" t="s">
        <v>157</v>
      </c>
      <c r="C38" s="538">
        <v>30.280999999999999</v>
      </c>
      <c r="D38" s="538">
        <v>22.488</v>
      </c>
      <c r="E38" s="538">
        <v>20.574000000000002</v>
      </c>
      <c r="F38" s="538">
        <v>27.161999999999999</v>
      </c>
    </row>
    <row r="39" spans="2:13" ht="14.25" customHeight="1" x14ac:dyDescent="0.2">
      <c r="B39" s="348" t="s">
        <v>162</v>
      </c>
      <c r="C39" s="538">
        <v>36.326000000000001</v>
      </c>
      <c r="D39" s="538">
        <v>12.214</v>
      </c>
      <c r="E39" s="538">
        <v>3.2949999999999999</v>
      </c>
      <c r="F39" s="538">
        <v>26.158999999999999</v>
      </c>
    </row>
    <row r="40" spans="2:13" ht="14.25" customHeight="1" x14ac:dyDescent="0.2">
      <c r="B40" s="348"/>
      <c r="C40" s="537"/>
      <c r="D40" s="537"/>
      <c r="E40" s="537"/>
      <c r="F40" s="537"/>
    </row>
    <row r="41" spans="2:13" ht="14.25" customHeight="1" x14ac:dyDescent="0.2">
      <c r="B41" s="350" t="s">
        <v>103</v>
      </c>
      <c r="C41" s="537"/>
      <c r="D41" s="537"/>
      <c r="E41" s="537"/>
      <c r="F41" s="537"/>
    </row>
    <row r="42" spans="2:13" ht="14.25" customHeight="1" x14ac:dyDescent="0.2">
      <c r="B42" s="348" t="s">
        <v>153</v>
      </c>
      <c r="C42" s="537">
        <v>3.5569999999999999</v>
      </c>
      <c r="D42" s="537">
        <v>16.782</v>
      </c>
      <c r="E42" s="537">
        <v>28.524000000000001</v>
      </c>
      <c r="F42" s="537">
        <v>10.314</v>
      </c>
    </row>
    <row r="43" spans="2:13" ht="14.25" customHeight="1" x14ac:dyDescent="0.2">
      <c r="B43" s="348" t="s">
        <v>154</v>
      </c>
      <c r="C43" s="537">
        <v>21.672999999999998</v>
      </c>
      <c r="D43" s="537">
        <v>39.698</v>
      </c>
      <c r="E43" s="537">
        <v>35.978000000000002</v>
      </c>
      <c r="F43" s="537">
        <v>27.483000000000001</v>
      </c>
    </row>
    <row r="44" spans="2:13" ht="14.25" customHeight="1" x14ac:dyDescent="0.2">
      <c r="B44" s="348" t="s">
        <v>155</v>
      </c>
      <c r="C44" s="537">
        <v>46.83</v>
      </c>
      <c r="D44" s="537">
        <v>33.576999999999998</v>
      </c>
      <c r="E44" s="537">
        <v>32.125</v>
      </c>
      <c r="F44" s="537">
        <v>41.835999999999999</v>
      </c>
    </row>
    <row r="45" spans="2:13" ht="14.25" customHeight="1" x14ac:dyDescent="0.2">
      <c r="B45" s="348" t="s">
        <v>217</v>
      </c>
      <c r="C45" s="537">
        <v>27.940999999999999</v>
      </c>
      <c r="D45" s="537">
        <v>9.9420000000000002</v>
      </c>
      <c r="E45" s="537">
        <v>3.3730000000000002</v>
      </c>
      <c r="F45" s="537">
        <v>20.366</v>
      </c>
      <c r="I45" s="341"/>
      <c r="J45" s="341"/>
      <c r="K45" s="308"/>
      <c r="L45" s="308"/>
      <c r="M45" s="341"/>
    </row>
    <row r="46" spans="2:13" ht="14.25" customHeight="1" x14ac:dyDescent="0.2">
      <c r="B46" s="348"/>
      <c r="C46" s="537"/>
      <c r="D46" s="537"/>
      <c r="E46" s="537"/>
      <c r="F46" s="537"/>
    </row>
    <row r="47" spans="2:13" ht="14.25" customHeight="1" x14ac:dyDescent="0.2">
      <c r="B47" s="350" t="s">
        <v>158</v>
      </c>
      <c r="C47" s="537"/>
      <c r="D47" s="537"/>
      <c r="E47" s="537"/>
      <c r="F47" s="537"/>
    </row>
    <row r="48" spans="2:13" ht="14.25" customHeight="1" x14ac:dyDescent="0.2">
      <c r="B48" s="348" t="s">
        <v>142</v>
      </c>
      <c r="C48" s="538">
        <v>28.879000000000001</v>
      </c>
      <c r="D48" s="538">
        <v>40.265000000000001</v>
      </c>
      <c r="E48" s="538">
        <v>49.234000000000002</v>
      </c>
      <c r="F48" s="538">
        <v>34.5</v>
      </c>
    </row>
    <row r="49" spans="2:6" ht="14.25" customHeight="1" x14ac:dyDescent="0.2">
      <c r="B49" s="348" t="s">
        <v>153</v>
      </c>
      <c r="C49" s="538">
        <v>54.128999999999998</v>
      </c>
      <c r="D49" s="538">
        <v>48.804000000000002</v>
      </c>
      <c r="E49" s="538">
        <v>42.750999999999998</v>
      </c>
      <c r="F49" s="538">
        <v>51.18</v>
      </c>
    </row>
    <row r="50" spans="2:6" ht="14.25" customHeight="1" x14ac:dyDescent="0.2">
      <c r="B50" s="348" t="s">
        <v>154</v>
      </c>
      <c r="C50" s="538">
        <v>15.188000000000001</v>
      </c>
      <c r="D50" s="538">
        <v>9.2349999999999994</v>
      </c>
      <c r="E50" s="538">
        <v>7.0289999999999999</v>
      </c>
      <c r="F50" s="538">
        <v>12.677</v>
      </c>
    </row>
    <row r="51" spans="2:6" ht="14.25" customHeight="1" x14ac:dyDescent="0.2">
      <c r="B51" s="348" t="s">
        <v>159</v>
      </c>
      <c r="C51" s="538">
        <v>1.8029999999999999</v>
      </c>
      <c r="D51" s="538">
        <v>1.6970000000000001</v>
      </c>
      <c r="E51" s="538">
        <v>0.98699999999999999</v>
      </c>
      <c r="F51" s="538">
        <v>1.643</v>
      </c>
    </row>
    <row r="52" spans="2:6" ht="14.25" customHeight="1" x14ac:dyDescent="0.2">
      <c r="B52" s="345"/>
      <c r="C52" s="212"/>
      <c r="D52" s="212"/>
      <c r="E52" s="212"/>
      <c r="F52" s="212"/>
    </row>
    <row r="53" spans="2:6" ht="14.25" customHeight="1" x14ac:dyDescent="0.2">
      <c r="B53" s="350" t="s">
        <v>163</v>
      </c>
      <c r="C53" s="212"/>
      <c r="D53" s="212"/>
      <c r="E53" s="212"/>
      <c r="F53" s="212"/>
    </row>
    <row r="54" spans="2:6" ht="14.25" customHeight="1" x14ac:dyDescent="0.2">
      <c r="B54" s="348" t="s">
        <v>142</v>
      </c>
      <c r="C54" s="538">
        <v>0.67100000000000004</v>
      </c>
      <c r="D54" s="538">
        <v>3.036</v>
      </c>
      <c r="E54" s="538">
        <v>3.0409999999999999</v>
      </c>
      <c r="F54" s="538">
        <v>1.518</v>
      </c>
    </row>
    <row r="55" spans="2:6" ht="14.25" customHeight="1" x14ac:dyDescent="0.2">
      <c r="B55" s="348" t="s">
        <v>153</v>
      </c>
      <c r="C55" s="538">
        <v>19.228000000000002</v>
      </c>
      <c r="D55" s="538">
        <v>41.825000000000003</v>
      </c>
      <c r="E55" s="538">
        <v>47.182000000000002</v>
      </c>
      <c r="F55" s="538">
        <v>28.239000000000001</v>
      </c>
    </row>
    <row r="56" spans="2:6" ht="14.25" customHeight="1" x14ac:dyDescent="0.2">
      <c r="B56" s="348" t="s">
        <v>154</v>
      </c>
      <c r="C56" s="538">
        <v>53.033999999999999</v>
      </c>
      <c r="D56" s="538">
        <v>43.814</v>
      </c>
      <c r="E56" s="538">
        <v>45.963000000000001</v>
      </c>
      <c r="F56" s="538">
        <v>50.103999999999999</v>
      </c>
    </row>
    <row r="57" spans="2:6" ht="14.25" customHeight="1" x14ac:dyDescent="0.2">
      <c r="B57" s="348" t="s">
        <v>159</v>
      </c>
      <c r="C57" s="538">
        <v>27.067</v>
      </c>
      <c r="D57" s="538">
        <v>11.324999999999999</v>
      </c>
      <c r="E57" s="538">
        <v>3.8130000000000002</v>
      </c>
      <c r="F57" s="538">
        <v>20.138000000000002</v>
      </c>
    </row>
    <row r="58" spans="2:6" ht="14.25" customHeight="1" x14ac:dyDescent="0.2">
      <c r="B58" s="348"/>
      <c r="C58" s="346"/>
      <c r="D58" s="346"/>
      <c r="E58" s="346"/>
      <c r="F58" s="346"/>
    </row>
    <row r="59" spans="2:6" ht="14.25" customHeight="1" x14ac:dyDescent="0.2">
      <c r="B59" s="7" t="s">
        <v>13</v>
      </c>
      <c r="C59" s="394">
        <v>100</v>
      </c>
      <c r="D59" s="394">
        <v>100</v>
      </c>
      <c r="E59" s="394">
        <v>100</v>
      </c>
      <c r="F59" s="394">
        <v>100</v>
      </c>
    </row>
    <row r="60" spans="2:6" ht="14.25" customHeight="1" x14ac:dyDescent="0.2">
      <c r="B60" s="349"/>
      <c r="C60" s="349"/>
      <c r="D60" s="349"/>
      <c r="E60" s="349"/>
      <c r="F60" s="349"/>
    </row>
    <row r="61" spans="2:6" ht="14.25" customHeight="1" x14ac:dyDescent="0.2">
      <c r="B61" s="178" t="s">
        <v>17</v>
      </c>
      <c r="C61" s="541">
        <v>4989</v>
      </c>
      <c r="D61" s="541">
        <v>2487</v>
      </c>
      <c r="E61" s="541">
        <v>4830</v>
      </c>
      <c r="F61" s="541">
        <v>12306</v>
      </c>
    </row>
    <row r="62" spans="2:6" ht="14.25" customHeight="1" x14ac:dyDescent="0.2">
      <c r="B62" s="105" t="s">
        <v>35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O50"/>
  <sheetViews>
    <sheetView workbookViewId="0"/>
  </sheetViews>
  <sheetFormatPr defaultRowHeight="14.25" x14ac:dyDescent="0.2"/>
  <cols>
    <col min="1" max="1" width="9" style="57"/>
    <col min="2" max="2" width="41.625" style="57" customWidth="1"/>
    <col min="3" max="16384" width="9" style="57"/>
  </cols>
  <sheetData>
    <row r="1" spans="2:15" ht="14.65" customHeight="1" x14ac:dyDescent="0.2"/>
    <row r="2" spans="2:15" ht="18.75" customHeight="1" x14ac:dyDescent="0.25">
      <c r="B2" s="576" t="s">
        <v>293</v>
      </c>
    </row>
    <row r="3" spans="2:15" ht="14.65" customHeight="1" x14ac:dyDescent="0.25">
      <c r="B3" s="577"/>
    </row>
    <row r="4" spans="2:15" ht="14.65" customHeight="1" x14ac:dyDescent="0.2">
      <c r="B4" s="584" t="s">
        <v>161</v>
      </c>
      <c r="C4" s="190"/>
      <c r="D4" s="190"/>
      <c r="E4" s="190"/>
      <c r="F4" s="190"/>
    </row>
    <row r="5" spans="2:15" ht="28.5" customHeight="1" x14ac:dyDescent="0.2">
      <c r="B5" s="578"/>
      <c r="C5" s="157" t="s">
        <v>15</v>
      </c>
      <c r="D5" s="157" t="s">
        <v>174</v>
      </c>
      <c r="E5" s="157" t="s">
        <v>175</v>
      </c>
      <c r="F5" s="157" t="s">
        <v>96</v>
      </c>
    </row>
    <row r="6" spans="2:15" ht="14.25" customHeight="1" x14ac:dyDescent="0.2">
      <c r="B6" s="199"/>
      <c r="C6" s="212"/>
      <c r="D6" s="212"/>
      <c r="E6" s="212"/>
      <c r="F6" s="554" t="s">
        <v>14</v>
      </c>
    </row>
    <row r="7" spans="2:15" ht="14.25" customHeight="1" x14ac:dyDescent="0.2">
      <c r="B7" s="548" t="s">
        <v>317</v>
      </c>
      <c r="C7" s="212"/>
      <c r="D7" s="212"/>
      <c r="E7" s="212"/>
      <c r="F7" s="212"/>
    </row>
    <row r="8" spans="2:15" ht="14.25" customHeight="1" x14ac:dyDescent="0.2">
      <c r="B8" s="582" t="s">
        <v>142</v>
      </c>
      <c r="C8" s="535">
        <v>169.58600000000001</v>
      </c>
      <c r="D8" s="535">
        <v>272.83600000000001</v>
      </c>
      <c r="E8" s="535">
        <v>97.820999999999998</v>
      </c>
      <c r="F8" s="535">
        <v>540.24300000000005</v>
      </c>
      <c r="G8" s="87"/>
      <c r="H8" s="87"/>
      <c r="I8" s="87"/>
      <c r="J8" s="87"/>
      <c r="K8" s="87"/>
      <c r="L8" s="87"/>
      <c r="M8" s="87"/>
      <c r="N8" s="333"/>
      <c r="O8" s="87"/>
    </row>
    <row r="9" spans="2:15" ht="14.25" customHeight="1" x14ac:dyDescent="0.2">
      <c r="B9" s="582" t="s">
        <v>153</v>
      </c>
      <c r="C9" s="535">
        <v>3384.663</v>
      </c>
      <c r="D9" s="535">
        <v>1786.7080000000001</v>
      </c>
      <c r="E9" s="535">
        <v>2310.8200000000002</v>
      </c>
      <c r="F9" s="535">
        <v>7482.1909999999998</v>
      </c>
      <c r="G9" s="87"/>
      <c r="H9" s="87"/>
      <c r="I9" s="87"/>
      <c r="J9" s="87"/>
      <c r="K9" s="87"/>
      <c r="L9" s="87"/>
      <c r="M9" s="87"/>
      <c r="N9" s="333"/>
      <c r="O9" s="87"/>
    </row>
    <row r="10" spans="2:15" ht="14.25" customHeight="1" x14ac:dyDescent="0.2">
      <c r="B10" s="582" t="s">
        <v>154</v>
      </c>
      <c r="C10" s="535">
        <v>7139.7190000000001</v>
      </c>
      <c r="D10" s="535">
        <v>1850.287</v>
      </c>
      <c r="E10" s="535">
        <v>1491.9970000000001</v>
      </c>
      <c r="F10" s="535">
        <v>10482.003000000001</v>
      </c>
      <c r="G10" s="87"/>
      <c r="H10" s="87"/>
      <c r="I10" s="87"/>
      <c r="J10" s="87"/>
      <c r="K10" s="87"/>
      <c r="L10" s="87"/>
      <c r="M10" s="87"/>
      <c r="N10" s="333"/>
      <c r="O10" s="87"/>
    </row>
    <row r="11" spans="2:15" ht="14.25" customHeight="1" x14ac:dyDescent="0.2">
      <c r="B11" s="582" t="s">
        <v>159</v>
      </c>
      <c r="C11" s="535">
        <v>4057.6529999999998</v>
      </c>
      <c r="D11" s="535">
        <v>354.54300000000001</v>
      </c>
      <c r="E11" s="535">
        <v>58.405000000000001</v>
      </c>
      <c r="F11" s="535">
        <v>4470.6009999999997</v>
      </c>
      <c r="G11" s="87"/>
      <c r="H11" s="87"/>
      <c r="I11" s="87"/>
      <c r="J11" s="87"/>
      <c r="K11" s="87"/>
      <c r="L11" s="87"/>
      <c r="M11" s="87"/>
      <c r="N11" s="333"/>
      <c r="O11" s="87"/>
    </row>
    <row r="12" spans="2:15" ht="14.25" customHeight="1" x14ac:dyDescent="0.2">
      <c r="B12" s="582"/>
      <c r="C12" s="212"/>
      <c r="D12" s="212"/>
      <c r="E12" s="212"/>
      <c r="F12" s="212"/>
      <c r="G12" s="87"/>
      <c r="H12" s="87"/>
      <c r="I12" s="87"/>
      <c r="J12" s="87"/>
      <c r="K12" s="87"/>
      <c r="L12" s="87"/>
      <c r="M12" s="87"/>
      <c r="N12" s="333"/>
      <c r="O12" s="87"/>
    </row>
    <row r="13" spans="2:15" ht="14.25" customHeight="1" x14ac:dyDescent="0.2">
      <c r="B13" s="550" t="s">
        <v>318</v>
      </c>
      <c r="C13" s="212"/>
      <c r="D13" s="212"/>
      <c r="E13" s="212"/>
      <c r="F13" s="212"/>
      <c r="G13" s="87"/>
      <c r="H13" s="87"/>
      <c r="I13" s="87"/>
      <c r="J13" s="87"/>
      <c r="K13" s="87"/>
      <c r="L13" s="87"/>
      <c r="M13" s="87"/>
      <c r="N13" s="333"/>
      <c r="O13" s="87"/>
    </row>
    <row r="14" spans="2:15" ht="14.25" customHeight="1" x14ac:dyDescent="0.2">
      <c r="B14" s="581" t="s">
        <v>282</v>
      </c>
      <c r="C14" s="535">
        <v>3380.1219999999998</v>
      </c>
      <c r="D14" s="535">
        <v>1786.7080000000001</v>
      </c>
      <c r="E14" s="535">
        <v>2310.0749999999998</v>
      </c>
      <c r="F14" s="535">
        <v>7476.9049999999988</v>
      </c>
      <c r="G14" s="87"/>
      <c r="H14" s="87"/>
      <c r="I14" s="87"/>
      <c r="J14" s="87"/>
      <c r="K14" s="87"/>
      <c r="L14" s="87"/>
      <c r="M14" s="87"/>
      <c r="N14" s="333"/>
      <c r="O14" s="87"/>
    </row>
    <row r="15" spans="2:15" ht="14.25" customHeight="1" x14ac:dyDescent="0.2">
      <c r="B15" s="581" t="s">
        <v>283</v>
      </c>
      <c r="C15" s="535">
        <v>4753.4849999999997</v>
      </c>
      <c r="D15" s="535">
        <v>905.72400000000005</v>
      </c>
      <c r="E15" s="535">
        <v>407.209</v>
      </c>
      <c r="F15" s="535">
        <v>6066.4179999999997</v>
      </c>
      <c r="G15" s="87"/>
      <c r="H15" s="87"/>
      <c r="I15" s="87"/>
      <c r="J15" s="87"/>
      <c r="K15" s="87"/>
      <c r="L15" s="87"/>
      <c r="M15" s="87"/>
      <c r="N15" s="333"/>
      <c r="O15" s="87"/>
    </row>
    <row r="16" spans="2:15" ht="14.25" customHeight="1" x14ac:dyDescent="0.2">
      <c r="B16" s="581" t="s">
        <v>284</v>
      </c>
      <c r="C16" s="535">
        <v>169.58600000000001</v>
      </c>
      <c r="D16" s="535">
        <v>272.83600000000001</v>
      </c>
      <c r="E16" s="535">
        <v>97.820999999999998</v>
      </c>
      <c r="F16" s="535">
        <v>540.24300000000005</v>
      </c>
      <c r="G16" s="87"/>
      <c r="H16" s="87"/>
      <c r="I16" s="87"/>
      <c r="J16" s="87"/>
      <c r="K16" s="87"/>
      <c r="L16" s="87"/>
      <c r="M16" s="87"/>
      <c r="N16" s="333"/>
      <c r="O16" s="87"/>
    </row>
    <row r="17" spans="2:15" ht="14.25" customHeight="1" x14ac:dyDescent="0.2">
      <c r="B17" s="581" t="s">
        <v>285</v>
      </c>
      <c r="C17" s="535">
        <v>3353.3209999999999</v>
      </c>
      <c r="D17" s="535">
        <v>1040.1590000000001</v>
      </c>
      <c r="E17" s="535">
        <v>1090.992</v>
      </c>
      <c r="F17" s="535">
        <v>5484.4719999999998</v>
      </c>
      <c r="G17" s="87"/>
      <c r="H17" s="87"/>
      <c r="I17" s="87"/>
      <c r="J17" s="87"/>
      <c r="K17" s="87"/>
      <c r="L17" s="87"/>
      <c r="M17" s="87"/>
      <c r="N17" s="333"/>
      <c r="O17" s="87"/>
    </row>
    <row r="18" spans="2:15" ht="14.25" customHeight="1" x14ac:dyDescent="0.2">
      <c r="B18" s="581" t="s">
        <v>286</v>
      </c>
      <c r="C18" s="535">
        <v>3095.107</v>
      </c>
      <c r="D18" s="535">
        <v>258.947</v>
      </c>
      <c r="E18" s="535">
        <v>52.945999999999998</v>
      </c>
      <c r="F18" s="535">
        <v>3407</v>
      </c>
      <c r="G18" s="87"/>
      <c r="H18" s="87"/>
      <c r="I18" s="87"/>
      <c r="J18" s="87"/>
      <c r="K18" s="87"/>
      <c r="L18" s="87"/>
      <c r="M18" s="87"/>
      <c r="N18" s="333"/>
      <c r="O18" s="87"/>
    </row>
    <row r="19" spans="2:15" ht="14.25" customHeight="1" x14ac:dyDescent="0.2">
      <c r="B19" s="552"/>
      <c r="C19" s="212"/>
      <c r="D19" s="212"/>
      <c r="E19" s="212"/>
      <c r="F19" s="212"/>
      <c r="G19" s="87"/>
      <c r="H19" s="87"/>
      <c r="I19" s="87"/>
      <c r="J19" s="87"/>
      <c r="K19" s="87"/>
      <c r="L19" s="87"/>
      <c r="M19" s="87"/>
      <c r="N19" s="333"/>
      <c r="O19" s="87"/>
    </row>
    <row r="20" spans="2:15" ht="14.25" customHeight="1" x14ac:dyDescent="0.2">
      <c r="B20" s="550" t="s">
        <v>319</v>
      </c>
      <c r="C20" s="212"/>
      <c r="D20" s="212"/>
      <c r="E20" s="212"/>
      <c r="F20" s="212"/>
      <c r="G20" s="87"/>
      <c r="H20" s="87"/>
      <c r="I20" s="87"/>
      <c r="J20" s="87"/>
      <c r="K20" s="87"/>
      <c r="L20" s="87"/>
      <c r="M20" s="87"/>
      <c r="N20" s="87"/>
      <c r="O20" s="87"/>
    </row>
    <row r="21" spans="2:15" ht="14.25" customHeight="1" x14ac:dyDescent="0.2">
      <c r="B21" s="552" t="s">
        <v>153</v>
      </c>
      <c r="C21" s="535">
        <v>9891.9290000000001</v>
      </c>
      <c r="D21" s="535">
        <v>3691.7069999999999</v>
      </c>
      <c r="E21" s="535">
        <v>3867.6280000000002</v>
      </c>
      <c r="F21" s="535">
        <v>17451.263999999999</v>
      </c>
      <c r="G21" s="87"/>
      <c r="H21" s="87"/>
      <c r="I21" s="87"/>
      <c r="J21" s="87"/>
      <c r="K21" s="87"/>
      <c r="L21" s="87"/>
      <c r="M21" s="87"/>
      <c r="N21" s="87"/>
      <c r="O21" s="87"/>
    </row>
    <row r="22" spans="2:15" ht="14.25" customHeight="1" x14ac:dyDescent="0.2">
      <c r="B22" s="582" t="s">
        <v>287</v>
      </c>
      <c r="C22" s="535">
        <v>4855.7539999999999</v>
      </c>
      <c r="D22" s="535">
        <v>572.66700000000003</v>
      </c>
      <c r="E22" s="535">
        <v>90.962999999999994</v>
      </c>
      <c r="F22" s="535">
        <v>5519.384</v>
      </c>
      <c r="G22" s="87"/>
      <c r="H22" s="87"/>
      <c r="I22" s="87"/>
      <c r="J22" s="87"/>
      <c r="K22" s="87"/>
      <c r="L22" s="87"/>
      <c r="M22" s="87"/>
      <c r="N22" s="87"/>
      <c r="O22" s="87"/>
    </row>
    <row r="23" spans="2:15" ht="14.25" customHeight="1" x14ac:dyDescent="0.2">
      <c r="B23" s="582"/>
      <c r="C23" s="212"/>
      <c r="D23" s="212"/>
      <c r="E23" s="212"/>
      <c r="F23" s="212"/>
      <c r="G23" s="87"/>
      <c r="H23" s="87"/>
      <c r="I23" s="87"/>
      <c r="J23" s="87"/>
      <c r="K23" s="87"/>
      <c r="L23" s="87"/>
      <c r="M23" s="87"/>
      <c r="N23" s="87"/>
      <c r="O23" s="87"/>
    </row>
    <row r="24" spans="2:15" ht="14.25" customHeight="1" x14ac:dyDescent="0.2">
      <c r="B24" s="583" t="s">
        <v>13</v>
      </c>
      <c r="C24" s="536">
        <v>14751.620999999999</v>
      </c>
      <c r="D24" s="536">
        <v>4264.3739999999998</v>
      </c>
      <c r="E24" s="536">
        <v>3959.0430000000001</v>
      </c>
      <c r="F24" s="536">
        <v>22975.038</v>
      </c>
      <c r="G24" s="87"/>
      <c r="H24" s="87"/>
      <c r="I24" s="87"/>
      <c r="J24" s="87"/>
      <c r="K24" s="87"/>
      <c r="L24" s="87"/>
      <c r="M24" s="87"/>
      <c r="N24" s="87"/>
      <c r="O24" s="87"/>
    </row>
    <row r="25" spans="2:15" ht="14.25" customHeight="1" x14ac:dyDescent="0.2">
      <c r="B25" s="190"/>
      <c r="C25" s="212"/>
      <c r="D25" s="212"/>
      <c r="E25" s="212"/>
      <c r="F25" s="554" t="s">
        <v>25</v>
      </c>
      <c r="G25" s="87"/>
      <c r="H25" s="87"/>
      <c r="I25" s="87"/>
      <c r="J25" s="87"/>
      <c r="K25" s="87"/>
      <c r="L25" s="87"/>
      <c r="M25" s="87"/>
      <c r="N25" s="87"/>
      <c r="O25" s="87"/>
    </row>
    <row r="26" spans="2:15" ht="14.25" customHeight="1" x14ac:dyDescent="0.2">
      <c r="B26" s="548" t="s">
        <v>317</v>
      </c>
      <c r="C26" s="212"/>
      <c r="D26" s="212"/>
      <c r="E26" s="212"/>
      <c r="F26" s="212"/>
      <c r="G26" s="87"/>
      <c r="H26" s="87"/>
      <c r="I26" s="87"/>
      <c r="J26" s="87"/>
      <c r="K26" s="87"/>
      <c r="L26" s="333"/>
      <c r="M26" s="333"/>
      <c r="N26" s="333"/>
      <c r="O26" s="87"/>
    </row>
    <row r="27" spans="2:15" ht="14.25" customHeight="1" x14ac:dyDescent="0.2">
      <c r="B27" s="549" t="s">
        <v>142</v>
      </c>
      <c r="C27" s="538">
        <v>1.1499999999999999</v>
      </c>
      <c r="D27" s="538">
        <v>6.3979999999999997</v>
      </c>
      <c r="E27" s="538">
        <v>2.4710000000000001</v>
      </c>
      <c r="F27" s="538">
        <v>2.351</v>
      </c>
      <c r="G27" s="87"/>
      <c r="H27" s="87"/>
      <c r="I27" s="87"/>
      <c r="J27" s="87"/>
      <c r="K27" s="87"/>
      <c r="L27" s="333"/>
      <c r="M27" s="333"/>
      <c r="N27" s="333"/>
      <c r="O27" s="87"/>
    </row>
    <row r="28" spans="2:15" ht="14.25" customHeight="1" x14ac:dyDescent="0.2">
      <c r="B28" s="549" t="s">
        <v>153</v>
      </c>
      <c r="C28" s="538">
        <v>22.943999999999999</v>
      </c>
      <c r="D28" s="538">
        <v>41.898000000000003</v>
      </c>
      <c r="E28" s="538">
        <v>58.368000000000002</v>
      </c>
      <c r="F28" s="538">
        <v>32.567</v>
      </c>
      <c r="G28" s="87"/>
      <c r="H28" s="87"/>
      <c r="I28" s="87"/>
      <c r="J28" s="87"/>
      <c r="K28" s="87"/>
      <c r="L28" s="333"/>
      <c r="M28" s="333"/>
      <c r="N28" s="333"/>
      <c r="O28" s="87"/>
    </row>
    <row r="29" spans="2:15" ht="14.25" customHeight="1" x14ac:dyDescent="0.2">
      <c r="B29" s="549" t="s">
        <v>154</v>
      </c>
      <c r="C29" s="538">
        <v>48.4</v>
      </c>
      <c r="D29" s="538">
        <v>43.389000000000003</v>
      </c>
      <c r="E29" s="538">
        <v>37.686</v>
      </c>
      <c r="F29" s="538">
        <v>45.622999999999998</v>
      </c>
      <c r="G29" s="87"/>
      <c r="H29" s="87"/>
      <c r="I29" s="87"/>
      <c r="J29" s="87"/>
      <c r="K29" s="87"/>
      <c r="L29" s="333"/>
      <c r="M29" s="333"/>
      <c r="N29" s="333"/>
      <c r="O29" s="87"/>
    </row>
    <row r="30" spans="2:15" ht="14.25" customHeight="1" x14ac:dyDescent="0.2">
      <c r="B30" s="549" t="s">
        <v>159</v>
      </c>
      <c r="C30" s="538">
        <v>27.506</v>
      </c>
      <c r="D30" s="538">
        <v>8.3140000000000001</v>
      </c>
      <c r="E30" s="538">
        <v>1.4750000000000001</v>
      </c>
      <c r="F30" s="538">
        <v>19.459</v>
      </c>
      <c r="G30" s="87"/>
      <c r="H30" s="87"/>
      <c r="I30" s="87"/>
      <c r="J30" s="87"/>
      <c r="K30" s="87"/>
      <c r="L30" s="333"/>
      <c r="M30" s="333"/>
      <c r="N30" s="333"/>
      <c r="O30" s="87"/>
    </row>
    <row r="31" spans="2:15" ht="14.25" customHeight="1" x14ac:dyDescent="0.2">
      <c r="B31" s="549"/>
      <c r="C31" s="212"/>
      <c r="D31" s="212"/>
      <c r="E31" s="212"/>
      <c r="F31" s="212"/>
      <c r="G31" s="87"/>
      <c r="H31" s="87"/>
      <c r="I31" s="87"/>
      <c r="J31" s="87"/>
      <c r="K31" s="87"/>
      <c r="L31" s="333"/>
      <c r="M31" s="333"/>
      <c r="N31" s="333"/>
      <c r="O31" s="87"/>
    </row>
    <row r="32" spans="2:15" ht="14.25" customHeight="1" x14ac:dyDescent="0.2">
      <c r="B32" s="550" t="s">
        <v>318</v>
      </c>
      <c r="C32" s="212"/>
      <c r="D32" s="212"/>
      <c r="E32" s="212"/>
      <c r="F32" s="212"/>
      <c r="G32" s="87"/>
      <c r="H32" s="87"/>
      <c r="I32" s="87"/>
      <c r="J32" s="87"/>
      <c r="K32" s="87"/>
      <c r="L32" s="333"/>
      <c r="M32" s="333"/>
      <c r="N32" s="333"/>
      <c r="O32" s="87"/>
    </row>
    <row r="33" spans="2:15" ht="14.25" customHeight="1" x14ac:dyDescent="0.2">
      <c r="B33" s="580" t="s">
        <v>282</v>
      </c>
      <c r="C33" s="538">
        <v>22.914000000000001</v>
      </c>
      <c r="D33" s="538">
        <v>41.898000000000003</v>
      </c>
      <c r="E33" s="538">
        <v>58.348999999999997</v>
      </c>
      <c r="F33" s="538">
        <v>32.543999999999997</v>
      </c>
      <c r="G33" s="87"/>
      <c r="H33" s="87"/>
      <c r="I33" s="87"/>
      <c r="J33" s="87"/>
      <c r="K33" s="87"/>
      <c r="L33" s="333"/>
      <c r="M33" s="333"/>
      <c r="N33" s="333"/>
      <c r="O33" s="87"/>
    </row>
    <row r="34" spans="2:15" ht="14.25" customHeight="1" x14ac:dyDescent="0.2">
      <c r="B34" s="580" t="s">
        <v>283</v>
      </c>
      <c r="C34" s="538">
        <v>32.222999999999999</v>
      </c>
      <c r="D34" s="538">
        <v>21.239000000000001</v>
      </c>
      <c r="E34" s="538">
        <v>10.286</v>
      </c>
      <c r="F34" s="538">
        <v>26.404</v>
      </c>
      <c r="G34" s="87"/>
      <c r="H34" s="87"/>
      <c r="I34" s="87"/>
      <c r="J34" s="87"/>
      <c r="K34" s="87"/>
      <c r="L34" s="333"/>
      <c r="M34" s="333"/>
      <c r="N34" s="333"/>
      <c r="O34" s="87"/>
    </row>
    <row r="35" spans="2:15" ht="14.25" customHeight="1" x14ac:dyDescent="0.2">
      <c r="B35" s="580" t="s">
        <v>284</v>
      </c>
      <c r="C35" s="538">
        <v>1.1499999999999999</v>
      </c>
      <c r="D35" s="538">
        <v>6.3979999999999997</v>
      </c>
      <c r="E35" s="538">
        <v>2.4710000000000001</v>
      </c>
      <c r="F35" s="538">
        <v>2.351</v>
      </c>
      <c r="G35" s="551"/>
      <c r="H35" s="553"/>
      <c r="I35" s="553"/>
      <c r="J35" s="553"/>
      <c r="K35" s="87"/>
      <c r="L35" s="333"/>
      <c r="M35" s="333"/>
      <c r="N35" s="333"/>
      <c r="O35" s="87"/>
    </row>
    <row r="36" spans="2:15" ht="14.25" customHeight="1" x14ac:dyDescent="0.2">
      <c r="B36" s="580" t="s">
        <v>285</v>
      </c>
      <c r="C36" s="212">
        <v>22.731999999999999</v>
      </c>
      <c r="D36" s="212">
        <v>24.391999999999999</v>
      </c>
      <c r="E36" s="212">
        <v>27.556999999999999</v>
      </c>
      <c r="F36" s="212">
        <v>23.870999999999999</v>
      </c>
      <c r="G36" s="87"/>
      <c r="H36" s="553"/>
      <c r="I36" s="553"/>
      <c r="J36" s="553"/>
      <c r="K36" s="87"/>
      <c r="L36" s="333"/>
      <c r="M36" s="333"/>
      <c r="N36" s="333"/>
      <c r="O36" s="87"/>
    </row>
    <row r="37" spans="2:15" ht="14.25" customHeight="1" x14ac:dyDescent="0.2">
      <c r="B37" s="580" t="s">
        <v>286</v>
      </c>
      <c r="C37" s="212">
        <v>20.981000000000002</v>
      </c>
      <c r="D37" s="212">
        <v>6.0720000000000001</v>
      </c>
      <c r="E37" s="212">
        <v>1.337</v>
      </c>
      <c r="F37" s="212">
        <v>14.829000000000001</v>
      </c>
      <c r="G37" s="87"/>
      <c r="H37" s="553"/>
      <c r="I37" s="553"/>
      <c r="J37" s="553"/>
      <c r="K37" s="87"/>
      <c r="L37" s="333"/>
      <c r="M37" s="333"/>
      <c r="N37" s="333"/>
      <c r="O37" s="87"/>
    </row>
    <row r="38" spans="2:15" ht="14.25" customHeight="1" x14ac:dyDescent="0.2">
      <c r="B38" s="549"/>
      <c r="C38" s="549"/>
      <c r="D38" s="608"/>
      <c r="E38" s="549"/>
      <c r="F38" s="549"/>
      <c r="G38" s="357"/>
      <c r="H38" s="553"/>
      <c r="I38" s="553"/>
      <c r="J38" s="553"/>
      <c r="K38" s="355"/>
      <c r="L38" s="333"/>
      <c r="M38" s="333"/>
      <c r="N38" s="333"/>
      <c r="O38" s="87"/>
    </row>
    <row r="39" spans="2:15" ht="14.25" customHeight="1" x14ac:dyDescent="0.2">
      <c r="B39" s="550" t="s">
        <v>319</v>
      </c>
      <c r="C39" s="212"/>
      <c r="D39" s="212"/>
      <c r="E39" s="212"/>
      <c r="F39" s="212"/>
      <c r="G39" s="357"/>
      <c r="H39" s="553"/>
      <c r="I39" s="553"/>
      <c r="J39" s="553"/>
      <c r="K39" s="87"/>
      <c r="L39" s="87"/>
      <c r="M39" s="87"/>
      <c r="N39" s="87"/>
      <c r="O39" s="87"/>
    </row>
    <row r="40" spans="2:15" ht="14.25" customHeight="1" x14ac:dyDescent="0.2">
      <c r="B40" s="552" t="s">
        <v>153</v>
      </c>
      <c r="C40" s="538">
        <v>67.057000000000002</v>
      </c>
      <c r="D40" s="538">
        <v>86.570999999999998</v>
      </c>
      <c r="E40" s="538">
        <v>97.691000000000003</v>
      </c>
      <c r="F40" s="538">
        <v>75.956999999999994</v>
      </c>
      <c r="G40" s="357"/>
      <c r="H40" s="553"/>
      <c r="I40" s="553"/>
      <c r="J40" s="553"/>
      <c r="K40" s="87"/>
      <c r="L40" s="87"/>
      <c r="M40" s="87"/>
      <c r="N40" s="87"/>
      <c r="O40" s="87"/>
    </row>
    <row r="41" spans="2:15" ht="14.25" customHeight="1" x14ac:dyDescent="0.2">
      <c r="B41" s="549" t="s">
        <v>287</v>
      </c>
      <c r="C41" s="538">
        <v>32.917000000000002</v>
      </c>
      <c r="D41" s="538">
        <v>13.429</v>
      </c>
      <c r="E41" s="538">
        <v>2.298</v>
      </c>
      <c r="F41" s="538">
        <v>24.023</v>
      </c>
      <c r="G41" s="357"/>
      <c r="H41" s="553"/>
      <c r="I41" s="553"/>
      <c r="J41" s="553"/>
      <c r="K41" s="87"/>
      <c r="L41" s="87"/>
      <c r="M41" s="87"/>
      <c r="N41" s="87"/>
      <c r="O41" s="87"/>
    </row>
    <row r="42" spans="2:15" ht="14.25" customHeight="1" x14ac:dyDescent="0.2">
      <c r="B42" s="549"/>
      <c r="C42" s="212"/>
      <c r="D42" s="212"/>
      <c r="E42" s="212"/>
      <c r="F42" s="212"/>
      <c r="G42" s="356"/>
      <c r="H42" s="553"/>
      <c r="I42" s="553"/>
      <c r="J42" s="553"/>
      <c r="K42" s="87"/>
      <c r="L42" s="87"/>
      <c r="M42" s="87"/>
      <c r="N42" s="87"/>
      <c r="O42" s="87"/>
    </row>
    <row r="43" spans="2:15" ht="14.25" customHeight="1" x14ac:dyDescent="0.2">
      <c r="B43" s="170" t="s">
        <v>13</v>
      </c>
      <c r="C43" s="555">
        <v>100</v>
      </c>
      <c r="D43" s="555">
        <v>100</v>
      </c>
      <c r="E43" s="555">
        <v>100</v>
      </c>
      <c r="F43" s="555">
        <v>100</v>
      </c>
      <c r="G43" s="87"/>
      <c r="H43" s="553"/>
      <c r="I43" s="553"/>
      <c r="J43" s="553"/>
      <c r="K43" s="87"/>
      <c r="L43" s="87"/>
      <c r="M43" s="87"/>
      <c r="N43" s="87"/>
      <c r="O43" s="87"/>
    </row>
    <row r="44" spans="2:15" ht="14.25" customHeight="1" x14ac:dyDescent="0.2">
      <c r="B44" s="556"/>
      <c r="C44" s="556"/>
      <c r="D44" s="556"/>
      <c r="E44" s="556"/>
      <c r="F44" s="556"/>
      <c r="H44" s="535"/>
      <c r="I44" s="535"/>
      <c r="J44" s="535"/>
    </row>
    <row r="45" spans="2:15" ht="14.25" customHeight="1" x14ac:dyDescent="0.2">
      <c r="B45" s="178" t="s">
        <v>17</v>
      </c>
      <c r="C45" s="541">
        <v>4989</v>
      </c>
      <c r="D45" s="541">
        <v>2487</v>
      </c>
      <c r="E45" s="541">
        <v>4830</v>
      </c>
      <c r="F45" s="541">
        <v>12306</v>
      </c>
      <c r="H45" s="535"/>
      <c r="I45" s="535"/>
      <c r="J45" s="535"/>
    </row>
    <row r="46" spans="2:15" ht="14.25" customHeight="1" x14ac:dyDescent="0.2">
      <c r="B46" s="596" t="s">
        <v>320</v>
      </c>
      <c r="C46" s="190"/>
      <c r="D46" s="190"/>
      <c r="E46" s="190"/>
      <c r="F46" s="190"/>
    </row>
    <row r="47" spans="2:15" ht="14.25" customHeight="1" x14ac:dyDescent="0.2">
      <c r="B47" s="596" t="s">
        <v>321</v>
      </c>
      <c r="C47" s="190"/>
      <c r="D47" s="190"/>
      <c r="E47" s="190"/>
      <c r="F47" s="190"/>
    </row>
    <row r="48" spans="2:15" ht="14.25" customHeight="1" x14ac:dyDescent="0.2">
      <c r="B48" s="596" t="s">
        <v>322</v>
      </c>
    </row>
    <row r="49" spans="2:2" ht="14.25" customHeight="1" x14ac:dyDescent="0.2">
      <c r="B49" s="579" t="s">
        <v>35</v>
      </c>
    </row>
    <row r="50" spans="2:2" ht="14.65" customHeight="1" x14ac:dyDescent="0.2"/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FFFF"/>
  </sheetPr>
  <dimension ref="B2:AA39"/>
  <sheetViews>
    <sheetView workbookViewId="0">
      <selection activeCell="H48" sqref="H48"/>
    </sheetView>
  </sheetViews>
  <sheetFormatPr defaultColWidth="9" defaultRowHeight="14.25" x14ac:dyDescent="0.2"/>
  <cols>
    <col min="1" max="10" width="9" style="4"/>
    <col min="11" max="11" width="8.75" style="4" customWidth="1"/>
    <col min="12" max="16" width="12.375" style="4" bestFit="1" customWidth="1"/>
    <col min="17" max="17" width="13.5" style="4" bestFit="1" customWidth="1"/>
    <col min="18" max="18" width="9" style="4"/>
    <col min="19" max="19" width="11" style="4" customWidth="1"/>
    <col min="20" max="20" width="10" style="4" customWidth="1"/>
    <col min="21" max="21" width="10.5" style="4" customWidth="1"/>
    <col min="22" max="16384" width="9" style="4"/>
  </cols>
  <sheetData>
    <row r="2" spans="2:27" ht="18.75" customHeight="1" thickBot="1" x14ac:dyDescent="0.3">
      <c r="B2" s="106" t="s">
        <v>119</v>
      </c>
      <c r="S2" s="5"/>
    </row>
    <row r="3" spans="2:27" ht="15.75" x14ac:dyDescent="0.25">
      <c r="B3" s="5"/>
      <c r="M3" s="131"/>
      <c r="N3" s="448" t="s">
        <v>54</v>
      </c>
      <c r="O3" s="449"/>
      <c r="P3" s="449"/>
      <c r="Q3" s="449"/>
      <c r="R3" s="449"/>
      <c r="S3" s="449"/>
      <c r="T3" s="450" t="s">
        <v>4</v>
      </c>
      <c r="U3" s="113"/>
      <c r="V3" s="59"/>
    </row>
    <row r="4" spans="2:27" ht="15" thickBot="1" x14ac:dyDescent="0.25">
      <c r="M4" s="132"/>
      <c r="N4" s="133" t="s">
        <v>7</v>
      </c>
      <c r="O4" s="134" t="s">
        <v>8</v>
      </c>
      <c r="P4" s="134" t="s">
        <v>9</v>
      </c>
      <c r="Q4" s="134" t="s">
        <v>10</v>
      </c>
      <c r="R4" s="134" t="s">
        <v>11</v>
      </c>
      <c r="S4" s="134" t="s">
        <v>12</v>
      </c>
      <c r="T4" s="451"/>
      <c r="U4" s="112"/>
      <c r="V4" s="60"/>
    </row>
    <row r="5" spans="2:27" x14ac:dyDescent="0.2">
      <c r="M5" s="135" t="s">
        <v>64</v>
      </c>
      <c r="N5" s="71">
        <v>35.17959500137227</v>
      </c>
      <c r="O5" s="82">
        <v>16.77958368732693</v>
      </c>
      <c r="P5" s="72">
        <v>13.618236119706726</v>
      </c>
      <c r="Q5" s="82">
        <v>15.404028536733009</v>
      </c>
      <c r="R5" s="72">
        <v>6.6313122392189889</v>
      </c>
      <c r="S5" s="82">
        <v>12.38724441564208</v>
      </c>
      <c r="T5" s="82">
        <v>100</v>
      </c>
      <c r="U5" s="61"/>
      <c r="V5" s="61"/>
    </row>
    <row r="6" spans="2:27" x14ac:dyDescent="0.2">
      <c r="M6" s="136" t="s">
        <v>57</v>
      </c>
      <c r="N6" s="73">
        <v>10.808635483202284</v>
      </c>
      <c r="O6" s="83">
        <v>27.847952227280182</v>
      </c>
      <c r="P6" s="40">
        <v>30.99990764538882</v>
      </c>
      <c r="Q6" s="83">
        <v>17.48791408311261</v>
      </c>
      <c r="R6" s="40">
        <v>5.2072893797025124</v>
      </c>
      <c r="S6" s="83">
        <v>7.6483011813135935</v>
      </c>
      <c r="T6" s="83">
        <v>100</v>
      </c>
      <c r="U6" s="61"/>
      <c r="V6" s="61"/>
    </row>
    <row r="7" spans="2:27" x14ac:dyDescent="0.2">
      <c r="M7" s="136" t="s">
        <v>58</v>
      </c>
      <c r="N7" s="73">
        <v>11.276954115675782</v>
      </c>
      <c r="O7" s="83">
        <v>11.985284696346934</v>
      </c>
      <c r="P7" s="40">
        <v>14.568021154153335</v>
      </c>
      <c r="Q7" s="83">
        <v>26.969489333727559</v>
      </c>
      <c r="R7" s="40">
        <v>13.095824438347442</v>
      </c>
      <c r="S7" s="83">
        <v>22.104426261748948</v>
      </c>
      <c r="T7" s="83">
        <v>100</v>
      </c>
      <c r="U7" s="61"/>
      <c r="V7" s="61"/>
    </row>
    <row r="8" spans="2:27" x14ac:dyDescent="0.2">
      <c r="M8" s="136" t="s">
        <v>65</v>
      </c>
      <c r="N8" s="73">
        <v>20.318969927993784</v>
      </c>
      <c r="O8" s="83">
        <v>7.7941909253971531</v>
      </c>
      <c r="P8" s="40">
        <v>17.2234621577159</v>
      </c>
      <c r="Q8" s="83">
        <v>24.461810496865429</v>
      </c>
      <c r="R8" s="40">
        <v>10.029079594120981</v>
      </c>
      <c r="S8" s="83">
        <v>20.172486897906751</v>
      </c>
      <c r="T8" s="83">
        <v>100</v>
      </c>
      <c r="U8" s="61"/>
      <c r="V8" s="61"/>
    </row>
    <row r="9" spans="2:27" x14ac:dyDescent="0.2">
      <c r="M9" s="136" t="s">
        <v>66</v>
      </c>
      <c r="N9" s="73"/>
      <c r="O9" s="83"/>
      <c r="P9" s="40"/>
      <c r="Q9" s="83"/>
      <c r="R9" s="40"/>
      <c r="S9" s="83"/>
      <c r="T9" s="83"/>
    </row>
    <row r="10" spans="2:27" ht="24.75" thickBot="1" x14ac:dyDescent="0.25">
      <c r="M10" s="137" t="s">
        <v>96</v>
      </c>
      <c r="N10" s="74">
        <v>19.988538638082126</v>
      </c>
      <c r="O10" s="84">
        <v>16.901096643165257</v>
      </c>
      <c r="P10" s="75">
        <v>19.375249126152859</v>
      </c>
      <c r="Q10" s="84">
        <v>20.458522422654621</v>
      </c>
      <c r="R10" s="75">
        <v>8.3985352747581139</v>
      </c>
      <c r="S10" s="84">
        <v>14.878057895187025</v>
      </c>
      <c r="T10" s="84">
        <v>100</v>
      </c>
    </row>
    <row r="12" spans="2:27" x14ac:dyDescent="0.2">
      <c r="O12" s="13"/>
      <c r="R12" s="13"/>
    </row>
    <row r="13" spans="2:27" x14ac:dyDescent="0.2">
      <c r="R13" s="32"/>
      <c r="S13" s="32"/>
      <c r="T13" s="32"/>
      <c r="U13" s="32"/>
      <c r="V13" s="21"/>
    </row>
    <row r="14" spans="2:27" x14ac:dyDescent="0.2">
      <c r="R14" s="32"/>
      <c r="S14" s="32"/>
      <c r="T14" s="32"/>
      <c r="U14" s="32"/>
      <c r="V14" s="32"/>
      <c r="AA14" s="33"/>
    </row>
    <row r="15" spans="2:27" ht="12.75" customHeight="1" x14ac:dyDescent="0.2">
      <c r="B15" s="17"/>
      <c r="R15" s="34"/>
      <c r="S15" s="34"/>
      <c r="T15" s="34"/>
      <c r="U15" s="34"/>
      <c r="V15" s="34"/>
    </row>
    <row r="16" spans="2:27" ht="12.75" customHeight="1" x14ac:dyDescent="0.2">
      <c r="B16" s="17"/>
      <c r="R16" s="34"/>
      <c r="S16" s="34"/>
      <c r="T16" s="35"/>
      <c r="U16" s="35"/>
      <c r="V16" s="34"/>
    </row>
    <row r="17" spans="2:22" ht="12.75" customHeight="1" x14ac:dyDescent="0.2">
      <c r="B17" s="17"/>
      <c r="R17" s="36"/>
      <c r="S17" s="37"/>
      <c r="T17" s="38"/>
      <c r="U17" s="38"/>
      <c r="V17" s="38"/>
    </row>
    <row r="18" spans="2:22" ht="15" customHeight="1" x14ac:dyDescent="0.2">
      <c r="C18" s="32"/>
      <c r="D18" s="32"/>
      <c r="E18" s="32"/>
      <c r="F18" s="113"/>
      <c r="G18" s="113"/>
      <c r="I18" s="39"/>
      <c r="J18" s="39"/>
      <c r="R18" s="36"/>
      <c r="S18" s="37"/>
      <c r="T18" s="38"/>
      <c r="U18" s="38"/>
      <c r="V18" s="38"/>
    </row>
    <row r="35" spans="2:2" x14ac:dyDescent="0.2">
      <c r="B35" s="17" t="s">
        <v>5</v>
      </c>
    </row>
    <row r="36" spans="2:2" x14ac:dyDescent="0.2">
      <c r="B36" s="70" t="s">
        <v>120</v>
      </c>
    </row>
    <row r="37" spans="2:2" x14ac:dyDescent="0.2">
      <c r="B37" s="70" t="s">
        <v>35</v>
      </c>
    </row>
    <row r="38" spans="2:2" ht="12.75" customHeight="1" x14ac:dyDescent="0.2"/>
    <row r="39" spans="2:2" ht="12.75" customHeight="1" x14ac:dyDescent="0.2"/>
  </sheetData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H135"/>
  <sheetViews>
    <sheetView workbookViewId="0">
      <selection activeCell="B2" sqref="B2:E2"/>
    </sheetView>
  </sheetViews>
  <sheetFormatPr defaultRowHeight="14.25" x14ac:dyDescent="0.2"/>
  <cols>
    <col min="1" max="1" width="9" style="57"/>
    <col min="2" max="2" width="25.5" style="57" customWidth="1"/>
    <col min="3" max="5" width="12.375" style="57" customWidth="1"/>
    <col min="6" max="19" width="9" style="57"/>
    <col min="20" max="20" width="9.375" style="57" bestFit="1" customWidth="1"/>
    <col min="21" max="21" width="9.125" style="57" bestFit="1" customWidth="1"/>
    <col min="22" max="22" width="9.375" style="57" bestFit="1" customWidth="1"/>
    <col min="23" max="257" width="9" style="57"/>
    <col min="258" max="258" width="25.5" style="57" customWidth="1"/>
    <col min="259" max="261" width="11.5" style="57" customWidth="1"/>
    <col min="262" max="513" width="9" style="57"/>
    <col min="514" max="514" width="25.5" style="57" customWidth="1"/>
    <col min="515" max="517" width="11.5" style="57" customWidth="1"/>
    <col min="518" max="769" width="9" style="57"/>
    <col min="770" max="770" width="25.5" style="57" customWidth="1"/>
    <col min="771" max="773" width="11.5" style="57" customWidth="1"/>
    <col min="774" max="1025" width="9" style="57"/>
    <col min="1026" max="1026" width="25.5" style="57" customWidth="1"/>
    <col min="1027" max="1029" width="11.5" style="57" customWidth="1"/>
    <col min="1030" max="1281" width="9" style="57"/>
    <col min="1282" max="1282" width="25.5" style="57" customWidth="1"/>
    <col min="1283" max="1285" width="11.5" style="57" customWidth="1"/>
    <col min="1286" max="1537" width="9" style="57"/>
    <col min="1538" max="1538" width="25.5" style="57" customWidth="1"/>
    <col min="1539" max="1541" width="11.5" style="57" customWidth="1"/>
    <col min="1542" max="1793" width="9" style="57"/>
    <col min="1794" max="1794" width="25.5" style="57" customWidth="1"/>
    <col min="1795" max="1797" width="11.5" style="57" customWidth="1"/>
    <col min="1798" max="2049" width="9" style="57"/>
    <col min="2050" max="2050" width="25.5" style="57" customWidth="1"/>
    <col min="2051" max="2053" width="11.5" style="57" customWidth="1"/>
    <col min="2054" max="2305" width="9" style="57"/>
    <col min="2306" max="2306" width="25.5" style="57" customWidth="1"/>
    <col min="2307" max="2309" width="11.5" style="57" customWidth="1"/>
    <col min="2310" max="2561" width="9" style="57"/>
    <col min="2562" max="2562" width="25.5" style="57" customWidth="1"/>
    <col min="2563" max="2565" width="11.5" style="57" customWidth="1"/>
    <col min="2566" max="2817" width="9" style="57"/>
    <col min="2818" max="2818" width="25.5" style="57" customWidth="1"/>
    <col min="2819" max="2821" width="11.5" style="57" customWidth="1"/>
    <col min="2822" max="3073" width="9" style="57"/>
    <col min="3074" max="3074" width="25.5" style="57" customWidth="1"/>
    <col min="3075" max="3077" width="11.5" style="57" customWidth="1"/>
    <col min="3078" max="3329" width="9" style="57"/>
    <col min="3330" max="3330" width="25.5" style="57" customWidth="1"/>
    <col min="3331" max="3333" width="11.5" style="57" customWidth="1"/>
    <col min="3334" max="3585" width="9" style="57"/>
    <col min="3586" max="3586" width="25.5" style="57" customWidth="1"/>
    <col min="3587" max="3589" width="11.5" style="57" customWidth="1"/>
    <col min="3590" max="3841" width="9" style="57"/>
    <col min="3842" max="3842" width="25.5" style="57" customWidth="1"/>
    <col min="3843" max="3845" width="11.5" style="57" customWidth="1"/>
    <col min="3846" max="4097" width="9" style="57"/>
    <col min="4098" max="4098" width="25.5" style="57" customWidth="1"/>
    <col min="4099" max="4101" width="11.5" style="57" customWidth="1"/>
    <col min="4102" max="4353" width="9" style="57"/>
    <col min="4354" max="4354" width="25.5" style="57" customWidth="1"/>
    <col min="4355" max="4357" width="11.5" style="57" customWidth="1"/>
    <col min="4358" max="4609" width="9" style="57"/>
    <col min="4610" max="4610" width="25.5" style="57" customWidth="1"/>
    <col min="4611" max="4613" width="11.5" style="57" customWidth="1"/>
    <col min="4614" max="4865" width="9" style="57"/>
    <col min="4866" max="4866" width="25.5" style="57" customWidth="1"/>
    <col min="4867" max="4869" width="11.5" style="57" customWidth="1"/>
    <col min="4870" max="5121" width="9" style="57"/>
    <col min="5122" max="5122" width="25.5" style="57" customWidth="1"/>
    <col min="5123" max="5125" width="11.5" style="57" customWidth="1"/>
    <col min="5126" max="5377" width="9" style="57"/>
    <col min="5378" max="5378" width="25.5" style="57" customWidth="1"/>
    <col min="5379" max="5381" width="11.5" style="57" customWidth="1"/>
    <col min="5382" max="5633" width="9" style="57"/>
    <col min="5634" max="5634" width="25.5" style="57" customWidth="1"/>
    <col min="5635" max="5637" width="11.5" style="57" customWidth="1"/>
    <col min="5638" max="5889" width="9" style="57"/>
    <col min="5890" max="5890" width="25.5" style="57" customWidth="1"/>
    <col min="5891" max="5893" width="11.5" style="57" customWidth="1"/>
    <col min="5894" max="6145" width="9" style="57"/>
    <col min="6146" max="6146" width="25.5" style="57" customWidth="1"/>
    <col min="6147" max="6149" width="11.5" style="57" customWidth="1"/>
    <col min="6150" max="6401" width="9" style="57"/>
    <col min="6402" max="6402" width="25.5" style="57" customWidth="1"/>
    <col min="6403" max="6405" width="11.5" style="57" customWidth="1"/>
    <col min="6406" max="6657" width="9" style="57"/>
    <col min="6658" max="6658" width="25.5" style="57" customWidth="1"/>
    <col min="6659" max="6661" width="11.5" style="57" customWidth="1"/>
    <col min="6662" max="6913" width="9" style="57"/>
    <col min="6914" max="6914" width="25.5" style="57" customWidth="1"/>
    <col min="6915" max="6917" width="11.5" style="57" customWidth="1"/>
    <col min="6918" max="7169" width="9" style="57"/>
    <col min="7170" max="7170" width="25.5" style="57" customWidth="1"/>
    <col min="7171" max="7173" width="11.5" style="57" customWidth="1"/>
    <col min="7174" max="7425" width="9" style="57"/>
    <col min="7426" max="7426" width="25.5" style="57" customWidth="1"/>
    <col min="7427" max="7429" width="11.5" style="57" customWidth="1"/>
    <col min="7430" max="7681" width="9" style="57"/>
    <col min="7682" max="7682" width="25.5" style="57" customWidth="1"/>
    <col min="7683" max="7685" width="11.5" style="57" customWidth="1"/>
    <col min="7686" max="7937" width="9" style="57"/>
    <col min="7938" max="7938" width="25.5" style="57" customWidth="1"/>
    <col min="7939" max="7941" width="11.5" style="57" customWidth="1"/>
    <col min="7942" max="8193" width="9" style="57"/>
    <col min="8194" max="8194" width="25.5" style="57" customWidth="1"/>
    <col min="8195" max="8197" width="11.5" style="57" customWidth="1"/>
    <col min="8198" max="8449" width="9" style="57"/>
    <col min="8450" max="8450" width="25.5" style="57" customWidth="1"/>
    <col min="8451" max="8453" width="11.5" style="57" customWidth="1"/>
    <col min="8454" max="8705" width="9" style="57"/>
    <col min="8706" max="8706" width="25.5" style="57" customWidth="1"/>
    <col min="8707" max="8709" width="11.5" style="57" customWidth="1"/>
    <col min="8710" max="8961" width="9" style="57"/>
    <col min="8962" max="8962" width="25.5" style="57" customWidth="1"/>
    <col min="8963" max="8965" width="11.5" style="57" customWidth="1"/>
    <col min="8966" max="9217" width="9" style="57"/>
    <col min="9218" max="9218" width="25.5" style="57" customWidth="1"/>
    <col min="9219" max="9221" width="11.5" style="57" customWidth="1"/>
    <col min="9222" max="9473" width="9" style="57"/>
    <col min="9474" max="9474" width="25.5" style="57" customWidth="1"/>
    <col min="9475" max="9477" width="11.5" style="57" customWidth="1"/>
    <col min="9478" max="9729" width="9" style="57"/>
    <col min="9730" max="9730" width="25.5" style="57" customWidth="1"/>
    <col min="9731" max="9733" width="11.5" style="57" customWidth="1"/>
    <col min="9734" max="9985" width="9" style="57"/>
    <col min="9986" max="9986" width="25.5" style="57" customWidth="1"/>
    <col min="9987" max="9989" width="11.5" style="57" customWidth="1"/>
    <col min="9990" max="10241" width="9" style="57"/>
    <col min="10242" max="10242" width="25.5" style="57" customWidth="1"/>
    <col min="10243" max="10245" width="11.5" style="57" customWidth="1"/>
    <col min="10246" max="10497" width="9" style="57"/>
    <col min="10498" max="10498" width="25.5" style="57" customWidth="1"/>
    <col min="10499" max="10501" width="11.5" style="57" customWidth="1"/>
    <col min="10502" max="10753" width="9" style="57"/>
    <col min="10754" max="10754" width="25.5" style="57" customWidth="1"/>
    <col min="10755" max="10757" width="11.5" style="57" customWidth="1"/>
    <col min="10758" max="11009" width="9" style="57"/>
    <col min="11010" max="11010" width="25.5" style="57" customWidth="1"/>
    <col min="11011" max="11013" width="11.5" style="57" customWidth="1"/>
    <col min="11014" max="11265" width="9" style="57"/>
    <col min="11266" max="11266" width="25.5" style="57" customWidth="1"/>
    <col min="11267" max="11269" width="11.5" style="57" customWidth="1"/>
    <col min="11270" max="11521" width="9" style="57"/>
    <col min="11522" max="11522" width="25.5" style="57" customWidth="1"/>
    <col min="11523" max="11525" width="11.5" style="57" customWidth="1"/>
    <col min="11526" max="11777" width="9" style="57"/>
    <col min="11778" max="11778" width="25.5" style="57" customWidth="1"/>
    <col min="11779" max="11781" width="11.5" style="57" customWidth="1"/>
    <col min="11782" max="12033" width="9" style="57"/>
    <col min="12034" max="12034" width="25.5" style="57" customWidth="1"/>
    <col min="12035" max="12037" width="11.5" style="57" customWidth="1"/>
    <col min="12038" max="12289" width="9" style="57"/>
    <col min="12290" max="12290" width="25.5" style="57" customWidth="1"/>
    <col min="12291" max="12293" width="11.5" style="57" customWidth="1"/>
    <col min="12294" max="12545" width="9" style="57"/>
    <col min="12546" max="12546" width="25.5" style="57" customWidth="1"/>
    <col min="12547" max="12549" width="11.5" style="57" customWidth="1"/>
    <col min="12550" max="12801" width="9" style="57"/>
    <col min="12802" max="12802" width="25.5" style="57" customWidth="1"/>
    <col min="12803" max="12805" width="11.5" style="57" customWidth="1"/>
    <col min="12806" max="13057" width="9" style="57"/>
    <col min="13058" max="13058" width="25.5" style="57" customWidth="1"/>
    <col min="13059" max="13061" width="11.5" style="57" customWidth="1"/>
    <col min="13062" max="13313" width="9" style="57"/>
    <col min="13314" max="13314" width="25.5" style="57" customWidth="1"/>
    <col min="13315" max="13317" width="11.5" style="57" customWidth="1"/>
    <col min="13318" max="13569" width="9" style="57"/>
    <col min="13570" max="13570" width="25.5" style="57" customWidth="1"/>
    <col min="13571" max="13573" width="11.5" style="57" customWidth="1"/>
    <col min="13574" max="13825" width="9" style="57"/>
    <col min="13826" max="13826" width="25.5" style="57" customWidth="1"/>
    <col min="13827" max="13829" width="11.5" style="57" customWidth="1"/>
    <col min="13830" max="14081" width="9" style="57"/>
    <col min="14082" max="14082" width="25.5" style="57" customWidth="1"/>
    <col min="14083" max="14085" width="11.5" style="57" customWidth="1"/>
    <col min="14086" max="14337" width="9" style="57"/>
    <col min="14338" max="14338" width="25.5" style="57" customWidth="1"/>
    <col min="14339" max="14341" width="11.5" style="57" customWidth="1"/>
    <col min="14342" max="14593" width="9" style="57"/>
    <col min="14594" max="14594" width="25.5" style="57" customWidth="1"/>
    <col min="14595" max="14597" width="11.5" style="57" customWidth="1"/>
    <col min="14598" max="14849" width="9" style="57"/>
    <col min="14850" max="14850" width="25.5" style="57" customWidth="1"/>
    <col min="14851" max="14853" width="11.5" style="57" customWidth="1"/>
    <col min="14854" max="15105" width="9" style="57"/>
    <col min="15106" max="15106" width="25.5" style="57" customWidth="1"/>
    <col min="15107" max="15109" width="11.5" style="57" customWidth="1"/>
    <col min="15110" max="15361" width="9" style="57"/>
    <col min="15362" max="15362" width="25.5" style="57" customWidth="1"/>
    <col min="15363" max="15365" width="11.5" style="57" customWidth="1"/>
    <col min="15366" max="15617" width="9" style="57"/>
    <col min="15618" max="15618" width="25.5" style="57" customWidth="1"/>
    <col min="15619" max="15621" width="11.5" style="57" customWidth="1"/>
    <col min="15622" max="15873" width="9" style="57"/>
    <col min="15874" max="15874" width="25.5" style="57" customWidth="1"/>
    <col min="15875" max="15877" width="11.5" style="57" customWidth="1"/>
    <col min="15878" max="16129" width="9" style="57"/>
    <col min="16130" max="16130" width="25.5" style="57" customWidth="1"/>
    <col min="16131" max="16133" width="11.5" style="57" customWidth="1"/>
    <col min="16134" max="16384" width="9" style="57"/>
  </cols>
  <sheetData>
    <row r="2" spans="2:8" ht="18.75" customHeight="1" x14ac:dyDescent="0.25">
      <c r="B2" s="636" t="s">
        <v>292</v>
      </c>
      <c r="C2" s="640"/>
      <c r="D2" s="640"/>
      <c r="E2" s="640"/>
    </row>
    <row r="4" spans="2:8" x14ac:dyDescent="0.2">
      <c r="B4" s="153" t="s">
        <v>13</v>
      </c>
      <c r="C4" s="634"/>
      <c r="D4" s="635"/>
      <c r="E4" s="387"/>
      <c r="F4" s="183" t="s">
        <v>66</v>
      </c>
    </row>
    <row r="5" spans="2:8" ht="28.5" customHeight="1" x14ac:dyDescent="0.2">
      <c r="B5" s="184"/>
      <c r="C5" s="247" t="s">
        <v>209</v>
      </c>
      <c r="D5" s="247" t="s">
        <v>210</v>
      </c>
      <c r="E5" s="185" t="s">
        <v>96</v>
      </c>
      <c r="F5" s="186"/>
    </row>
    <row r="6" spans="2:8" s="187" customFormat="1" ht="14.25" customHeight="1" x14ac:dyDescent="0.2">
      <c r="B6" s="188"/>
      <c r="C6" s="189"/>
      <c r="D6" s="189"/>
      <c r="E6" s="161" t="s">
        <v>14</v>
      </c>
      <c r="F6" s="188"/>
    </row>
    <row r="7" spans="2:8" s="187" customFormat="1" ht="14.25" customHeight="1" x14ac:dyDescent="0.2">
      <c r="B7" s="188"/>
      <c r="C7" s="189"/>
      <c r="D7" s="189"/>
      <c r="E7" s="164"/>
      <c r="F7" s="188"/>
    </row>
    <row r="8" spans="2:8" s="190" customFormat="1" ht="14.25" customHeight="1" x14ac:dyDescent="0.2">
      <c r="B8" s="348" t="s">
        <v>211</v>
      </c>
      <c r="C8" s="396">
        <v>2381.8907466956812</v>
      </c>
      <c r="D8" s="396">
        <v>1517.8140000000001</v>
      </c>
      <c r="E8" s="396">
        <v>3899.704746695681</v>
      </c>
      <c r="F8" s="195"/>
    </row>
    <row r="9" spans="2:8" s="190" customFormat="1" ht="14.25" customHeight="1" x14ac:dyDescent="0.2">
      <c r="B9" s="348" t="s">
        <v>136</v>
      </c>
      <c r="C9" s="396">
        <v>378.10245473844577</v>
      </c>
      <c r="D9" s="396">
        <v>89.870999999999995</v>
      </c>
      <c r="E9" s="396">
        <v>467.97345473844575</v>
      </c>
      <c r="F9" s="195"/>
    </row>
    <row r="10" spans="2:8" s="190" customFormat="1" ht="14.25" customHeight="1" x14ac:dyDescent="0.2">
      <c r="B10" s="348" t="s">
        <v>137</v>
      </c>
      <c r="C10" s="396">
        <v>1069.4253937510903</v>
      </c>
      <c r="D10" s="396">
        <v>253.221</v>
      </c>
      <c r="E10" s="396">
        <v>1322.6463937510903</v>
      </c>
      <c r="F10" s="196"/>
    </row>
    <row r="11" spans="2:8" s="190" customFormat="1" ht="14.25" customHeight="1" x14ac:dyDescent="0.2">
      <c r="B11" s="348" t="s">
        <v>132</v>
      </c>
      <c r="C11" s="396">
        <v>2917.4078340706433</v>
      </c>
      <c r="D11" s="396">
        <v>674.45100000000002</v>
      </c>
      <c r="E11" s="396">
        <v>3591.8588340706433</v>
      </c>
      <c r="F11" s="152"/>
    </row>
    <row r="12" spans="2:8" s="190" customFormat="1" ht="14.25" customHeight="1" x14ac:dyDescent="0.2">
      <c r="B12" s="348" t="s">
        <v>133</v>
      </c>
      <c r="C12" s="396">
        <v>5458.3246402061122</v>
      </c>
      <c r="D12" s="396">
        <v>993.41899999999998</v>
      </c>
      <c r="E12" s="396">
        <v>6451.7436402061121</v>
      </c>
      <c r="F12" s="152"/>
    </row>
    <row r="13" spans="2:8" s="190" customFormat="1" ht="14.25" customHeight="1" x14ac:dyDescent="0.2">
      <c r="B13" s="348" t="s">
        <v>134</v>
      </c>
      <c r="C13" s="396">
        <v>3023.2211082015056</v>
      </c>
      <c r="D13" s="396">
        <v>347.63099999999997</v>
      </c>
      <c r="E13" s="396">
        <v>3370.8521082015054</v>
      </c>
      <c r="F13" s="195"/>
    </row>
    <row r="14" spans="2:8" s="190" customFormat="1" ht="14.25" customHeight="1" x14ac:dyDescent="0.2">
      <c r="B14" s="348" t="s">
        <v>310</v>
      </c>
      <c r="C14" s="396">
        <v>3991.8148223365215</v>
      </c>
      <c r="D14" s="396">
        <v>157.18700000000001</v>
      </c>
      <c r="E14" s="396">
        <v>4149.0018223365214</v>
      </c>
      <c r="F14" s="195"/>
    </row>
    <row r="15" spans="2:8" s="190" customFormat="1" ht="14.25" customHeight="1" x14ac:dyDescent="0.2">
      <c r="B15" s="585"/>
      <c r="C15" s="197"/>
      <c r="D15" s="197"/>
      <c r="E15" s="197"/>
      <c r="F15" s="152"/>
    </row>
    <row r="16" spans="2:8" s="190" customFormat="1" ht="14.25" customHeight="1" x14ac:dyDescent="0.2">
      <c r="B16" s="205" t="s">
        <v>13</v>
      </c>
      <c r="C16" s="206">
        <v>19220.187000000002</v>
      </c>
      <c r="D16" s="206">
        <v>4033.5940000000001</v>
      </c>
      <c r="E16" s="206">
        <v>23253.781000000003</v>
      </c>
      <c r="F16" s="196"/>
      <c r="G16" s="196"/>
      <c r="H16" s="196"/>
    </row>
    <row r="17" spans="2:8" s="187" customFormat="1" ht="14.25" customHeight="1" x14ac:dyDescent="0.2">
      <c r="B17" s="207"/>
      <c r="C17" s="208"/>
      <c r="D17" s="208"/>
      <c r="E17" s="164" t="s">
        <v>25</v>
      </c>
      <c r="F17" s="209"/>
    </row>
    <row r="18" spans="2:8" s="187" customFormat="1" ht="14.25" customHeight="1" x14ac:dyDescent="0.2">
      <c r="B18" s="207"/>
      <c r="C18" s="208"/>
      <c r="D18" s="208"/>
      <c r="E18" s="164"/>
      <c r="F18" s="209"/>
    </row>
    <row r="19" spans="2:8" s="190" customFormat="1" ht="14.25" customHeight="1" x14ac:dyDescent="0.2">
      <c r="B19" s="194" t="s">
        <v>211</v>
      </c>
      <c r="C19" s="213">
        <v>12.393000000000001</v>
      </c>
      <c r="D19" s="213">
        <v>37.628999999999998</v>
      </c>
      <c r="E19" s="213">
        <v>16.77</v>
      </c>
      <c r="F19" s="152"/>
    </row>
    <row r="20" spans="2:8" s="190" customFormat="1" ht="14.25" customHeight="1" x14ac:dyDescent="0.2">
      <c r="B20" s="194" t="s">
        <v>136</v>
      </c>
      <c r="C20" s="213">
        <v>1.9670000000000001</v>
      </c>
      <c r="D20" s="213">
        <v>2.2280000000000002</v>
      </c>
      <c r="E20" s="213">
        <v>2.012</v>
      </c>
      <c r="F20" s="152"/>
    </row>
    <row r="21" spans="2:8" s="190" customFormat="1" ht="14.25" customHeight="1" x14ac:dyDescent="0.2">
      <c r="B21" s="194" t="s">
        <v>137</v>
      </c>
      <c r="C21" s="213">
        <v>5.5640000000000001</v>
      </c>
      <c r="D21" s="213">
        <v>6.2779999999999996</v>
      </c>
      <c r="E21" s="213">
        <v>5.6879999999999997</v>
      </c>
      <c r="F21" s="152"/>
    </row>
    <row r="22" spans="2:8" s="190" customFormat="1" ht="14.25" customHeight="1" x14ac:dyDescent="0.2">
      <c r="B22" s="194" t="s">
        <v>132</v>
      </c>
      <c r="C22" s="213">
        <v>15.179</v>
      </c>
      <c r="D22" s="213">
        <v>16.721</v>
      </c>
      <c r="E22" s="213">
        <v>15.446</v>
      </c>
      <c r="F22" s="152"/>
    </row>
    <row r="23" spans="2:8" s="190" customFormat="1" ht="14.25" customHeight="1" x14ac:dyDescent="0.2">
      <c r="B23" s="203" t="s">
        <v>133</v>
      </c>
      <c r="C23" s="213">
        <v>28.399000000000001</v>
      </c>
      <c r="D23" s="213">
        <v>24.629000000000001</v>
      </c>
      <c r="E23" s="213">
        <v>27.745000000000001</v>
      </c>
      <c r="F23" s="152"/>
    </row>
    <row r="24" spans="2:8" s="190" customFormat="1" ht="14.25" customHeight="1" x14ac:dyDescent="0.2">
      <c r="B24" s="200" t="s">
        <v>134</v>
      </c>
      <c r="C24" s="213">
        <v>15.728999999999999</v>
      </c>
      <c r="D24" s="213">
        <v>8.6180000000000003</v>
      </c>
      <c r="E24" s="213">
        <v>14.496</v>
      </c>
      <c r="F24" s="195"/>
    </row>
    <row r="25" spans="2:8" s="190" customFormat="1" ht="14.25" customHeight="1" x14ac:dyDescent="0.2">
      <c r="B25" s="190" t="s">
        <v>310</v>
      </c>
      <c r="C25" s="213">
        <v>20.768999999999998</v>
      </c>
      <c r="D25" s="213">
        <v>3.8969999999999998</v>
      </c>
      <c r="E25" s="213">
        <v>17.841999999999999</v>
      </c>
      <c r="F25" s="195"/>
    </row>
    <row r="26" spans="2:8" s="190" customFormat="1" ht="14.25" customHeight="1" x14ac:dyDescent="0.2">
      <c r="B26" s="203"/>
      <c r="C26" s="218"/>
      <c r="D26" s="218"/>
      <c r="E26" s="213"/>
      <c r="F26" s="152"/>
    </row>
    <row r="27" spans="2:8" s="190" customFormat="1" ht="14.25" customHeight="1" x14ac:dyDescent="0.2">
      <c r="B27" s="205" t="s">
        <v>13</v>
      </c>
      <c r="C27" s="220">
        <v>100</v>
      </c>
      <c r="D27" s="220">
        <v>100</v>
      </c>
      <c r="E27" s="220">
        <v>100</v>
      </c>
      <c r="F27" s="452"/>
      <c r="G27" s="452"/>
      <c r="H27" s="452"/>
    </row>
    <row r="28" spans="2:8" s="190" customFormat="1" ht="14.25" customHeight="1" x14ac:dyDescent="0.2">
      <c r="B28" s="221"/>
      <c r="C28" s="222"/>
      <c r="D28" s="222"/>
      <c r="E28" s="222"/>
      <c r="F28" s="152"/>
    </row>
    <row r="29" spans="2:8" s="190" customFormat="1" ht="14.25" customHeight="1" x14ac:dyDescent="0.2">
      <c r="B29" s="223" t="s">
        <v>17</v>
      </c>
      <c r="C29" s="224">
        <v>7584</v>
      </c>
      <c r="D29" s="224">
        <v>4914</v>
      </c>
      <c r="E29" s="224">
        <v>12498</v>
      </c>
      <c r="F29" s="152"/>
    </row>
    <row r="30" spans="2:8" ht="14.25" customHeight="1" x14ac:dyDescent="0.2">
      <c r="B30" s="147" t="s">
        <v>35</v>
      </c>
    </row>
    <row r="31" spans="2:8" x14ac:dyDescent="0.2">
      <c r="B31" s="147"/>
    </row>
    <row r="32" spans="2:8" x14ac:dyDescent="0.2">
      <c r="B32" s="147"/>
    </row>
    <row r="85" spans="2:5" ht="15" x14ac:dyDescent="0.25">
      <c r="C85" s="395" t="s">
        <v>212</v>
      </c>
    </row>
    <row r="86" spans="2:5" x14ac:dyDescent="0.2">
      <c r="B86" s="321"/>
      <c r="C86" s="334" t="s">
        <v>130</v>
      </c>
      <c r="D86" s="334" t="s">
        <v>131</v>
      </c>
      <c r="E86" s="335" t="s">
        <v>13</v>
      </c>
    </row>
    <row r="87" spans="2:5" x14ac:dyDescent="0.2">
      <c r="B87" s="336" t="s">
        <v>138</v>
      </c>
      <c r="C87" s="87">
        <v>2381890.746695681</v>
      </c>
      <c r="D87" s="87">
        <v>1517814</v>
      </c>
      <c r="E87" s="337">
        <v>3899704.746695681</v>
      </c>
    </row>
    <row r="88" spans="2:5" x14ac:dyDescent="0.2">
      <c r="B88" s="336" t="s">
        <v>136</v>
      </c>
      <c r="C88" s="87">
        <v>378102.45473844575</v>
      </c>
      <c r="D88" s="87">
        <v>89871</v>
      </c>
      <c r="E88" s="337">
        <v>467973.45473844575</v>
      </c>
    </row>
    <row r="89" spans="2:5" x14ac:dyDescent="0.2">
      <c r="B89" s="336" t="s">
        <v>137</v>
      </c>
      <c r="C89" s="87">
        <v>1069425.3937510902</v>
      </c>
      <c r="D89" s="87">
        <v>253221</v>
      </c>
      <c r="E89" s="337">
        <v>1322646.3937510902</v>
      </c>
    </row>
    <row r="90" spans="2:5" x14ac:dyDescent="0.2">
      <c r="B90" s="336" t="s">
        <v>132</v>
      </c>
      <c r="C90" s="87">
        <v>2917407.8340706434</v>
      </c>
      <c r="D90" s="87">
        <v>674451</v>
      </c>
      <c r="E90" s="337">
        <v>3591858.8340706434</v>
      </c>
    </row>
    <row r="91" spans="2:5" x14ac:dyDescent="0.2">
      <c r="B91" s="336" t="s">
        <v>133</v>
      </c>
      <c r="C91" s="87">
        <v>5458324.6402061125</v>
      </c>
      <c r="D91" s="87">
        <v>993419</v>
      </c>
      <c r="E91" s="337">
        <v>6451743.6402061125</v>
      </c>
    </row>
    <row r="92" spans="2:5" x14ac:dyDescent="0.2">
      <c r="B92" s="336" t="s">
        <v>134</v>
      </c>
      <c r="C92" s="87">
        <v>3023221.1082015056</v>
      </c>
      <c r="D92" s="87">
        <v>347631</v>
      </c>
      <c r="E92" s="337">
        <v>3370852.1082015056</v>
      </c>
    </row>
    <row r="93" spans="2:5" x14ac:dyDescent="0.2">
      <c r="B93" s="336" t="s">
        <v>135</v>
      </c>
      <c r="C93" s="87">
        <v>3991814.8223365215</v>
      </c>
      <c r="D93" s="87">
        <v>157187</v>
      </c>
      <c r="E93" s="337">
        <v>4149001.8223365215</v>
      </c>
    </row>
    <row r="94" spans="2:5" x14ac:dyDescent="0.2">
      <c r="B94" s="338" t="s">
        <v>76</v>
      </c>
      <c r="C94" s="339">
        <v>19220187</v>
      </c>
      <c r="D94" s="339">
        <v>4033594</v>
      </c>
      <c r="E94" s="340">
        <v>23253781.000000004</v>
      </c>
    </row>
    <row r="95" spans="2:5" x14ac:dyDescent="0.2">
      <c r="B95" s="321"/>
      <c r="C95" s="334" t="s">
        <v>130</v>
      </c>
      <c r="D95" s="334" t="s">
        <v>131</v>
      </c>
      <c r="E95" s="335" t="s">
        <v>13</v>
      </c>
    </row>
    <row r="96" spans="2:5" x14ac:dyDescent="0.2">
      <c r="B96" s="336" t="s">
        <v>211</v>
      </c>
      <c r="C96" s="87">
        <v>12.392651261383051</v>
      </c>
      <c r="D96" s="87">
        <v>37.629320154680912</v>
      </c>
      <c r="E96" s="337">
        <v>16.770196411051092</v>
      </c>
    </row>
    <row r="97" spans="2:7" x14ac:dyDescent="0.2">
      <c r="B97" s="336" t="s">
        <v>136</v>
      </c>
      <c r="C97" s="87">
        <v>1.9672152759931303</v>
      </c>
      <c r="D97" s="87">
        <v>2.2280626161185286</v>
      </c>
      <c r="E97" s="337">
        <v>2.012461778746629</v>
      </c>
    </row>
    <row r="98" spans="2:7" x14ac:dyDescent="0.2">
      <c r="B98" s="336" t="s">
        <v>137</v>
      </c>
      <c r="C98" s="87">
        <v>5.5640738237931302</v>
      </c>
      <c r="D98" s="87">
        <v>6.2778008892317869</v>
      </c>
      <c r="E98" s="337">
        <v>5.6878767102480667</v>
      </c>
    </row>
    <row r="99" spans="2:7" x14ac:dyDescent="0.2">
      <c r="B99" s="336" t="s">
        <v>132</v>
      </c>
      <c r="C99" s="87">
        <v>15.178873306855149</v>
      </c>
      <c r="D99" s="87">
        <v>16.720844983406856</v>
      </c>
      <c r="E99" s="337">
        <v>15.44634325949248</v>
      </c>
    </row>
    <row r="100" spans="2:7" x14ac:dyDescent="0.2">
      <c r="B100" s="336" t="s">
        <v>133</v>
      </c>
      <c r="C100" s="87">
        <v>28.39891537062627</v>
      </c>
      <c r="D100" s="87">
        <v>24.628631438860729</v>
      </c>
      <c r="E100" s="337">
        <v>27.744923030822864</v>
      </c>
    </row>
    <row r="101" spans="2:7" x14ac:dyDescent="0.2">
      <c r="B101" s="336" t="s">
        <v>134</v>
      </c>
      <c r="C101" s="87">
        <v>15.729405276865963</v>
      </c>
      <c r="D101" s="87">
        <v>8.6183934228382935</v>
      </c>
      <c r="E101" s="337">
        <v>14.495931256089085</v>
      </c>
    </row>
    <row r="102" spans="2:7" x14ac:dyDescent="0.2">
      <c r="B102" s="336" t="s">
        <v>135</v>
      </c>
      <c r="C102" s="87">
        <v>20.768865684483306</v>
      </c>
      <c r="D102" s="87">
        <v>3.896946494862894</v>
      </c>
      <c r="E102" s="337">
        <v>17.842267553549767</v>
      </c>
    </row>
    <row r="103" spans="2:7" x14ac:dyDescent="0.2">
      <c r="B103" s="338" t="s">
        <v>76</v>
      </c>
      <c r="C103" s="339">
        <v>100</v>
      </c>
      <c r="D103" s="339">
        <v>100</v>
      </c>
      <c r="E103" s="340">
        <v>100</v>
      </c>
    </row>
    <row r="105" spans="2:7" ht="15" thickBot="1" x14ac:dyDescent="0.25"/>
    <row r="106" spans="2:7" ht="15" thickTop="1" x14ac:dyDescent="0.2">
      <c r="B106" s="642" t="s">
        <v>53</v>
      </c>
      <c r="C106" s="643"/>
      <c r="D106" s="644"/>
      <c r="E106" s="648" t="s">
        <v>6</v>
      </c>
      <c r="F106" s="649"/>
      <c r="G106" s="650" t="s">
        <v>4</v>
      </c>
    </row>
    <row r="107" spans="2:7" ht="15" thickBot="1" x14ac:dyDescent="0.25">
      <c r="B107" s="645"/>
      <c r="C107" s="646"/>
      <c r="D107" s="647"/>
      <c r="E107" s="468" t="s">
        <v>130</v>
      </c>
      <c r="F107" s="469" t="s">
        <v>131</v>
      </c>
      <c r="G107" s="651"/>
    </row>
    <row r="108" spans="2:7" ht="15" thickTop="1" x14ac:dyDescent="0.2">
      <c r="B108" s="657" t="s">
        <v>164</v>
      </c>
      <c r="C108" s="658" t="s">
        <v>165</v>
      </c>
      <c r="D108" s="470" t="s">
        <v>55</v>
      </c>
      <c r="E108" s="471">
        <v>991</v>
      </c>
      <c r="F108" s="472">
        <v>1659</v>
      </c>
      <c r="G108" s="473">
        <v>2650</v>
      </c>
    </row>
    <row r="109" spans="2:7" ht="24" x14ac:dyDescent="0.2">
      <c r="B109" s="654"/>
      <c r="C109" s="653"/>
      <c r="D109" s="474" t="s">
        <v>166</v>
      </c>
      <c r="E109" s="475">
        <v>0.37396226415094341</v>
      </c>
      <c r="F109" s="476">
        <v>0.62603773584905664</v>
      </c>
      <c r="G109" s="477">
        <v>1</v>
      </c>
    </row>
    <row r="110" spans="2:7" x14ac:dyDescent="0.2">
      <c r="B110" s="654"/>
      <c r="C110" s="659"/>
      <c r="D110" s="478" t="s">
        <v>167</v>
      </c>
      <c r="E110" s="479">
        <v>0.13066983122362869</v>
      </c>
      <c r="F110" s="480">
        <v>0.33760683760683763</v>
      </c>
      <c r="G110" s="481">
        <v>0.21203392542806848</v>
      </c>
    </row>
    <row r="111" spans="2:7" x14ac:dyDescent="0.2">
      <c r="B111" s="654"/>
      <c r="C111" s="659" t="s">
        <v>168</v>
      </c>
      <c r="D111" s="474" t="s">
        <v>55</v>
      </c>
      <c r="E111" s="482">
        <v>185</v>
      </c>
      <c r="F111" s="483">
        <v>94</v>
      </c>
      <c r="G111" s="484">
        <v>279</v>
      </c>
    </row>
    <row r="112" spans="2:7" ht="24" x14ac:dyDescent="0.2">
      <c r="B112" s="654"/>
      <c r="C112" s="653"/>
      <c r="D112" s="474" t="s">
        <v>166</v>
      </c>
      <c r="E112" s="475">
        <v>0.6630824372759857</v>
      </c>
      <c r="F112" s="476">
        <v>0.33691756272401435</v>
      </c>
      <c r="G112" s="477">
        <v>1</v>
      </c>
    </row>
    <row r="113" spans="2:7" x14ac:dyDescent="0.2">
      <c r="B113" s="654"/>
      <c r="C113" s="659"/>
      <c r="D113" s="478" t="s">
        <v>167</v>
      </c>
      <c r="E113" s="479">
        <v>2.4393459915611815E-2</v>
      </c>
      <c r="F113" s="480">
        <v>1.9129019129019129E-2</v>
      </c>
      <c r="G113" s="481">
        <v>2.2323571771483433E-2</v>
      </c>
    </row>
    <row r="114" spans="2:7" x14ac:dyDescent="0.2">
      <c r="B114" s="654"/>
      <c r="C114" s="659" t="s">
        <v>169</v>
      </c>
      <c r="D114" s="474" t="s">
        <v>55</v>
      </c>
      <c r="E114" s="482">
        <v>483</v>
      </c>
      <c r="F114" s="483">
        <v>274</v>
      </c>
      <c r="G114" s="484">
        <v>757</v>
      </c>
    </row>
    <row r="115" spans="2:7" ht="24" x14ac:dyDescent="0.2">
      <c r="B115" s="654"/>
      <c r="C115" s="653"/>
      <c r="D115" s="474" t="s">
        <v>166</v>
      </c>
      <c r="E115" s="475">
        <v>0.6380449141347424</v>
      </c>
      <c r="F115" s="476">
        <v>0.3619550858652576</v>
      </c>
      <c r="G115" s="477">
        <v>1</v>
      </c>
    </row>
    <row r="116" spans="2:7" x14ac:dyDescent="0.2">
      <c r="B116" s="654"/>
      <c r="C116" s="659"/>
      <c r="D116" s="478" t="s">
        <v>167</v>
      </c>
      <c r="E116" s="479">
        <v>6.36867088607595E-2</v>
      </c>
      <c r="F116" s="480">
        <v>5.5759055759055751E-2</v>
      </c>
      <c r="G116" s="481">
        <v>6.0569691150584096E-2</v>
      </c>
    </row>
    <row r="117" spans="2:7" x14ac:dyDescent="0.2">
      <c r="B117" s="654"/>
      <c r="C117" s="659" t="s">
        <v>170</v>
      </c>
      <c r="D117" s="474" t="s">
        <v>55</v>
      </c>
      <c r="E117" s="482">
        <v>1216</v>
      </c>
      <c r="F117" s="483">
        <v>875</v>
      </c>
      <c r="G117" s="484">
        <v>2091</v>
      </c>
    </row>
    <row r="118" spans="2:7" ht="24" x14ac:dyDescent="0.2">
      <c r="B118" s="654"/>
      <c r="C118" s="653"/>
      <c r="D118" s="474" t="s">
        <v>166</v>
      </c>
      <c r="E118" s="475">
        <v>0.58153993304638929</v>
      </c>
      <c r="F118" s="476">
        <v>0.41846006695361071</v>
      </c>
      <c r="G118" s="477">
        <v>1</v>
      </c>
    </row>
    <row r="119" spans="2:7" x14ac:dyDescent="0.2">
      <c r="B119" s="654"/>
      <c r="C119" s="659"/>
      <c r="D119" s="478" t="s">
        <v>167</v>
      </c>
      <c r="E119" s="479">
        <v>0.16033755274261605</v>
      </c>
      <c r="F119" s="480">
        <v>0.17806267806267806</v>
      </c>
      <c r="G119" s="481">
        <v>0.16730676908305328</v>
      </c>
    </row>
    <row r="120" spans="2:7" x14ac:dyDescent="0.2">
      <c r="B120" s="654"/>
      <c r="C120" s="659" t="s">
        <v>171</v>
      </c>
      <c r="D120" s="474" t="s">
        <v>55</v>
      </c>
      <c r="E120" s="482">
        <v>2166</v>
      </c>
      <c r="F120" s="483">
        <v>1352</v>
      </c>
      <c r="G120" s="484">
        <v>3518</v>
      </c>
    </row>
    <row r="121" spans="2:7" ht="24" x14ac:dyDescent="0.2">
      <c r="B121" s="654"/>
      <c r="C121" s="653"/>
      <c r="D121" s="474" t="s">
        <v>166</v>
      </c>
      <c r="E121" s="475">
        <v>0.6156907333712337</v>
      </c>
      <c r="F121" s="476">
        <v>0.38430926662876636</v>
      </c>
      <c r="G121" s="477">
        <v>1</v>
      </c>
    </row>
    <row r="122" spans="2:7" x14ac:dyDescent="0.2">
      <c r="B122" s="654"/>
      <c r="C122" s="659"/>
      <c r="D122" s="478" t="s">
        <v>167</v>
      </c>
      <c r="E122" s="479">
        <v>0.28560126582278483</v>
      </c>
      <c r="F122" s="480">
        <v>0.27513227513227512</v>
      </c>
      <c r="G122" s="481">
        <v>0.28148503760601695</v>
      </c>
    </row>
    <row r="123" spans="2:7" x14ac:dyDescent="0.2">
      <c r="B123" s="654"/>
      <c r="C123" s="659" t="s">
        <v>172</v>
      </c>
      <c r="D123" s="474" t="s">
        <v>55</v>
      </c>
      <c r="E123" s="482">
        <v>1110</v>
      </c>
      <c r="F123" s="483">
        <v>465</v>
      </c>
      <c r="G123" s="484">
        <v>1575</v>
      </c>
    </row>
    <row r="124" spans="2:7" ht="24" x14ac:dyDescent="0.2">
      <c r="B124" s="654"/>
      <c r="C124" s="653"/>
      <c r="D124" s="474" t="s">
        <v>166</v>
      </c>
      <c r="E124" s="475">
        <v>0.70476190476190481</v>
      </c>
      <c r="F124" s="476">
        <v>0.29523809523809524</v>
      </c>
      <c r="G124" s="477">
        <v>1</v>
      </c>
    </row>
    <row r="125" spans="2:7" x14ac:dyDescent="0.2">
      <c r="B125" s="654"/>
      <c r="C125" s="659"/>
      <c r="D125" s="478" t="s">
        <v>167</v>
      </c>
      <c r="E125" s="479">
        <v>0.14636075949367089</v>
      </c>
      <c r="F125" s="480">
        <v>9.4627594627594624E-2</v>
      </c>
      <c r="G125" s="481">
        <v>0.12602016322611617</v>
      </c>
    </row>
    <row r="126" spans="2:7" x14ac:dyDescent="0.2">
      <c r="B126" s="654"/>
      <c r="C126" s="659" t="s">
        <v>173</v>
      </c>
      <c r="D126" s="474" t="s">
        <v>55</v>
      </c>
      <c r="E126" s="482">
        <v>1427</v>
      </c>
      <c r="F126" s="483">
        <v>195</v>
      </c>
      <c r="G126" s="484">
        <v>1622</v>
      </c>
    </row>
    <row r="127" spans="2:7" ht="24" x14ac:dyDescent="0.2">
      <c r="B127" s="654"/>
      <c r="C127" s="653"/>
      <c r="D127" s="474" t="s">
        <v>166</v>
      </c>
      <c r="E127" s="475">
        <v>0.87977805178791613</v>
      </c>
      <c r="F127" s="476">
        <v>0.12022194821208383</v>
      </c>
      <c r="G127" s="477">
        <v>1</v>
      </c>
    </row>
    <row r="128" spans="2:7" x14ac:dyDescent="0.2">
      <c r="B128" s="654"/>
      <c r="C128" s="659"/>
      <c r="D128" s="478" t="s">
        <v>167</v>
      </c>
      <c r="E128" s="479">
        <v>0.18815928270042195</v>
      </c>
      <c r="F128" s="480">
        <v>3.968253968253968E-2</v>
      </c>
      <c r="G128" s="481">
        <v>0.12978076492238758</v>
      </c>
    </row>
    <row r="129" spans="2:8" x14ac:dyDescent="0.2">
      <c r="B129" s="654"/>
      <c r="C129" s="659" t="s">
        <v>91</v>
      </c>
      <c r="D129" s="474" t="s">
        <v>55</v>
      </c>
      <c r="E129" s="482">
        <v>6</v>
      </c>
      <c r="F129" s="483">
        <v>0</v>
      </c>
      <c r="G129" s="484">
        <v>6</v>
      </c>
      <c r="H129" s="57" t="s">
        <v>261</v>
      </c>
    </row>
    <row r="130" spans="2:8" ht="24" x14ac:dyDescent="0.2">
      <c r="B130" s="654"/>
      <c r="C130" s="653"/>
      <c r="D130" s="474" t="s">
        <v>166</v>
      </c>
      <c r="E130" s="475">
        <v>1</v>
      </c>
      <c r="F130" s="476">
        <v>0</v>
      </c>
      <c r="G130" s="477">
        <v>1</v>
      </c>
    </row>
    <row r="131" spans="2:8" x14ac:dyDescent="0.2">
      <c r="B131" s="652"/>
      <c r="C131" s="659"/>
      <c r="D131" s="478" t="s">
        <v>167</v>
      </c>
      <c r="E131" s="485">
        <v>7.9113924050632921E-4</v>
      </c>
      <c r="F131" s="480">
        <v>0</v>
      </c>
      <c r="G131" s="486">
        <v>4.8007681228996637E-4</v>
      </c>
    </row>
    <row r="132" spans="2:8" x14ac:dyDescent="0.2">
      <c r="B132" s="652" t="s">
        <v>4</v>
      </c>
      <c r="C132" s="653"/>
      <c r="D132" s="474" t="s">
        <v>55</v>
      </c>
      <c r="E132" s="482">
        <v>7584</v>
      </c>
      <c r="F132" s="483">
        <v>4914</v>
      </c>
      <c r="G132" s="484">
        <v>12498</v>
      </c>
    </row>
    <row r="133" spans="2:8" ht="24" x14ac:dyDescent="0.2">
      <c r="B133" s="654"/>
      <c r="C133" s="653"/>
      <c r="D133" s="474" t="s">
        <v>166</v>
      </c>
      <c r="E133" s="475">
        <v>0.60681709073451751</v>
      </c>
      <c r="F133" s="476">
        <v>0.39318290926548249</v>
      </c>
      <c r="G133" s="477">
        <v>1</v>
      </c>
    </row>
    <row r="134" spans="2:8" ht="15" thickBot="1" x14ac:dyDescent="0.25">
      <c r="B134" s="655"/>
      <c r="C134" s="656"/>
      <c r="D134" s="487" t="s">
        <v>167</v>
      </c>
      <c r="E134" s="488">
        <v>1</v>
      </c>
      <c r="F134" s="489">
        <v>1</v>
      </c>
      <c r="G134" s="490">
        <v>1</v>
      </c>
    </row>
    <row r="135" spans="2:8" ht="15" thickTop="1" x14ac:dyDescent="0.2"/>
  </sheetData>
  <mergeCells count="15">
    <mergeCell ref="B132:C134"/>
    <mergeCell ref="B108:B131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B2:E2"/>
    <mergeCell ref="C4:D4"/>
    <mergeCell ref="B106:D107"/>
    <mergeCell ref="E106:F106"/>
    <mergeCell ref="G106:G107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Y47"/>
  <sheetViews>
    <sheetView zoomScale="98" zoomScaleNormal="98" workbookViewId="0"/>
  </sheetViews>
  <sheetFormatPr defaultRowHeight="14.25" x14ac:dyDescent="0.2"/>
  <cols>
    <col min="1" max="1" width="9" style="4"/>
    <col min="2" max="2" width="23.25" style="4" customWidth="1"/>
    <col min="3" max="6" width="9.75" style="4" customWidth="1"/>
    <col min="7" max="7" width="9.375" style="4" customWidth="1"/>
    <col min="8" max="8" width="9.5" style="4" customWidth="1"/>
    <col min="9" max="9" width="2.375" style="4" customWidth="1"/>
    <col min="10" max="13" width="9.75" style="4" customWidth="1"/>
    <col min="14" max="14" width="9.375" style="4" customWidth="1"/>
    <col min="15" max="15" width="9.5" style="4" customWidth="1"/>
    <col min="16" max="16" width="9" style="4"/>
    <col min="17" max="25" width="9" style="393"/>
    <col min="26" max="29" width="9" style="4"/>
    <col min="30" max="30" width="18" style="4" bestFit="1" customWidth="1"/>
    <col min="31" max="31" width="14.25" style="4" customWidth="1"/>
    <col min="32" max="261" width="9" style="4"/>
    <col min="262" max="262" width="23.25" style="4" customWidth="1"/>
    <col min="263" max="263" width="9" style="4"/>
    <col min="264" max="264" width="8.75" style="4" customWidth="1"/>
    <col min="265" max="265" width="9.375" style="4" customWidth="1"/>
    <col min="266" max="266" width="9.5" style="4" customWidth="1"/>
    <col min="267" max="267" width="2.125" style="4" customWidth="1"/>
    <col min="268" max="268" width="9" style="4"/>
    <col min="269" max="269" width="8.75" style="4" customWidth="1"/>
    <col min="270" max="270" width="9.375" style="4" customWidth="1"/>
    <col min="271" max="271" width="9.5" style="4" customWidth="1"/>
    <col min="272" max="517" width="9" style="4"/>
    <col min="518" max="518" width="23.25" style="4" customWidth="1"/>
    <col min="519" max="519" width="9" style="4"/>
    <col min="520" max="520" width="8.75" style="4" customWidth="1"/>
    <col min="521" max="521" width="9.375" style="4" customWidth="1"/>
    <col min="522" max="522" width="9.5" style="4" customWidth="1"/>
    <col min="523" max="523" width="2.125" style="4" customWidth="1"/>
    <col min="524" max="524" width="9" style="4"/>
    <col min="525" max="525" width="8.75" style="4" customWidth="1"/>
    <col min="526" max="526" width="9.375" style="4" customWidth="1"/>
    <col min="527" max="527" width="9.5" style="4" customWidth="1"/>
    <col min="528" max="773" width="9" style="4"/>
    <col min="774" max="774" width="23.25" style="4" customWidth="1"/>
    <col min="775" max="775" width="9" style="4"/>
    <col min="776" max="776" width="8.75" style="4" customWidth="1"/>
    <col min="777" max="777" width="9.375" style="4" customWidth="1"/>
    <col min="778" max="778" width="9.5" style="4" customWidth="1"/>
    <col min="779" max="779" width="2.125" style="4" customWidth="1"/>
    <col min="780" max="780" width="9" style="4"/>
    <col min="781" max="781" width="8.75" style="4" customWidth="1"/>
    <col min="782" max="782" width="9.375" style="4" customWidth="1"/>
    <col min="783" max="783" width="9.5" style="4" customWidth="1"/>
    <col min="784" max="1029" width="9" style="4"/>
    <col min="1030" max="1030" width="23.25" style="4" customWidth="1"/>
    <col min="1031" max="1031" width="9" style="4"/>
    <col min="1032" max="1032" width="8.75" style="4" customWidth="1"/>
    <col min="1033" max="1033" width="9.375" style="4" customWidth="1"/>
    <col min="1034" max="1034" width="9.5" style="4" customWidth="1"/>
    <col min="1035" max="1035" width="2.125" style="4" customWidth="1"/>
    <col min="1036" max="1036" width="9" style="4"/>
    <col min="1037" max="1037" width="8.75" style="4" customWidth="1"/>
    <col min="1038" max="1038" width="9.375" style="4" customWidth="1"/>
    <col min="1039" max="1039" width="9.5" style="4" customWidth="1"/>
    <col min="1040" max="1285" width="9" style="4"/>
    <col min="1286" max="1286" width="23.25" style="4" customWidth="1"/>
    <col min="1287" max="1287" width="9" style="4"/>
    <col min="1288" max="1288" width="8.75" style="4" customWidth="1"/>
    <col min="1289" max="1289" width="9.375" style="4" customWidth="1"/>
    <col min="1290" max="1290" width="9.5" style="4" customWidth="1"/>
    <col min="1291" max="1291" width="2.125" style="4" customWidth="1"/>
    <col min="1292" max="1292" width="9" style="4"/>
    <col min="1293" max="1293" width="8.75" style="4" customWidth="1"/>
    <col min="1294" max="1294" width="9.375" style="4" customWidth="1"/>
    <col min="1295" max="1295" width="9.5" style="4" customWidth="1"/>
    <col min="1296" max="1541" width="9" style="4"/>
    <col min="1542" max="1542" width="23.25" style="4" customWidth="1"/>
    <col min="1543" max="1543" width="9" style="4"/>
    <col min="1544" max="1544" width="8.75" style="4" customWidth="1"/>
    <col min="1545" max="1545" width="9.375" style="4" customWidth="1"/>
    <col min="1546" max="1546" width="9.5" style="4" customWidth="1"/>
    <col min="1547" max="1547" width="2.125" style="4" customWidth="1"/>
    <col min="1548" max="1548" width="9" style="4"/>
    <col min="1549" max="1549" width="8.75" style="4" customWidth="1"/>
    <col min="1550" max="1550" width="9.375" style="4" customWidth="1"/>
    <col min="1551" max="1551" width="9.5" style="4" customWidth="1"/>
    <col min="1552" max="1797" width="9" style="4"/>
    <col min="1798" max="1798" width="23.25" style="4" customWidth="1"/>
    <col min="1799" max="1799" width="9" style="4"/>
    <col min="1800" max="1800" width="8.75" style="4" customWidth="1"/>
    <col min="1801" max="1801" width="9.375" style="4" customWidth="1"/>
    <col min="1802" max="1802" width="9.5" style="4" customWidth="1"/>
    <col min="1803" max="1803" width="2.125" style="4" customWidth="1"/>
    <col min="1804" max="1804" width="9" style="4"/>
    <col min="1805" max="1805" width="8.75" style="4" customWidth="1"/>
    <col min="1806" max="1806" width="9.375" style="4" customWidth="1"/>
    <col min="1807" max="1807" width="9.5" style="4" customWidth="1"/>
    <col min="1808" max="2053" width="9" style="4"/>
    <col min="2054" max="2054" width="23.25" style="4" customWidth="1"/>
    <col min="2055" max="2055" width="9" style="4"/>
    <col min="2056" max="2056" width="8.75" style="4" customWidth="1"/>
    <col min="2057" max="2057" width="9.375" style="4" customWidth="1"/>
    <col min="2058" max="2058" width="9.5" style="4" customWidth="1"/>
    <col min="2059" max="2059" width="2.125" style="4" customWidth="1"/>
    <col min="2060" max="2060" width="9" style="4"/>
    <col min="2061" max="2061" width="8.75" style="4" customWidth="1"/>
    <col min="2062" max="2062" width="9.375" style="4" customWidth="1"/>
    <col min="2063" max="2063" width="9.5" style="4" customWidth="1"/>
    <col min="2064" max="2309" width="9" style="4"/>
    <col min="2310" max="2310" width="23.25" style="4" customWidth="1"/>
    <col min="2311" max="2311" width="9" style="4"/>
    <col min="2312" max="2312" width="8.75" style="4" customWidth="1"/>
    <col min="2313" max="2313" width="9.375" style="4" customWidth="1"/>
    <col min="2314" max="2314" width="9.5" style="4" customWidth="1"/>
    <col min="2315" max="2315" width="2.125" style="4" customWidth="1"/>
    <col min="2316" max="2316" width="9" style="4"/>
    <col min="2317" max="2317" width="8.75" style="4" customWidth="1"/>
    <col min="2318" max="2318" width="9.375" style="4" customWidth="1"/>
    <col min="2319" max="2319" width="9.5" style="4" customWidth="1"/>
    <col min="2320" max="2565" width="9" style="4"/>
    <col min="2566" max="2566" width="23.25" style="4" customWidth="1"/>
    <col min="2567" max="2567" width="9" style="4"/>
    <col min="2568" max="2568" width="8.75" style="4" customWidth="1"/>
    <col min="2569" max="2569" width="9.375" style="4" customWidth="1"/>
    <col min="2570" max="2570" width="9.5" style="4" customWidth="1"/>
    <col min="2571" max="2571" width="2.125" style="4" customWidth="1"/>
    <col min="2572" max="2572" width="9" style="4"/>
    <col min="2573" max="2573" width="8.75" style="4" customWidth="1"/>
    <col min="2574" max="2574" width="9.375" style="4" customWidth="1"/>
    <col min="2575" max="2575" width="9.5" style="4" customWidth="1"/>
    <col min="2576" max="2821" width="9" style="4"/>
    <col min="2822" max="2822" width="23.25" style="4" customWidth="1"/>
    <col min="2823" max="2823" width="9" style="4"/>
    <col min="2824" max="2824" width="8.75" style="4" customWidth="1"/>
    <col min="2825" max="2825" width="9.375" style="4" customWidth="1"/>
    <col min="2826" max="2826" width="9.5" style="4" customWidth="1"/>
    <col min="2827" max="2827" width="2.125" style="4" customWidth="1"/>
    <col min="2828" max="2828" width="9" style="4"/>
    <col min="2829" max="2829" width="8.75" style="4" customWidth="1"/>
    <col min="2830" max="2830" width="9.375" style="4" customWidth="1"/>
    <col min="2831" max="2831" width="9.5" style="4" customWidth="1"/>
    <col min="2832" max="3077" width="9" style="4"/>
    <col min="3078" max="3078" width="23.25" style="4" customWidth="1"/>
    <col min="3079" max="3079" width="9" style="4"/>
    <col min="3080" max="3080" width="8.75" style="4" customWidth="1"/>
    <col min="3081" max="3081" width="9.375" style="4" customWidth="1"/>
    <col min="3082" max="3082" width="9.5" style="4" customWidth="1"/>
    <col min="3083" max="3083" width="2.125" style="4" customWidth="1"/>
    <col min="3084" max="3084" width="9" style="4"/>
    <col min="3085" max="3085" width="8.75" style="4" customWidth="1"/>
    <col min="3086" max="3086" width="9.375" style="4" customWidth="1"/>
    <col min="3087" max="3087" width="9.5" style="4" customWidth="1"/>
    <col min="3088" max="3333" width="9" style="4"/>
    <col min="3334" max="3334" width="23.25" style="4" customWidth="1"/>
    <col min="3335" max="3335" width="9" style="4"/>
    <col min="3336" max="3336" width="8.75" style="4" customWidth="1"/>
    <col min="3337" max="3337" width="9.375" style="4" customWidth="1"/>
    <col min="3338" max="3338" width="9.5" style="4" customWidth="1"/>
    <col min="3339" max="3339" width="2.125" style="4" customWidth="1"/>
    <col min="3340" max="3340" width="9" style="4"/>
    <col min="3341" max="3341" width="8.75" style="4" customWidth="1"/>
    <col min="3342" max="3342" width="9.375" style="4" customWidth="1"/>
    <col min="3343" max="3343" width="9.5" style="4" customWidth="1"/>
    <col min="3344" max="3589" width="9" style="4"/>
    <col min="3590" max="3590" width="23.25" style="4" customWidth="1"/>
    <col min="3591" max="3591" width="9" style="4"/>
    <col min="3592" max="3592" width="8.75" style="4" customWidth="1"/>
    <col min="3593" max="3593" width="9.375" style="4" customWidth="1"/>
    <col min="3594" max="3594" width="9.5" style="4" customWidth="1"/>
    <col min="3595" max="3595" width="2.125" style="4" customWidth="1"/>
    <col min="3596" max="3596" width="9" style="4"/>
    <col min="3597" max="3597" width="8.75" style="4" customWidth="1"/>
    <col min="3598" max="3598" width="9.375" style="4" customWidth="1"/>
    <col min="3599" max="3599" width="9.5" style="4" customWidth="1"/>
    <col min="3600" max="3845" width="9" style="4"/>
    <col min="3846" max="3846" width="23.25" style="4" customWidth="1"/>
    <col min="3847" max="3847" width="9" style="4"/>
    <col min="3848" max="3848" width="8.75" style="4" customWidth="1"/>
    <col min="3849" max="3849" width="9.375" style="4" customWidth="1"/>
    <col min="3850" max="3850" width="9.5" style="4" customWidth="1"/>
    <col min="3851" max="3851" width="2.125" style="4" customWidth="1"/>
    <col min="3852" max="3852" width="9" style="4"/>
    <col min="3853" max="3853" width="8.75" style="4" customWidth="1"/>
    <col min="3854" max="3854" width="9.375" style="4" customWidth="1"/>
    <col min="3855" max="3855" width="9.5" style="4" customWidth="1"/>
    <col min="3856" max="4101" width="9" style="4"/>
    <col min="4102" max="4102" width="23.25" style="4" customWidth="1"/>
    <col min="4103" max="4103" width="9" style="4"/>
    <col min="4104" max="4104" width="8.75" style="4" customWidth="1"/>
    <col min="4105" max="4105" width="9.375" style="4" customWidth="1"/>
    <col min="4106" max="4106" width="9.5" style="4" customWidth="1"/>
    <col min="4107" max="4107" width="2.125" style="4" customWidth="1"/>
    <col min="4108" max="4108" width="9" style="4"/>
    <col min="4109" max="4109" width="8.75" style="4" customWidth="1"/>
    <col min="4110" max="4110" width="9.375" style="4" customWidth="1"/>
    <col min="4111" max="4111" width="9.5" style="4" customWidth="1"/>
    <col min="4112" max="4357" width="9" style="4"/>
    <col min="4358" max="4358" width="23.25" style="4" customWidth="1"/>
    <col min="4359" max="4359" width="9" style="4"/>
    <col min="4360" max="4360" width="8.75" style="4" customWidth="1"/>
    <col min="4361" max="4361" width="9.375" style="4" customWidth="1"/>
    <col min="4362" max="4362" width="9.5" style="4" customWidth="1"/>
    <col min="4363" max="4363" width="2.125" style="4" customWidth="1"/>
    <col min="4364" max="4364" width="9" style="4"/>
    <col min="4365" max="4365" width="8.75" style="4" customWidth="1"/>
    <col min="4366" max="4366" width="9.375" style="4" customWidth="1"/>
    <col min="4367" max="4367" width="9.5" style="4" customWidth="1"/>
    <col min="4368" max="4613" width="9" style="4"/>
    <col min="4614" max="4614" width="23.25" style="4" customWidth="1"/>
    <col min="4615" max="4615" width="9" style="4"/>
    <col min="4616" max="4616" width="8.75" style="4" customWidth="1"/>
    <col min="4617" max="4617" width="9.375" style="4" customWidth="1"/>
    <col min="4618" max="4618" width="9.5" style="4" customWidth="1"/>
    <col min="4619" max="4619" width="2.125" style="4" customWidth="1"/>
    <col min="4620" max="4620" width="9" style="4"/>
    <col min="4621" max="4621" width="8.75" style="4" customWidth="1"/>
    <col min="4622" max="4622" width="9.375" style="4" customWidth="1"/>
    <col min="4623" max="4623" width="9.5" style="4" customWidth="1"/>
    <col min="4624" max="4869" width="9" style="4"/>
    <col min="4870" max="4870" width="23.25" style="4" customWidth="1"/>
    <col min="4871" max="4871" width="9" style="4"/>
    <col min="4872" max="4872" width="8.75" style="4" customWidth="1"/>
    <col min="4873" max="4873" width="9.375" style="4" customWidth="1"/>
    <col min="4874" max="4874" width="9.5" style="4" customWidth="1"/>
    <col min="4875" max="4875" width="2.125" style="4" customWidth="1"/>
    <col min="4876" max="4876" width="9" style="4"/>
    <col min="4877" max="4877" width="8.75" style="4" customWidth="1"/>
    <col min="4878" max="4878" width="9.375" style="4" customWidth="1"/>
    <col min="4879" max="4879" width="9.5" style="4" customWidth="1"/>
    <col min="4880" max="5125" width="9" style="4"/>
    <col min="5126" max="5126" width="23.25" style="4" customWidth="1"/>
    <col min="5127" max="5127" width="9" style="4"/>
    <col min="5128" max="5128" width="8.75" style="4" customWidth="1"/>
    <col min="5129" max="5129" width="9.375" style="4" customWidth="1"/>
    <col min="5130" max="5130" width="9.5" style="4" customWidth="1"/>
    <col min="5131" max="5131" width="2.125" style="4" customWidth="1"/>
    <col min="5132" max="5132" width="9" style="4"/>
    <col min="5133" max="5133" width="8.75" style="4" customWidth="1"/>
    <col min="5134" max="5134" width="9.375" style="4" customWidth="1"/>
    <col min="5135" max="5135" width="9.5" style="4" customWidth="1"/>
    <col min="5136" max="5381" width="9" style="4"/>
    <col min="5382" max="5382" width="23.25" style="4" customWidth="1"/>
    <col min="5383" max="5383" width="9" style="4"/>
    <col min="5384" max="5384" width="8.75" style="4" customWidth="1"/>
    <col min="5385" max="5385" width="9.375" style="4" customWidth="1"/>
    <col min="5386" max="5386" width="9.5" style="4" customWidth="1"/>
    <col min="5387" max="5387" width="2.125" style="4" customWidth="1"/>
    <col min="5388" max="5388" width="9" style="4"/>
    <col min="5389" max="5389" width="8.75" style="4" customWidth="1"/>
    <col min="5390" max="5390" width="9.375" style="4" customWidth="1"/>
    <col min="5391" max="5391" width="9.5" style="4" customWidth="1"/>
    <col min="5392" max="5637" width="9" style="4"/>
    <col min="5638" max="5638" width="23.25" style="4" customWidth="1"/>
    <col min="5639" max="5639" width="9" style="4"/>
    <col min="5640" max="5640" width="8.75" style="4" customWidth="1"/>
    <col min="5641" max="5641" width="9.375" style="4" customWidth="1"/>
    <col min="5642" max="5642" width="9.5" style="4" customWidth="1"/>
    <col min="5643" max="5643" width="2.125" style="4" customWidth="1"/>
    <col min="5644" max="5644" width="9" style="4"/>
    <col min="5645" max="5645" width="8.75" style="4" customWidth="1"/>
    <col min="5646" max="5646" width="9.375" style="4" customWidth="1"/>
    <col min="5647" max="5647" width="9.5" style="4" customWidth="1"/>
    <col min="5648" max="5893" width="9" style="4"/>
    <col min="5894" max="5894" width="23.25" style="4" customWidth="1"/>
    <col min="5895" max="5895" width="9" style="4"/>
    <col min="5896" max="5896" width="8.75" style="4" customWidth="1"/>
    <col min="5897" max="5897" width="9.375" style="4" customWidth="1"/>
    <col min="5898" max="5898" width="9.5" style="4" customWidth="1"/>
    <col min="5899" max="5899" width="2.125" style="4" customWidth="1"/>
    <col min="5900" max="5900" width="9" style="4"/>
    <col min="5901" max="5901" width="8.75" style="4" customWidth="1"/>
    <col min="5902" max="5902" width="9.375" style="4" customWidth="1"/>
    <col min="5903" max="5903" width="9.5" style="4" customWidth="1"/>
    <col min="5904" max="6149" width="9" style="4"/>
    <col min="6150" max="6150" width="23.25" style="4" customWidth="1"/>
    <col min="6151" max="6151" width="9" style="4"/>
    <col min="6152" max="6152" width="8.75" style="4" customWidth="1"/>
    <col min="6153" max="6153" width="9.375" style="4" customWidth="1"/>
    <col min="6154" max="6154" width="9.5" style="4" customWidth="1"/>
    <col min="6155" max="6155" width="2.125" style="4" customWidth="1"/>
    <col min="6156" max="6156" width="9" style="4"/>
    <col min="6157" max="6157" width="8.75" style="4" customWidth="1"/>
    <col min="6158" max="6158" width="9.375" style="4" customWidth="1"/>
    <col min="6159" max="6159" width="9.5" style="4" customWidth="1"/>
    <col min="6160" max="6405" width="9" style="4"/>
    <col min="6406" max="6406" width="23.25" style="4" customWidth="1"/>
    <col min="6407" max="6407" width="9" style="4"/>
    <col min="6408" max="6408" width="8.75" style="4" customWidth="1"/>
    <col min="6409" max="6409" width="9.375" style="4" customWidth="1"/>
    <col min="6410" max="6410" width="9.5" style="4" customWidth="1"/>
    <col min="6411" max="6411" width="2.125" style="4" customWidth="1"/>
    <col min="6412" max="6412" width="9" style="4"/>
    <col min="6413" max="6413" width="8.75" style="4" customWidth="1"/>
    <col min="6414" max="6414" width="9.375" style="4" customWidth="1"/>
    <col min="6415" max="6415" width="9.5" style="4" customWidth="1"/>
    <col min="6416" max="6661" width="9" style="4"/>
    <col min="6662" max="6662" width="23.25" style="4" customWidth="1"/>
    <col min="6663" max="6663" width="9" style="4"/>
    <col min="6664" max="6664" width="8.75" style="4" customWidth="1"/>
    <col min="6665" max="6665" width="9.375" style="4" customWidth="1"/>
    <col min="6666" max="6666" width="9.5" style="4" customWidth="1"/>
    <col min="6667" max="6667" width="2.125" style="4" customWidth="1"/>
    <col min="6668" max="6668" width="9" style="4"/>
    <col min="6669" max="6669" width="8.75" style="4" customWidth="1"/>
    <col min="6670" max="6670" width="9.375" style="4" customWidth="1"/>
    <col min="6671" max="6671" width="9.5" style="4" customWidth="1"/>
    <col min="6672" max="6917" width="9" style="4"/>
    <col min="6918" max="6918" width="23.25" style="4" customWidth="1"/>
    <col min="6919" max="6919" width="9" style="4"/>
    <col min="6920" max="6920" width="8.75" style="4" customWidth="1"/>
    <col min="6921" max="6921" width="9.375" style="4" customWidth="1"/>
    <col min="6922" max="6922" width="9.5" style="4" customWidth="1"/>
    <col min="6923" max="6923" width="2.125" style="4" customWidth="1"/>
    <col min="6924" max="6924" width="9" style="4"/>
    <col min="6925" max="6925" width="8.75" style="4" customWidth="1"/>
    <col min="6926" max="6926" width="9.375" style="4" customWidth="1"/>
    <col min="6927" max="6927" width="9.5" style="4" customWidth="1"/>
    <col min="6928" max="7173" width="9" style="4"/>
    <col min="7174" max="7174" width="23.25" style="4" customWidth="1"/>
    <col min="7175" max="7175" width="9" style="4"/>
    <col min="7176" max="7176" width="8.75" style="4" customWidth="1"/>
    <col min="7177" max="7177" width="9.375" style="4" customWidth="1"/>
    <col min="7178" max="7178" width="9.5" style="4" customWidth="1"/>
    <col min="7179" max="7179" width="2.125" style="4" customWidth="1"/>
    <col min="7180" max="7180" width="9" style="4"/>
    <col min="7181" max="7181" width="8.75" style="4" customWidth="1"/>
    <col min="7182" max="7182" width="9.375" style="4" customWidth="1"/>
    <col min="7183" max="7183" width="9.5" style="4" customWidth="1"/>
    <col min="7184" max="7429" width="9" style="4"/>
    <col min="7430" max="7430" width="23.25" style="4" customWidth="1"/>
    <col min="7431" max="7431" width="9" style="4"/>
    <col min="7432" max="7432" width="8.75" style="4" customWidth="1"/>
    <col min="7433" max="7433" width="9.375" style="4" customWidth="1"/>
    <col min="7434" max="7434" width="9.5" style="4" customWidth="1"/>
    <col min="7435" max="7435" width="2.125" style="4" customWidth="1"/>
    <col min="7436" max="7436" width="9" style="4"/>
    <col min="7437" max="7437" width="8.75" style="4" customWidth="1"/>
    <col min="7438" max="7438" width="9.375" style="4" customWidth="1"/>
    <col min="7439" max="7439" width="9.5" style="4" customWidth="1"/>
    <col min="7440" max="7685" width="9" style="4"/>
    <col min="7686" max="7686" width="23.25" style="4" customWidth="1"/>
    <col min="7687" max="7687" width="9" style="4"/>
    <col min="7688" max="7688" width="8.75" style="4" customWidth="1"/>
    <col min="7689" max="7689" width="9.375" style="4" customWidth="1"/>
    <col min="7690" max="7690" width="9.5" style="4" customWidth="1"/>
    <col min="7691" max="7691" width="2.125" style="4" customWidth="1"/>
    <col min="7692" max="7692" width="9" style="4"/>
    <col min="7693" max="7693" width="8.75" style="4" customWidth="1"/>
    <col min="7694" max="7694" width="9.375" style="4" customWidth="1"/>
    <col min="7695" max="7695" width="9.5" style="4" customWidth="1"/>
    <col min="7696" max="7941" width="9" style="4"/>
    <col min="7942" max="7942" width="23.25" style="4" customWidth="1"/>
    <col min="7943" max="7943" width="9" style="4"/>
    <col min="7944" max="7944" width="8.75" style="4" customWidth="1"/>
    <col min="7945" max="7945" width="9.375" style="4" customWidth="1"/>
    <col min="7946" max="7946" width="9.5" style="4" customWidth="1"/>
    <col min="7947" max="7947" width="2.125" style="4" customWidth="1"/>
    <col min="7948" max="7948" width="9" style="4"/>
    <col min="7949" max="7949" width="8.75" style="4" customWidth="1"/>
    <col min="7950" max="7950" width="9.375" style="4" customWidth="1"/>
    <col min="7951" max="7951" width="9.5" style="4" customWidth="1"/>
    <col min="7952" max="8197" width="9" style="4"/>
    <col min="8198" max="8198" width="23.25" style="4" customWidth="1"/>
    <col min="8199" max="8199" width="9" style="4"/>
    <col min="8200" max="8200" width="8.75" style="4" customWidth="1"/>
    <col min="8201" max="8201" width="9.375" style="4" customWidth="1"/>
    <col min="8202" max="8202" width="9.5" style="4" customWidth="1"/>
    <col min="8203" max="8203" width="2.125" style="4" customWidth="1"/>
    <col min="8204" max="8204" width="9" style="4"/>
    <col min="8205" max="8205" width="8.75" style="4" customWidth="1"/>
    <col min="8206" max="8206" width="9.375" style="4" customWidth="1"/>
    <col min="8207" max="8207" width="9.5" style="4" customWidth="1"/>
    <col min="8208" max="8453" width="9" style="4"/>
    <col min="8454" max="8454" width="23.25" style="4" customWidth="1"/>
    <col min="8455" max="8455" width="9" style="4"/>
    <col min="8456" max="8456" width="8.75" style="4" customWidth="1"/>
    <col min="8457" max="8457" width="9.375" style="4" customWidth="1"/>
    <col min="8458" max="8458" width="9.5" style="4" customWidth="1"/>
    <col min="8459" max="8459" width="2.125" style="4" customWidth="1"/>
    <col min="8460" max="8460" width="9" style="4"/>
    <col min="8461" max="8461" width="8.75" style="4" customWidth="1"/>
    <col min="8462" max="8462" width="9.375" style="4" customWidth="1"/>
    <col min="8463" max="8463" width="9.5" style="4" customWidth="1"/>
    <col min="8464" max="8709" width="9" style="4"/>
    <col min="8710" max="8710" width="23.25" style="4" customWidth="1"/>
    <col min="8711" max="8711" width="9" style="4"/>
    <col min="8712" max="8712" width="8.75" style="4" customWidth="1"/>
    <col min="8713" max="8713" width="9.375" style="4" customWidth="1"/>
    <col min="8714" max="8714" width="9.5" style="4" customWidth="1"/>
    <col min="8715" max="8715" width="2.125" style="4" customWidth="1"/>
    <col min="8716" max="8716" width="9" style="4"/>
    <col min="8717" max="8717" width="8.75" style="4" customWidth="1"/>
    <col min="8718" max="8718" width="9.375" style="4" customWidth="1"/>
    <col min="8719" max="8719" width="9.5" style="4" customWidth="1"/>
    <col min="8720" max="8965" width="9" style="4"/>
    <col min="8966" max="8966" width="23.25" style="4" customWidth="1"/>
    <col min="8967" max="8967" width="9" style="4"/>
    <col min="8968" max="8968" width="8.75" style="4" customWidth="1"/>
    <col min="8969" max="8969" width="9.375" style="4" customWidth="1"/>
    <col min="8970" max="8970" width="9.5" style="4" customWidth="1"/>
    <col min="8971" max="8971" width="2.125" style="4" customWidth="1"/>
    <col min="8972" max="8972" width="9" style="4"/>
    <col min="8973" max="8973" width="8.75" style="4" customWidth="1"/>
    <col min="8974" max="8974" width="9.375" style="4" customWidth="1"/>
    <col min="8975" max="8975" width="9.5" style="4" customWidth="1"/>
    <col min="8976" max="9221" width="9" style="4"/>
    <col min="9222" max="9222" width="23.25" style="4" customWidth="1"/>
    <col min="9223" max="9223" width="9" style="4"/>
    <col min="9224" max="9224" width="8.75" style="4" customWidth="1"/>
    <col min="9225" max="9225" width="9.375" style="4" customWidth="1"/>
    <col min="9226" max="9226" width="9.5" style="4" customWidth="1"/>
    <col min="9227" max="9227" width="2.125" style="4" customWidth="1"/>
    <col min="9228" max="9228" width="9" style="4"/>
    <col min="9229" max="9229" width="8.75" style="4" customWidth="1"/>
    <col min="9230" max="9230" width="9.375" style="4" customWidth="1"/>
    <col min="9231" max="9231" width="9.5" style="4" customWidth="1"/>
    <col min="9232" max="9477" width="9" style="4"/>
    <col min="9478" max="9478" width="23.25" style="4" customWidth="1"/>
    <col min="9479" max="9479" width="9" style="4"/>
    <col min="9480" max="9480" width="8.75" style="4" customWidth="1"/>
    <col min="9481" max="9481" width="9.375" style="4" customWidth="1"/>
    <col min="9482" max="9482" width="9.5" style="4" customWidth="1"/>
    <col min="9483" max="9483" width="2.125" style="4" customWidth="1"/>
    <col min="9484" max="9484" width="9" style="4"/>
    <col min="9485" max="9485" width="8.75" style="4" customWidth="1"/>
    <col min="9486" max="9486" width="9.375" style="4" customWidth="1"/>
    <col min="9487" max="9487" width="9.5" style="4" customWidth="1"/>
    <col min="9488" max="9733" width="9" style="4"/>
    <col min="9734" max="9734" width="23.25" style="4" customWidth="1"/>
    <col min="9735" max="9735" width="9" style="4"/>
    <col min="9736" max="9736" width="8.75" style="4" customWidth="1"/>
    <col min="9737" max="9737" width="9.375" style="4" customWidth="1"/>
    <col min="9738" max="9738" width="9.5" style="4" customWidth="1"/>
    <col min="9739" max="9739" width="2.125" style="4" customWidth="1"/>
    <col min="9740" max="9740" width="9" style="4"/>
    <col min="9741" max="9741" width="8.75" style="4" customWidth="1"/>
    <col min="9742" max="9742" width="9.375" style="4" customWidth="1"/>
    <col min="9743" max="9743" width="9.5" style="4" customWidth="1"/>
    <col min="9744" max="9989" width="9" style="4"/>
    <col min="9990" max="9990" width="23.25" style="4" customWidth="1"/>
    <col min="9991" max="9991" width="9" style="4"/>
    <col min="9992" max="9992" width="8.75" style="4" customWidth="1"/>
    <col min="9993" max="9993" width="9.375" style="4" customWidth="1"/>
    <col min="9994" max="9994" width="9.5" style="4" customWidth="1"/>
    <col min="9995" max="9995" width="2.125" style="4" customWidth="1"/>
    <col min="9996" max="9996" width="9" style="4"/>
    <col min="9997" max="9997" width="8.75" style="4" customWidth="1"/>
    <col min="9998" max="9998" width="9.375" style="4" customWidth="1"/>
    <col min="9999" max="9999" width="9.5" style="4" customWidth="1"/>
    <col min="10000" max="10245" width="9" style="4"/>
    <col min="10246" max="10246" width="23.25" style="4" customWidth="1"/>
    <col min="10247" max="10247" width="9" style="4"/>
    <col min="10248" max="10248" width="8.75" style="4" customWidth="1"/>
    <col min="10249" max="10249" width="9.375" style="4" customWidth="1"/>
    <col min="10250" max="10250" width="9.5" style="4" customWidth="1"/>
    <col min="10251" max="10251" width="2.125" style="4" customWidth="1"/>
    <col min="10252" max="10252" width="9" style="4"/>
    <col min="10253" max="10253" width="8.75" style="4" customWidth="1"/>
    <col min="10254" max="10254" width="9.375" style="4" customWidth="1"/>
    <col min="10255" max="10255" width="9.5" style="4" customWidth="1"/>
    <col min="10256" max="10501" width="9" style="4"/>
    <col min="10502" max="10502" width="23.25" style="4" customWidth="1"/>
    <col min="10503" max="10503" width="9" style="4"/>
    <col min="10504" max="10504" width="8.75" style="4" customWidth="1"/>
    <col min="10505" max="10505" width="9.375" style="4" customWidth="1"/>
    <col min="10506" max="10506" width="9.5" style="4" customWidth="1"/>
    <col min="10507" max="10507" width="2.125" style="4" customWidth="1"/>
    <col min="10508" max="10508" width="9" style="4"/>
    <col min="10509" max="10509" width="8.75" style="4" customWidth="1"/>
    <col min="10510" max="10510" width="9.375" style="4" customWidth="1"/>
    <col min="10511" max="10511" width="9.5" style="4" customWidth="1"/>
    <col min="10512" max="10757" width="9" style="4"/>
    <col min="10758" max="10758" width="23.25" style="4" customWidth="1"/>
    <col min="10759" max="10759" width="9" style="4"/>
    <col min="10760" max="10760" width="8.75" style="4" customWidth="1"/>
    <col min="10761" max="10761" width="9.375" style="4" customWidth="1"/>
    <col min="10762" max="10762" width="9.5" style="4" customWidth="1"/>
    <col min="10763" max="10763" width="2.125" style="4" customWidth="1"/>
    <col min="10764" max="10764" width="9" style="4"/>
    <col min="10765" max="10765" width="8.75" style="4" customWidth="1"/>
    <col min="10766" max="10766" width="9.375" style="4" customWidth="1"/>
    <col min="10767" max="10767" width="9.5" style="4" customWidth="1"/>
    <col min="10768" max="11013" width="9" style="4"/>
    <col min="11014" max="11014" width="23.25" style="4" customWidth="1"/>
    <col min="11015" max="11015" width="9" style="4"/>
    <col min="11016" max="11016" width="8.75" style="4" customWidth="1"/>
    <col min="11017" max="11017" width="9.375" style="4" customWidth="1"/>
    <col min="11018" max="11018" width="9.5" style="4" customWidth="1"/>
    <col min="11019" max="11019" width="2.125" style="4" customWidth="1"/>
    <col min="11020" max="11020" width="9" style="4"/>
    <col min="11021" max="11021" width="8.75" style="4" customWidth="1"/>
    <col min="11022" max="11022" width="9.375" style="4" customWidth="1"/>
    <col min="11023" max="11023" width="9.5" style="4" customWidth="1"/>
    <col min="11024" max="11269" width="9" style="4"/>
    <col min="11270" max="11270" width="23.25" style="4" customWidth="1"/>
    <col min="11271" max="11271" width="9" style="4"/>
    <col min="11272" max="11272" width="8.75" style="4" customWidth="1"/>
    <col min="11273" max="11273" width="9.375" style="4" customWidth="1"/>
    <col min="11274" max="11274" width="9.5" style="4" customWidth="1"/>
    <col min="11275" max="11275" width="2.125" style="4" customWidth="1"/>
    <col min="11276" max="11276" width="9" style="4"/>
    <col min="11277" max="11277" width="8.75" style="4" customWidth="1"/>
    <col min="11278" max="11278" width="9.375" style="4" customWidth="1"/>
    <col min="11279" max="11279" width="9.5" style="4" customWidth="1"/>
    <col min="11280" max="11525" width="9" style="4"/>
    <col min="11526" max="11526" width="23.25" style="4" customWidth="1"/>
    <col min="11527" max="11527" width="9" style="4"/>
    <col min="11528" max="11528" width="8.75" style="4" customWidth="1"/>
    <col min="11529" max="11529" width="9.375" style="4" customWidth="1"/>
    <col min="11530" max="11530" width="9.5" style="4" customWidth="1"/>
    <col min="11531" max="11531" width="2.125" style="4" customWidth="1"/>
    <col min="11532" max="11532" width="9" style="4"/>
    <col min="11533" max="11533" width="8.75" style="4" customWidth="1"/>
    <col min="11534" max="11534" width="9.375" style="4" customWidth="1"/>
    <col min="11535" max="11535" width="9.5" style="4" customWidth="1"/>
    <col min="11536" max="11781" width="9" style="4"/>
    <col min="11782" max="11782" width="23.25" style="4" customWidth="1"/>
    <col min="11783" max="11783" width="9" style="4"/>
    <col min="11784" max="11784" width="8.75" style="4" customWidth="1"/>
    <col min="11785" max="11785" width="9.375" style="4" customWidth="1"/>
    <col min="11786" max="11786" width="9.5" style="4" customWidth="1"/>
    <col min="11787" max="11787" width="2.125" style="4" customWidth="1"/>
    <col min="11788" max="11788" width="9" style="4"/>
    <col min="11789" max="11789" width="8.75" style="4" customWidth="1"/>
    <col min="11790" max="11790" width="9.375" style="4" customWidth="1"/>
    <col min="11791" max="11791" width="9.5" style="4" customWidth="1"/>
    <col min="11792" max="12037" width="9" style="4"/>
    <col min="12038" max="12038" width="23.25" style="4" customWidth="1"/>
    <col min="12039" max="12039" width="9" style="4"/>
    <col min="12040" max="12040" width="8.75" style="4" customWidth="1"/>
    <col min="12041" max="12041" width="9.375" style="4" customWidth="1"/>
    <col min="12042" max="12042" width="9.5" style="4" customWidth="1"/>
    <col min="12043" max="12043" width="2.125" style="4" customWidth="1"/>
    <col min="12044" max="12044" width="9" style="4"/>
    <col min="12045" max="12045" width="8.75" style="4" customWidth="1"/>
    <col min="12046" max="12046" width="9.375" style="4" customWidth="1"/>
    <col min="12047" max="12047" width="9.5" style="4" customWidth="1"/>
    <col min="12048" max="12293" width="9" style="4"/>
    <col min="12294" max="12294" width="23.25" style="4" customWidth="1"/>
    <col min="12295" max="12295" width="9" style="4"/>
    <col min="12296" max="12296" width="8.75" style="4" customWidth="1"/>
    <col min="12297" max="12297" width="9.375" style="4" customWidth="1"/>
    <col min="12298" max="12298" width="9.5" style="4" customWidth="1"/>
    <col min="12299" max="12299" width="2.125" style="4" customWidth="1"/>
    <col min="12300" max="12300" width="9" style="4"/>
    <col min="12301" max="12301" width="8.75" style="4" customWidth="1"/>
    <col min="12302" max="12302" width="9.375" style="4" customWidth="1"/>
    <col min="12303" max="12303" width="9.5" style="4" customWidth="1"/>
    <col min="12304" max="12549" width="9" style="4"/>
    <col min="12550" max="12550" width="23.25" style="4" customWidth="1"/>
    <col min="12551" max="12551" width="9" style="4"/>
    <col min="12552" max="12552" width="8.75" style="4" customWidth="1"/>
    <col min="12553" max="12553" width="9.375" style="4" customWidth="1"/>
    <col min="12554" max="12554" width="9.5" style="4" customWidth="1"/>
    <col min="12555" max="12555" width="2.125" style="4" customWidth="1"/>
    <col min="12556" max="12556" width="9" style="4"/>
    <col min="12557" max="12557" width="8.75" style="4" customWidth="1"/>
    <col min="12558" max="12558" width="9.375" style="4" customWidth="1"/>
    <col min="12559" max="12559" width="9.5" style="4" customWidth="1"/>
    <col min="12560" max="12805" width="9" style="4"/>
    <col min="12806" max="12806" width="23.25" style="4" customWidth="1"/>
    <col min="12807" max="12807" width="9" style="4"/>
    <col min="12808" max="12808" width="8.75" style="4" customWidth="1"/>
    <col min="12809" max="12809" width="9.375" style="4" customWidth="1"/>
    <col min="12810" max="12810" width="9.5" style="4" customWidth="1"/>
    <col min="12811" max="12811" width="2.125" style="4" customWidth="1"/>
    <col min="12812" max="12812" width="9" style="4"/>
    <col min="12813" max="12813" width="8.75" style="4" customWidth="1"/>
    <col min="12814" max="12814" width="9.375" style="4" customWidth="1"/>
    <col min="12815" max="12815" width="9.5" style="4" customWidth="1"/>
    <col min="12816" max="13061" width="9" style="4"/>
    <col min="13062" max="13062" width="23.25" style="4" customWidth="1"/>
    <col min="13063" max="13063" width="9" style="4"/>
    <col min="13064" max="13064" width="8.75" style="4" customWidth="1"/>
    <col min="13065" max="13065" width="9.375" style="4" customWidth="1"/>
    <col min="13066" max="13066" width="9.5" style="4" customWidth="1"/>
    <col min="13067" max="13067" width="2.125" style="4" customWidth="1"/>
    <col min="13068" max="13068" width="9" style="4"/>
    <col min="13069" max="13069" width="8.75" style="4" customWidth="1"/>
    <col min="13070" max="13070" width="9.375" style="4" customWidth="1"/>
    <col min="13071" max="13071" width="9.5" style="4" customWidth="1"/>
    <col min="13072" max="13317" width="9" style="4"/>
    <col min="13318" max="13318" width="23.25" style="4" customWidth="1"/>
    <col min="13319" max="13319" width="9" style="4"/>
    <col min="13320" max="13320" width="8.75" style="4" customWidth="1"/>
    <col min="13321" max="13321" width="9.375" style="4" customWidth="1"/>
    <col min="13322" max="13322" width="9.5" style="4" customWidth="1"/>
    <col min="13323" max="13323" width="2.125" style="4" customWidth="1"/>
    <col min="13324" max="13324" width="9" style="4"/>
    <col min="13325" max="13325" width="8.75" style="4" customWidth="1"/>
    <col min="13326" max="13326" width="9.375" style="4" customWidth="1"/>
    <col min="13327" max="13327" width="9.5" style="4" customWidth="1"/>
    <col min="13328" max="13573" width="9" style="4"/>
    <col min="13574" max="13574" width="23.25" style="4" customWidth="1"/>
    <col min="13575" max="13575" width="9" style="4"/>
    <col min="13576" max="13576" width="8.75" style="4" customWidth="1"/>
    <col min="13577" max="13577" width="9.375" style="4" customWidth="1"/>
    <col min="13578" max="13578" width="9.5" style="4" customWidth="1"/>
    <col min="13579" max="13579" width="2.125" style="4" customWidth="1"/>
    <col min="13580" max="13580" width="9" style="4"/>
    <col min="13581" max="13581" width="8.75" style="4" customWidth="1"/>
    <col min="13582" max="13582" width="9.375" style="4" customWidth="1"/>
    <col min="13583" max="13583" width="9.5" style="4" customWidth="1"/>
    <col min="13584" max="13829" width="9" style="4"/>
    <col min="13830" max="13830" width="23.25" style="4" customWidth="1"/>
    <col min="13831" max="13831" width="9" style="4"/>
    <col min="13832" max="13832" width="8.75" style="4" customWidth="1"/>
    <col min="13833" max="13833" width="9.375" style="4" customWidth="1"/>
    <col min="13834" max="13834" width="9.5" style="4" customWidth="1"/>
    <col min="13835" max="13835" width="2.125" style="4" customWidth="1"/>
    <col min="13836" max="13836" width="9" style="4"/>
    <col min="13837" max="13837" width="8.75" style="4" customWidth="1"/>
    <col min="13838" max="13838" width="9.375" style="4" customWidth="1"/>
    <col min="13839" max="13839" width="9.5" style="4" customWidth="1"/>
    <col min="13840" max="14085" width="9" style="4"/>
    <col min="14086" max="14086" width="23.25" style="4" customWidth="1"/>
    <col min="14087" max="14087" width="9" style="4"/>
    <col min="14088" max="14088" width="8.75" style="4" customWidth="1"/>
    <col min="14089" max="14089" width="9.375" style="4" customWidth="1"/>
    <col min="14090" max="14090" width="9.5" style="4" customWidth="1"/>
    <col min="14091" max="14091" width="2.125" style="4" customWidth="1"/>
    <col min="14092" max="14092" width="9" style="4"/>
    <col min="14093" max="14093" width="8.75" style="4" customWidth="1"/>
    <col min="14094" max="14094" width="9.375" style="4" customWidth="1"/>
    <col min="14095" max="14095" width="9.5" style="4" customWidth="1"/>
    <col min="14096" max="14341" width="9" style="4"/>
    <col min="14342" max="14342" width="23.25" style="4" customWidth="1"/>
    <col min="14343" max="14343" width="9" style="4"/>
    <col min="14344" max="14344" width="8.75" style="4" customWidth="1"/>
    <col min="14345" max="14345" width="9.375" style="4" customWidth="1"/>
    <col min="14346" max="14346" width="9.5" style="4" customWidth="1"/>
    <col min="14347" max="14347" width="2.125" style="4" customWidth="1"/>
    <col min="14348" max="14348" width="9" style="4"/>
    <col min="14349" max="14349" width="8.75" style="4" customWidth="1"/>
    <col min="14350" max="14350" width="9.375" style="4" customWidth="1"/>
    <col min="14351" max="14351" width="9.5" style="4" customWidth="1"/>
    <col min="14352" max="14597" width="9" style="4"/>
    <col min="14598" max="14598" width="23.25" style="4" customWidth="1"/>
    <col min="14599" max="14599" width="9" style="4"/>
    <col min="14600" max="14600" width="8.75" style="4" customWidth="1"/>
    <col min="14601" max="14601" width="9.375" style="4" customWidth="1"/>
    <col min="14602" max="14602" width="9.5" style="4" customWidth="1"/>
    <col min="14603" max="14603" width="2.125" style="4" customWidth="1"/>
    <col min="14604" max="14604" width="9" style="4"/>
    <col min="14605" max="14605" width="8.75" style="4" customWidth="1"/>
    <col min="14606" max="14606" width="9.375" style="4" customWidth="1"/>
    <col min="14607" max="14607" width="9.5" style="4" customWidth="1"/>
    <col min="14608" max="14853" width="9" style="4"/>
    <col min="14854" max="14854" width="23.25" style="4" customWidth="1"/>
    <col min="14855" max="14855" width="9" style="4"/>
    <col min="14856" max="14856" width="8.75" style="4" customWidth="1"/>
    <col min="14857" max="14857" width="9.375" style="4" customWidth="1"/>
    <col min="14858" max="14858" width="9.5" style="4" customWidth="1"/>
    <col min="14859" max="14859" width="2.125" style="4" customWidth="1"/>
    <col min="14860" max="14860" width="9" style="4"/>
    <col min="14861" max="14861" width="8.75" style="4" customWidth="1"/>
    <col min="14862" max="14862" width="9.375" style="4" customWidth="1"/>
    <col min="14863" max="14863" width="9.5" style="4" customWidth="1"/>
    <col min="14864" max="15109" width="9" style="4"/>
    <col min="15110" max="15110" width="23.25" style="4" customWidth="1"/>
    <col min="15111" max="15111" width="9" style="4"/>
    <col min="15112" max="15112" width="8.75" style="4" customWidth="1"/>
    <col min="15113" max="15113" width="9.375" style="4" customWidth="1"/>
    <col min="15114" max="15114" width="9.5" style="4" customWidth="1"/>
    <col min="15115" max="15115" width="2.125" style="4" customWidth="1"/>
    <col min="15116" max="15116" width="9" style="4"/>
    <col min="15117" max="15117" width="8.75" style="4" customWidth="1"/>
    <col min="15118" max="15118" width="9.375" style="4" customWidth="1"/>
    <col min="15119" max="15119" width="9.5" style="4" customWidth="1"/>
    <col min="15120" max="15365" width="9" style="4"/>
    <col min="15366" max="15366" width="23.25" style="4" customWidth="1"/>
    <col min="15367" max="15367" width="9" style="4"/>
    <col min="15368" max="15368" width="8.75" style="4" customWidth="1"/>
    <col min="15369" max="15369" width="9.375" style="4" customWidth="1"/>
    <col min="15370" max="15370" width="9.5" style="4" customWidth="1"/>
    <col min="15371" max="15371" width="2.125" style="4" customWidth="1"/>
    <col min="15372" max="15372" width="9" style="4"/>
    <col min="15373" max="15373" width="8.75" style="4" customWidth="1"/>
    <col min="15374" max="15374" width="9.375" style="4" customWidth="1"/>
    <col min="15375" max="15375" width="9.5" style="4" customWidth="1"/>
    <col min="15376" max="15621" width="9" style="4"/>
    <col min="15622" max="15622" width="23.25" style="4" customWidth="1"/>
    <col min="15623" max="15623" width="9" style="4"/>
    <col min="15624" max="15624" width="8.75" style="4" customWidth="1"/>
    <col min="15625" max="15625" width="9.375" style="4" customWidth="1"/>
    <col min="15626" max="15626" width="9.5" style="4" customWidth="1"/>
    <col min="15627" max="15627" width="2.125" style="4" customWidth="1"/>
    <col min="15628" max="15628" width="9" style="4"/>
    <col min="15629" max="15629" width="8.75" style="4" customWidth="1"/>
    <col min="15630" max="15630" width="9.375" style="4" customWidth="1"/>
    <col min="15631" max="15631" width="9.5" style="4" customWidth="1"/>
    <col min="15632" max="15877" width="9" style="4"/>
    <col min="15878" max="15878" width="23.25" style="4" customWidth="1"/>
    <col min="15879" max="15879" width="9" style="4"/>
    <col min="15880" max="15880" width="8.75" style="4" customWidth="1"/>
    <col min="15881" max="15881" width="9.375" style="4" customWidth="1"/>
    <col min="15882" max="15882" width="9.5" style="4" customWidth="1"/>
    <col min="15883" max="15883" width="2.125" style="4" customWidth="1"/>
    <col min="15884" max="15884" width="9" style="4"/>
    <col min="15885" max="15885" width="8.75" style="4" customWidth="1"/>
    <col min="15886" max="15886" width="9.375" style="4" customWidth="1"/>
    <col min="15887" max="15887" width="9.5" style="4" customWidth="1"/>
    <col min="15888" max="16133" width="9" style="4"/>
    <col min="16134" max="16134" width="23.25" style="4" customWidth="1"/>
    <col min="16135" max="16135" width="9" style="4"/>
    <col min="16136" max="16136" width="8.75" style="4" customWidth="1"/>
    <col min="16137" max="16137" width="9.375" style="4" customWidth="1"/>
    <col min="16138" max="16138" width="9.5" style="4" customWidth="1"/>
    <col min="16139" max="16139" width="2.125" style="4" customWidth="1"/>
    <col min="16140" max="16140" width="9" style="4"/>
    <col min="16141" max="16141" width="8.75" style="4" customWidth="1"/>
    <col min="16142" max="16142" width="9.375" style="4" customWidth="1"/>
    <col min="16143" max="16143" width="9.5" style="4" customWidth="1"/>
    <col min="16144" max="16384" width="9" style="4"/>
  </cols>
  <sheetData>
    <row r="1" spans="2:25" x14ac:dyDescent="0.2">
      <c r="B1" s="388"/>
      <c r="C1" s="343"/>
      <c r="P1" s="345"/>
      <c r="Q1" s="345"/>
      <c r="R1" s="345"/>
      <c r="S1" s="345"/>
      <c r="T1" s="345"/>
    </row>
    <row r="2" spans="2:25" s="343" customFormat="1" ht="18.75" customHeight="1" x14ac:dyDescent="0.25">
      <c r="B2" s="397" t="s">
        <v>291</v>
      </c>
      <c r="P2" s="345"/>
      <c r="Q2" s="345"/>
      <c r="R2" s="345"/>
      <c r="S2" s="345"/>
      <c r="T2" s="345"/>
      <c r="U2" s="434"/>
      <c r="V2" s="434"/>
      <c r="W2" s="434"/>
      <c r="X2" s="434"/>
      <c r="Y2" s="434"/>
    </row>
    <row r="3" spans="2:25" s="399" customFormat="1" ht="14.25" customHeight="1" x14ac:dyDescent="0.2">
      <c r="B3" s="398"/>
      <c r="P3" s="345"/>
      <c r="Q3" s="345"/>
      <c r="R3" s="345"/>
      <c r="S3" s="345"/>
      <c r="T3" s="345"/>
      <c r="U3" s="435"/>
      <c r="V3" s="435"/>
      <c r="W3" s="435"/>
      <c r="X3" s="435"/>
      <c r="Y3" s="435"/>
    </row>
    <row r="4" spans="2:25" s="399" customFormat="1" ht="14.25" customHeight="1" x14ac:dyDescent="0.2">
      <c r="B4" s="400" t="s">
        <v>13</v>
      </c>
      <c r="C4" s="401"/>
      <c r="D4" s="401"/>
      <c r="E4" s="402"/>
      <c r="F4" s="402"/>
      <c r="G4" s="402"/>
      <c r="I4" s="403"/>
      <c r="P4" s="345"/>
      <c r="Q4" s="345"/>
      <c r="R4" s="345"/>
      <c r="S4" s="345"/>
      <c r="T4" s="345"/>
      <c r="U4" s="435"/>
      <c r="V4" s="435"/>
      <c r="W4" s="435"/>
      <c r="X4" s="435"/>
      <c r="Y4" s="435"/>
    </row>
    <row r="5" spans="2:25" s="343" customFormat="1" x14ac:dyDescent="0.2">
      <c r="B5" s="404"/>
      <c r="C5" s="660">
        <v>1996</v>
      </c>
      <c r="D5" s="660"/>
      <c r="E5" s="660"/>
      <c r="F5" s="660"/>
      <c r="G5" s="660"/>
      <c r="H5" s="660"/>
      <c r="I5" s="405"/>
      <c r="J5" s="660">
        <v>2013</v>
      </c>
      <c r="K5" s="660"/>
      <c r="L5" s="660"/>
      <c r="M5" s="660"/>
      <c r="N5" s="660"/>
      <c r="O5" s="660"/>
      <c r="P5" s="345"/>
      <c r="Q5" s="345"/>
      <c r="R5" s="345"/>
      <c r="S5" s="345"/>
      <c r="T5" s="345"/>
      <c r="U5" s="434"/>
      <c r="V5" s="434"/>
      <c r="W5" s="434"/>
      <c r="X5" s="434"/>
      <c r="Y5" s="434"/>
    </row>
    <row r="6" spans="2:25" s="343" customFormat="1" ht="71.25" customHeight="1" x14ac:dyDescent="0.2">
      <c r="B6" s="406"/>
      <c r="C6" s="407" t="s">
        <v>143</v>
      </c>
      <c r="D6" s="407" t="s">
        <v>144</v>
      </c>
      <c r="E6" s="407" t="s">
        <v>140</v>
      </c>
      <c r="F6" s="407" t="s">
        <v>145</v>
      </c>
      <c r="G6" s="407" t="s">
        <v>96</v>
      </c>
      <c r="H6" s="408" t="s">
        <v>213</v>
      </c>
      <c r="I6" s="407"/>
      <c r="J6" s="407" t="s">
        <v>143</v>
      </c>
      <c r="K6" s="407" t="s">
        <v>144</v>
      </c>
      <c r="L6" s="407" t="s">
        <v>140</v>
      </c>
      <c r="M6" s="407" t="s">
        <v>145</v>
      </c>
      <c r="N6" s="407" t="s">
        <v>96</v>
      </c>
      <c r="O6" s="408" t="s">
        <v>213</v>
      </c>
      <c r="P6" s="345"/>
      <c r="Q6" s="345"/>
      <c r="R6" s="345"/>
      <c r="S6" s="345"/>
      <c r="T6" s="345"/>
      <c r="U6" s="434"/>
      <c r="V6" s="434"/>
      <c r="W6" s="434"/>
      <c r="X6" s="434"/>
      <c r="Y6" s="434"/>
    </row>
    <row r="7" spans="2:25" s="343" customFormat="1" ht="14.25" customHeight="1" x14ac:dyDescent="0.2">
      <c r="B7" s="409"/>
      <c r="C7" s="409"/>
      <c r="D7" s="409"/>
      <c r="E7" s="409"/>
      <c r="F7" s="409"/>
      <c r="G7" s="410" t="s">
        <v>14</v>
      </c>
      <c r="H7" s="411"/>
      <c r="I7" s="412"/>
      <c r="J7" s="409"/>
      <c r="K7" s="409"/>
      <c r="L7" s="409"/>
      <c r="M7" s="409"/>
      <c r="N7" s="410" t="s">
        <v>14</v>
      </c>
      <c r="O7" s="411"/>
      <c r="P7" s="345"/>
      <c r="Q7" s="345"/>
      <c r="R7" s="345"/>
      <c r="S7" s="345"/>
      <c r="T7" s="345"/>
      <c r="U7" s="434"/>
      <c r="V7" s="434"/>
      <c r="W7" s="434"/>
      <c r="X7" s="434"/>
      <c r="Y7" s="434"/>
    </row>
    <row r="8" spans="2:25" s="345" customFormat="1" ht="14.25" customHeight="1" x14ac:dyDescent="0.2">
      <c r="B8" s="10" t="s">
        <v>100</v>
      </c>
      <c r="C8" s="54"/>
      <c r="D8" s="54"/>
      <c r="E8" s="54"/>
      <c r="F8" s="54"/>
      <c r="G8" s="413"/>
      <c r="H8" s="413"/>
      <c r="K8" s="54"/>
      <c r="L8" s="54"/>
      <c r="M8" s="54"/>
      <c r="N8" s="54"/>
      <c r="O8" s="413"/>
    </row>
    <row r="9" spans="2:25" s="345" customFormat="1" ht="14.25" customHeight="1" x14ac:dyDescent="0.2">
      <c r="B9" s="54" t="s">
        <v>0</v>
      </c>
      <c r="C9" s="139">
        <v>1679.3510000000001</v>
      </c>
      <c r="D9" s="139">
        <v>1878.5540000000001</v>
      </c>
      <c r="E9" s="139">
        <v>8012.7539999999999</v>
      </c>
      <c r="F9" s="139">
        <v>2355.846</v>
      </c>
      <c r="G9" s="139">
        <v>13926.504999999999</v>
      </c>
      <c r="H9" s="414">
        <v>6440</v>
      </c>
      <c r="I9" s="413"/>
      <c r="J9" s="415">
        <v>1247.1279999999999</v>
      </c>
      <c r="K9" s="415">
        <v>1481.4929999999999</v>
      </c>
      <c r="L9" s="415">
        <v>8123.8919999999998</v>
      </c>
      <c r="M9" s="415">
        <v>3906.375</v>
      </c>
      <c r="N9" s="415">
        <v>14758.888000000001</v>
      </c>
      <c r="O9" s="413">
        <v>4994</v>
      </c>
    </row>
    <row r="10" spans="2:25" s="345" customFormat="1" ht="14.25" customHeight="1" x14ac:dyDescent="0.2">
      <c r="B10" s="54" t="s">
        <v>1</v>
      </c>
      <c r="C10" s="139">
        <v>555.04999999999995</v>
      </c>
      <c r="D10" s="139">
        <v>596.05700000000002</v>
      </c>
      <c r="E10" s="139">
        <v>433.45499999999998</v>
      </c>
      <c r="F10" s="139">
        <v>413.745</v>
      </c>
      <c r="G10" s="139">
        <v>1998.307</v>
      </c>
      <c r="H10" s="414">
        <v>939</v>
      </c>
      <c r="I10" s="413"/>
      <c r="J10" s="415">
        <v>1101.8399999999999</v>
      </c>
      <c r="K10" s="415">
        <v>1037.0139999999999</v>
      </c>
      <c r="L10" s="415">
        <v>951.22500000000002</v>
      </c>
      <c r="M10" s="415">
        <v>1371.22</v>
      </c>
      <c r="N10" s="415">
        <v>4461.299</v>
      </c>
      <c r="O10" s="413">
        <v>2590</v>
      </c>
    </row>
    <row r="11" spans="2:25" s="345" customFormat="1" ht="14.25" customHeight="1" x14ac:dyDescent="0.2">
      <c r="B11" s="54" t="s">
        <v>2</v>
      </c>
      <c r="C11" s="139">
        <v>961.822</v>
      </c>
      <c r="D11" s="139">
        <v>1681.9010000000001</v>
      </c>
      <c r="E11" s="139">
        <v>269.79899999999998</v>
      </c>
      <c r="F11" s="139">
        <v>555.31500000000005</v>
      </c>
      <c r="G11" s="139">
        <v>3468.837</v>
      </c>
      <c r="H11" s="414">
        <v>3563</v>
      </c>
      <c r="I11" s="413"/>
      <c r="J11" s="415">
        <v>521.54499999999996</v>
      </c>
      <c r="K11" s="416">
        <v>756.69399999999996</v>
      </c>
      <c r="L11" s="416">
        <v>76.997</v>
      </c>
      <c r="M11" s="416">
        <v>336.71600000000001</v>
      </c>
      <c r="N11" s="415">
        <v>1691.952</v>
      </c>
      <c r="O11" s="413">
        <v>2214</v>
      </c>
    </row>
    <row r="12" spans="2:25" s="345" customFormat="1" ht="14.25" customHeight="1" x14ac:dyDescent="0.2">
      <c r="B12" s="54" t="s">
        <v>3</v>
      </c>
      <c r="C12" s="139">
        <v>246.858</v>
      </c>
      <c r="D12" s="139">
        <v>432.81</v>
      </c>
      <c r="E12" s="139">
        <v>71.841999999999999</v>
      </c>
      <c r="F12" s="139">
        <v>189.58099999999999</v>
      </c>
      <c r="G12" s="139">
        <v>941.09100000000001</v>
      </c>
      <c r="H12" s="414">
        <v>2769</v>
      </c>
      <c r="I12" s="413"/>
      <c r="J12" s="415">
        <v>567.505</v>
      </c>
      <c r="K12" s="416">
        <v>958.84900000000005</v>
      </c>
      <c r="L12" s="416">
        <v>104.621</v>
      </c>
      <c r="M12" s="416">
        <v>710.66700000000003</v>
      </c>
      <c r="N12" s="415">
        <v>2341.6419999999998</v>
      </c>
      <c r="O12" s="413">
        <v>2700</v>
      </c>
    </row>
    <row r="13" spans="2:25" s="345" customFormat="1" ht="14.25" customHeight="1" x14ac:dyDescent="0.2">
      <c r="B13" s="54"/>
      <c r="C13" s="416"/>
      <c r="D13" s="415"/>
      <c r="E13" s="415"/>
      <c r="F13" s="415"/>
      <c r="G13" s="415"/>
      <c r="H13" s="413"/>
      <c r="I13" s="413"/>
      <c r="O13" s="415"/>
    </row>
    <row r="14" spans="2:25" s="345" customFormat="1" ht="14.25" customHeight="1" x14ac:dyDescent="0.2">
      <c r="B14" s="10" t="s">
        <v>93</v>
      </c>
      <c r="C14" s="416"/>
      <c r="D14" s="415"/>
      <c r="E14" s="415"/>
      <c r="F14" s="415"/>
      <c r="G14" s="415"/>
      <c r="H14" s="413"/>
      <c r="I14" s="413"/>
      <c r="J14" s="415"/>
      <c r="K14" s="416"/>
      <c r="L14" s="416"/>
      <c r="M14" s="416"/>
      <c r="N14" s="415"/>
      <c r="O14" s="415"/>
    </row>
    <row r="15" spans="2:25" s="345" customFormat="1" ht="14.25" customHeight="1" x14ac:dyDescent="0.2">
      <c r="B15" s="54" t="s">
        <v>78</v>
      </c>
      <c r="C15" s="416">
        <v>1592.133</v>
      </c>
      <c r="D15" s="415">
        <v>2212.2199999999998</v>
      </c>
      <c r="E15" s="415">
        <v>1299.5</v>
      </c>
      <c r="F15" s="415">
        <v>1100.492</v>
      </c>
      <c r="G15" s="415">
        <v>6204.3450000000003</v>
      </c>
      <c r="H15" s="413">
        <v>4887</v>
      </c>
      <c r="I15" s="413"/>
      <c r="J15" s="415">
        <v>1438.35</v>
      </c>
      <c r="K15" s="416">
        <v>1988.7539999999999</v>
      </c>
      <c r="L15" s="416">
        <v>1430.046</v>
      </c>
      <c r="M15" s="416">
        <v>1930.873</v>
      </c>
      <c r="N15" s="415">
        <v>6788.0230000000001</v>
      </c>
      <c r="O15" s="413">
        <v>4061</v>
      </c>
    </row>
    <row r="16" spans="2:25" s="345" customFormat="1" ht="14.25" customHeight="1" x14ac:dyDescent="0.2">
      <c r="B16" s="54" t="s">
        <v>79</v>
      </c>
      <c r="C16" s="416">
        <v>527.04499999999996</v>
      </c>
      <c r="D16" s="415">
        <v>873.87400000000002</v>
      </c>
      <c r="E16" s="415">
        <v>6972.7560000000003</v>
      </c>
      <c r="F16" s="415">
        <v>1850.345</v>
      </c>
      <c r="G16" s="415">
        <v>10224.02</v>
      </c>
      <c r="H16" s="413">
        <v>5100</v>
      </c>
      <c r="I16" s="413"/>
      <c r="J16" s="415">
        <v>365.34800000000001</v>
      </c>
      <c r="K16" s="416">
        <v>656.59400000000005</v>
      </c>
      <c r="L16" s="416">
        <v>7424.03</v>
      </c>
      <c r="M16" s="416">
        <v>3227.422</v>
      </c>
      <c r="N16" s="415">
        <v>11673.394</v>
      </c>
      <c r="O16" s="413">
        <v>5199</v>
      </c>
    </row>
    <row r="17" spans="2:25" s="345" customFormat="1" ht="14.25" customHeight="1" x14ac:dyDescent="0.2">
      <c r="B17" s="54" t="s">
        <v>65</v>
      </c>
      <c r="C17" s="416">
        <v>1323.903</v>
      </c>
      <c r="D17" s="415">
        <v>1503.2280000000001</v>
      </c>
      <c r="E17" s="415">
        <v>515.59400000000005</v>
      </c>
      <c r="F17" s="415">
        <v>563.65</v>
      </c>
      <c r="G17" s="415">
        <v>3906.375</v>
      </c>
      <c r="H17" s="413">
        <v>3724</v>
      </c>
      <c r="I17" s="413"/>
      <c r="J17" s="415">
        <v>1634.32</v>
      </c>
      <c r="K17" s="416">
        <v>1588.702</v>
      </c>
      <c r="L17" s="416">
        <v>402.65899999999999</v>
      </c>
      <c r="M17" s="416">
        <v>1166.683</v>
      </c>
      <c r="N17" s="415">
        <v>4792.3639999999996</v>
      </c>
      <c r="O17" s="413">
        <v>3238</v>
      </c>
    </row>
    <row r="18" spans="2:25" s="345" customFormat="1" ht="14.25" customHeight="1" x14ac:dyDescent="0.2">
      <c r="B18" s="54"/>
      <c r="C18" s="416"/>
      <c r="D18" s="415"/>
      <c r="E18" s="415"/>
      <c r="F18" s="415"/>
      <c r="G18" s="415"/>
      <c r="H18" s="413"/>
      <c r="I18" s="413"/>
      <c r="J18" s="415"/>
      <c r="K18" s="416"/>
      <c r="L18" s="416"/>
      <c r="M18" s="416"/>
      <c r="N18" s="415"/>
      <c r="O18" s="415"/>
    </row>
    <row r="19" spans="2:25" s="345" customFormat="1" ht="14.25" customHeight="1" x14ac:dyDescent="0.2">
      <c r="B19" s="10" t="s">
        <v>214</v>
      </c>
      <c r="C19" s="416"/>
      <c r="D19" s="415"/>
      <c r="E19" s="415"/>
      <c r="F19" s="415"/>
      <c r="G19" s="415"/>
      <c r="H19" s="413"/>
      <c r="I19" s="413"/>
      <c r="J19" s="415"/>
      <c r="K19" s="416"/>
      <c r="L19" s="416"/>
      <c r="M19" s="416"/>
      <c r="N19" s="415"/>
      <c r="O19" s="415"/>
    </row>
    <row r="20" spans="2:25" s="345" customFormat="1" ht="14.25" customHeight="1" x14ac:dyDescent="0.2">
      <c r="B20" s="54" t="s">
        <v>67</v>
      </c>
      <c r="C20" s="416">
        <v>1605.614</v>
      </c>
      <c r="D20" s="415">
        <v>1270.0709999999999</v>
      </c>
      <c r="E20" s="415">
        <v>737.90499999999997</v>
      </c>
      <c r="F20" s="415">
        <v>632.75599999999997</v>
      </c>
      <c r="G20" s="415">
        <v>4246.3459999999995</v>
      </c>
      <c r="H20" s="413">
        <v>3533</v>
      </c>
      <c r="I20" s="413"/>
      <c r="J20" s="415">
        <v>1601.9280000000001</v>
      </c>
      <c r="K20" s="416">
        <v>1528.6179999999999</v>
      </c>
      <c r="L20" s="416">
        <v>770.09699999999998</v>
      </c>
      <c r="M20" s="416">
        <v>1094.328</v>
      </c>
      <c r="N20" s="415">
        <v>4994.9709999999995</v>
      </c>
      <c r="O20" s="413">
        <v>2792</v>
      </c>
    </row>
    <row r="21" spans="2:25" s="345" customFormat="1" ht="14.25" customHeight="1" x14ac:dyDescent="0.2">
      <c r="B21" s="54" t="s">
        <v>68</v>
      </c>
      <c r="C21" s="416">
        <v>1520.598</v>
      </c>
      <c r="D21" s="415">
        <v>2749.32</v>
      </c>
      <c r="E21" s="415">
        <v>5610.6809999999996</v>
      </c>
      <c r="F21" s="415">
        <v>2216.4549999999999</v>
      </c>
      <c r="G21" s="415">
        <v>12097.054</v>
      </c>
      <c r="H21" s="413">
        <v>7981</v>
      </c>
      <c r="I21" s="413"/>
      <c r="J21" s="415">
        <v>1602.9949999999999</v>
      </c>
      <c r="K21" s="416">
        <v>2289.788</v>
      </c>
      <c r="L21" s="416">
        <v>6173.5309999999999</v>
      </c>
      <c r="M21" s="416">
        <v>4044.326</v>
      </c>
      <c r="N21" s="415">
        <v>14110.64</v>
      </c>
      <c r="O21" s="413">
        <v>7778</v>
      </c>
    </row>
    <row r="22" spans="2:25" s="345" customFormat="1" ht="14.25" customHeight="1" x14ac:dyDescent="0.2">
      <c r="B22" s="54" t="s">
        <v>69</v>
      </c>
      <c r="C22" s="416">
        <v>316.86900000000003</v>
      </c>
      <c r="D22" s="415">
        <v>569.93100000000004</v>
      </c>
      <c r="E22" s="415">
        <v>2439.2640000000001</v>
      </c>
      <c r="F22" s="415">
        <v>665.27599999999995</v>
      </c>
      <c r="G22" s="415">
        <v>3991.34</v>
      </c>
      <c r="H22" s="413">
        <v>2197</v>
      </c>
      <c r="I22" s="413"/>
      <c r="J22" s="415">
        <v>233.095</v>
      </c>
      <c r="K22" s="416">
        <v>415.64400000000001</v>
      </c>
      <c r="L22" s="416">
        <v>2313.107</v>
      </c>
      <c r="M22" s="416">
        <v>1186.3240000000001</v>
      </c>
      <c r="N22" s="415">
        <v>4148.17</v>
      </c>
      <c r="O22" s="413">
        <v>1928</v>
      </c>
    </row>
    <row r="23" spans="2:25" s="345" customFormat="1" ht="14.25" customHeight="1" x14ac:dyDescent="0.2">
      <c r="B23" s="54"/>
      <c r="C23" s="416"/>
      <c r="D23" s="415"/>
      <c r="E23" s="415"/>
      <c r="F23" s="415"/>
      <c r="G23" s="415"/>
      <c r="H23" s="413"/>
      <c r="I23" s="413"/>
      <c r="J23" s="415"/>
      <c r="K23" s="416"/>
      <c r="L23" s="416"/>
      <c r="M23" s="416"/>
      <c r="N23" s="415"/>
      <c r="O23" s="413"/>
    </row>
    <row r="24" spans="2:25" s="343" customFormat="1" ht="14.25" customHeight="1" x14ac:dyDescent="0.2">
      <c r="B24" s="7" t="s">
        <v>13</v>
      </c>
      <c r="C24" s="8">
        <v>3443.0810000000001</v>
      </c>
      <c r="D24" s="417">
        <v>4589.3220000000001</v>
      </c>
      <c r="E24" s="417">
        <v>8787.85</v>
      </c>
      <c r="F24" s="417">
        <v>3514.4870000000001</v>
      </c>
      <c r="G24" s="417">
        <v>20334.740000000002</v>
      </c>
      <c r="H24" s="418">
        <v>13711</v>
      </c>
      <c r="I24" s="417"/>
      <c r="J24" s="419">
        <v>3438.018</v>
      </c>
      <c r="K24" s="420">
        <v>4234.05</v>
      </c>
      <c r="L24" s="420">
        <v>9256.7350000000006</v>
      </c>
      <c r="M24" s="420">
        <v>6324.9780000000001</v>
      </c>
      <c r="N24" s="419">
        <v>23253.780999999999</v>
      </c>
      <c r="O24" s="418">
        <v>12498</v>
      </c>
      <c r="P24" s="345"/>
      <c r="Q24" s="345"/>
      <c r="R24" s="345"/>
      <c r="S24" s="345"/>
      <c r="T24" s="345"/>
      <c r="U24" s="434"/>
      <c r="V24" s="434"/>
      <c r="W24" s="434"/>
      <c r="X24" s="434"/>
      <c r="Y24" s="434"/>
    </row>
    <row r="25" spans="2:25" s="343" customFormat="1" ht="14.25" customHeight="1" x14ac:dyDescent="0.2">
      <c r="B25" s="144"/>
      <c r="C25" s="144"/>
      <c r="D25" s="421"/>
      <c r="E25" s="421"/>
      <c r="F25" s="421"/>
      <c r="G25" s="410" t="s">
        <v>25</v>
      </c>
      <c r="H25" s="421"/>
      <c r="I25" s="421"/>
      <c r="J25" s="144"/>
      <c r="K25" s="421"/>
      <c r="L25" s="421"/>
      <c r="M25" s="421"/>
      <c r="N25" s="410" t="s">
        <v>25</v>
      </c>
      <c r="O25" s="421"/>
      <c r="P25" s="345"/>
      <c r="Q25" s="345"/>
      <c r="R25" s="345"/>
      <c r="S25" s="345"/>
      <c r="T25" s="345"/>
      <c r="U25" s="434"/>
      <c r="V25" s="434"/>
      <c r="W25" s="434"/>
      <c r="X25" s="434"/>
      <c r="Y25" s="434"/>
    </row>
    <row r="26" spans="2:25" s="345" customFormat="1" ht="14.25" customHeight="1" x14ac:dyDescent="0.2">
      <c r="B26" s="10" t="s">
        <v>100</v>
      </c>
      <c r="C26" s="54"/>
      <c r="D26" s="54"/>
      <c r="E26" s="54"/>
      <c r="F26" s="54"/>
      <c r="G26" s="413"/>
      <c r="H26" s="413"/>
      <c r="K26" s="54"/>
      <c r="L26" s="54"/>
      <c r="M26" s="54"/>
      <c r="N26" s="54"/>
      <c r="O26" s="413"/>
    </row>
    <row r="27" spans="2:25" s="345" customFormat="1" ht="14.25" customHeight="1" x14ac:dyDescent="0.2">
      <c r="B27" s="54" t="s">
        <v>0</v>
      </c>
      <c r="C27" s="422">
        <v>12.058999999999999</v>
      </c>
      <c r="D27" s="422">
        <v>13.489000000000001</v>
      </c>
      <c r="E27" s="422">
        <v>57.536000000000001</v>
      </c>
      <c r="F27" s="422">
        <v>16.916</v>
      </c>
      <c r="G27" s="422">
        <v>100</v>
      </c>
      <c r="H27" s="422"/>
      <c r="I27" s="413"/>
      <c r="J27" s="423">
        <v>8.4499999999999993</v>
      </c>
      <c r="K27" s="423">
        <v>10.038</v>
      </c>
      <c r="L27" s="423">
        <v>55.043999999999997</v>
      </c>
      <c r="M27" s="423">
        <v>26.468</v>
      </c>
      <c r="N27" s="423">
        <v>100</v>
      </c>
      <c r="O27" s="415"/>
      <c r="P27" s="453"/>
    </row>
    <row r="28" spans="2:25" s="345" customFormat="1" ht="14.25" customHeight="1" x14ac:dyDescent="0.2">
      <c r="B28" s="54" t="s">
        <v>1</v>
      </c>
      <c r="C28" s="422">
        <v>27.776</v>
      </c>
      <c r="D28" s="422">
        <v>29.827999999999999</v>
      </c>
      <c r="E28" s="422">
        <v>21.690999999999999</v>
      </c>
      <c r="F28" s="422">
        <v>20.704999999999998</v>
      </c>
      <c r="G28" s="422">
        <v>100</v>
      </c>
      <c r="H28" s="422"/>
      <c r="I28" s="413"/>
      <c r="J28" s="423">
        <v>24.698</v>
      </c>
      <c r="K28" s="423">
        <v>23.245000000000001</v>
      </c>
      <c r="L28" s="423">
        <v>21.321999999999999</v>
      </c>
      <c r="M28" s="423">
        <v>30.736000000000001</v>
      </c>
      <c r="N28" s="423">
        <v>100</v>
      </c>
      <c r="O28" s="415"/>
      <c r="P28" s="453"/>
    </row>
    <row r="29" spans="2:25" s="345" customFormat="1" ht="14.25" customHeight="1" x14ac:dyDescent="0.2">
      <c r="B29" s="54" t="s">
        <v>2</v>
      </c>
      <c r="C29" s="422">
        <v>27.728000000000002</v>
      </c>
      <c r="D29" s="422">
        <v>48.485999999999997</v>
      </c>
      <c r="E29" s="422">
        <v>7.7779999999999996</v>
      </c>
      <c r="F29" s="422">
        <v>16.009</v>
      </c>
      <c r="G29" s="422">
        <v>100</v>
      </c>
      <c r="H29" s="422"/>
      <c r="I29" s="413"/>
      <c r="J29" s="423">
        <v>30.824999999999999</v>
      </c>
      <c r="K29" s="346">
        <v>44.722999999999999</v>
      </c>
      <c r="L29" s="346">
        <v>4.5510000000000002</v>
      </c>
      <c r="M29" s="346">
        <v>19.901</v>
      </c>
      <c r="N29" s="423">
        <v>100</v>
      </c>
      <c r="O29" s="415"/>
      <c r="P29" s="453"/>
    </row>
    <row r="30" spans="2:25" s="345" customFormat="1" ht="14.25" customHeight="1" x14ac:dyDescent="0.2">
      <c r="B30" s="54" t="s">
        <v>3</v>
      </c>
      <c r="C30" s="422">
        <v>26.231000000000002</v>
      </c>
      <c r="D30" s="422">
        <v>45.99</v>
      </c>
      <c r="E30" s="422">
        <v>7.6340000000000003</v>
      </c>
      <c r="F30" s="422">
        <v>20.145</v>
      </c>
      <c r="G30" s="422">
        <v>100</v>
      </c>
      <c r="H30" s="422"/>
      <c r="I30" s="413"/>
      <c r="J30" s="423">
        <v>24.234999999999999</v>
      </c>
      <c r="K30" s="346">
        <v>40.948</v>
      </c>
      <c r="L30" s="346">
        <v>4.468</v>
      </c>
      <c r="M30" s="346">
        <v>30.349</v>
      </c>
      <c r="N30" s="423">
        <v>100</v>
      </c>
      <c r="O30" s="415"/>
      <c r="P30" s="453"/>
    </row>
    <row r="31" spans="2:25" s="345" customFormat="1" ht="14.25" customHeight="1" x14ac:dyDescent="0.2">
      <c r="B31" s="54"/>
      <c r="C31" s="346"/>
      <c r="D31" s="423"/>
      <c r="E31" s="423"/>
      <c r="F31" s="423"/>
      <c r="G31" s="423"/>
      <c r="H31" s="423"/>
      <c r="I31" s="413"/>
      <c r="O31" s="415"/>
    </row>
    <row r="32" spans="2:25" s="345" customFormat="1" ht="14.25" customHeight="1" x14ac:dyDescent="0.2">
      <c r="B32" s="10" t="s">
        <v>93</v>
      </c>
      <c r="C32" s="346"/>
      <c r="D32" s="423"/>
      <c r="E32" s="423"/>
      <c r="F32" s="423"/>
      <c r="G32" s="423"/>
      <c r="H32" s="423"/>
      <c r="I32" s="413"/>
      <c r="J32" s="415"/>
      <c r="K32" s="416"/>
      <c r="L32" s="416"/>
      <c r="M32" s="416"/>
      <c r="N32" s="415"/>
      <c r="O32" s="415"/>
    </row>
    <row r="33" spans="2:20" s="345" customFormat="1" ht="14.25" customHeight="1" x14ac:dyDescent="0.2">
      <c r="B33" s="54" t="s">
        <v>78</v>
      </c>
      <c r="C33" s="346">
        <v>25.661999999999999</v>
      </c>
      <c r="D33" s="423">
        <v>35.655999999999999</v>
      </c>
      <c r="E33" s="423">
        <v>20.945</v>
      </c>
      <c r="F33" s="423">
        <v>17.736999999999998</v>
      </c>
      <c r="G33" s="423">
        <v>100</v>
      </c>
      <c r="H33" s="423"/>
      <c r="I33" s="413"/>
      <c r="J33" s="423">
        <v>21.19</v>
      </c>
      <c r="K33" s="346">
        <v>29.297999999999998</v>
      </c>
      <c r="L33" s="346">
        <v>21.067</v>
      </c>
      <c r="M33" s="346">
        <v>28.445</v>
      </c>
      <c r="N33" s="423">
        <v>100</v>
      </c>
      <c r="O33" s="415"/>
    </row>
    <row r="34" spans="2:20" s="345" customFormat="1" ht="14.25" customHeight="1" x14ac:dyDescent="0.2">
      <c r="B34" s="54" t="s">
        <v>79</v>
      </c>
      <c r="C34" s="346">
        <v>5.1550000000000002</v>
      </c>
      <c r="D34" s="423">
        <v>8.5470000000000006</v>
      </c>
      <c r="E34" s="423">
        <v>68.2</v>
      </c>
      <c r="F34" s="423">
        <v>18.097999999999999</v>
      </c>
      <c r="G34" s="423">
        <v>100</v>
      </c>
      <c r="H34" s="423"/>
      <c r="I34" s="413"/>
      <c r="J34" s="423">
        <v>3.13</v>
      </c>
      <c r="K34" s="346">
        <v>5.625</v>
      </c>
      <c r="L34" s="346">
        <v>63.597999999999999</v>
      </c>
      <c r="M34" s="346">
        <v>27.648</v>
      </c>
      <c r="N34" s="423">
        <v>100</v>
      </c>
      <c r="O34" s="415"/>
    </row>
    <row r="35" spans="2:20" s="345" customFormat="1" ht="14.25" customHeight="1" x14ac:dyDescent="0.2">
      <c r="B35" s="54" t="s">
        <v>65</v>
      </c>
      <c r="C35" s="346">
        <v>33.890999999999998</v>
      </c>
      <c r="D35" s="423">
        <v>38.481000000000002</v>
      </c>
      <c r="E35" s="423">
        <v>13.199</v>
      </c>
      <c r="F35" s="423">
        <v>14.429</v>
      </c>
      <c r="G35" s="423">
        <v>100</v>
      </c>
      <c r="H35" s="423"/>
      <c r="I35" s="413"/>
      <c r="J35" s="423">
        <v>34.103000000000002</v>
      </c>
      <c r="K35" s="346">
        <v>33.151000000000003</v>
      </c>
      <c r="L35" s="346">
        <v>8.4019999999999992</v>
      </c>
      <c r="M35" s="346">
        <v>24.344999999999999</v>
      </c>
      <c r="N35" s="423">
        <v>100</v>
      </c>
      <c r="O35" s="415"/>
    </row>
    <row r="36" spans="2:20" s="345" customFormat="1" ht="14.25" customHeight="1" x14ac:dyDescent="0.2">
      <c r="B36" s="54"/>
      <c r="C36" s="346"/>
      <c r="D36" s="423"/>
      <c r="E36" s="423"/>
      <c r="F36" s="423"/>
      <c r="G36" s="423"/>
      <c r="H36" s="423"/>
      <c r="I36" s="413"/>
      <c r="J36" s="423"/>
      <c r="K36" s="346"/>
      <c r="L36" s="346"/>
      <c r="M36" s="346"/>
      <c r="N36" s="423"/>
      <c r="O36" s="415"/>
    </row>
    <row r="37" spans="2:20" s="345" customFormat="1" ht="14.25" customHeight="1" x14ac:dyDescent="0.2">
      <c r="B37" s="10" t="s">
        <v>214</v>
      </c>
      <c r="C37" s="346"/>
      <c r="D37" s="423"/>
      <c r="E37" s="423"/>
      <c r="F37" s="423"/>
      <c r="G37" s="423"/>
      <c r="H37" s="423"/>
      <c r="I37" s="413"/>
      <c r="J37" s="423"/>
      <c r="K37" s="346"/>
      <c r="L37" s="346"/>
      <c r="M37" s="346"/>
      <c r="N37" s="423"/>
      <c r="O37" s="415"/>
    </row>
    <row r="38" spans="2:20" s="345" customFormat="1" ht="14.25" customHeight="1" x14ac:dyDescent="0.2">
      <c r="B38" s="54" t="s">
        <v>67</v>
      </c>
      <c r="C38" s="346">
        <v>37.811999999999998</v>
      </c>
      <c r="D38" s="423">
        <v>29.91</v>
      </c>
      <c r="E38" s="423">
        <v>17.376999999999999</v>
      </c>
      <c r="F38" s="423">
        <v>14.901</v>
      </c>
      <c r="G38" s="423">
        <v>100</v>
      </c>
      <c r="H38" s="423"/>
      <c r="I38" s="413"/>
      <c r="J38" s="423">
        <v>32.070999999999998</v>
      </c>
      <c r="K38" s="346">
        <v>30.603000000000002</v>
      </c>
      <c r="L38" s="346">
        <v>15.417</v>
      </c>
      <c r="M38" s="346">
        <v>21.908999999999999</v>
      </c>
      <c r="N38" s="423">
        <v>100</v>
      </c>
      <c r="O38" s="415"/>
    </row>
    <row r="39" spans="2:20" s="345" customFormat="1" ht="14.25" customHeight="1" x14ac:dyDescent="0.2">
      <c r="B39" s="54" t="s">
        <v>68</v>
      </c>
      <c r="C39" s="346">
        <v>12.57</v>
      </c>
      <c r="D39" s="423">
        <v>22.727</v>
      </c>
      <c r="E39" s="423">
        <v>46.381</v>
      </c>
      <c r="F39" s="423">
        <v>18.321999999999999</v>
      </c>
      <c r="G39" s="423">
        <v>100</v>
      </c>
      <c r="H39" s="423"/>
      <c r="I39" s="413"/>
      <c r="J39" s="423">
        <v>11.36</v>
      </c>
      <c r="K39" s="346">
        <v>16.227</v>
      </c>
      <c r="L39" s="346">
        <v>43.750999999999998</v>
      </c>
      <c r="M39" s="346">
        <v>28.661999999999999</v>
      </c>
      <c r="N39" s="423">
        <v>100</v>
      </c>
      <c r="O39" s="415"/>
    </row>
    <row r="40" spans="2:20" s="345" customFormat="1" ht="14.25" customHeight="1" x14ac:dyDescent="0.2">
      <c r="B40" s="54" t="s">
        <v>69</v>
      </c>
      <c r="C40" s="346">
        <v>7.9390000000000001</v>
      </c>
      <c r="D40" s="423">
        <v>14.279</v>
      </c>
      <c r="E40" s="423">
        <v>61.113999999999997</v>
      </c>
      <c r="F40" s="423">
        <v>16.667999999999999</v>
      </c>
      <c r="G40" s="423">
        <v>100</v>
      </c>
      <c r="H40" s="423"/>
      <c r="I40" s="413"/>
      <c r="J40" s="423">
        <v>5.6189999999999998</v>
      </c>
      <c r="K40" s="346">
        <v>10.02</v>
      </c>
      <c r="L40" s="346">
        <v>55.762</v>
      </c>
      <c r="M40" s="346">
        <v>28.599</v>
      </c>
      <c r="N40" s="423">
        <v>100</v>
      </c>
      <c r="O40" s="415"/>
    </row>
    <row r="41" spans="2:20" ht="14.25" customHeight="1" x14ac:dyDescent="0.2">
      <c r="B41" s="54"/>
      <c r="C41" s="424"/>
      <c r="D41" s="423"/>
      <c r="E41" s="423"/>
      <c r="F41" s="423"/>
      <c r="G41" s="423"/>
      <c r="H41" s="586"/>
      <c r="I41" s="371"/>
      <c r="J41" s="424"/>
      <c r="K41" s="423"/>
      <c r="L41" s="423"/>
      <c r="M41" s="423"/>
      <c r="N41" s="423"/>
      <c r="O41" s="21"/>
      <c r="P41" s="345"/>
      <c r="Q41" s="345"/>
      <c r="R41" s="345"/>
      <c r="S41" s="345"/>
      <c r="T41" s="345"/>
    </row>
    <row r="42" spans="2:20" ht="14.25" customHeight="1" x14ac:dyDescent="0.2">
      <c r="B42" s="7" t="s">
        <v>13</v>
      </c>
      <c r="C42" s="587">
        <v>16.931999999999999</v>
      </c>
      <c r="D42" s="587">
        <v>22.568999999999999</v>
      </c>
      <c r="E42" s="587">
        <v>43.216000000000001</v>
      </c>
      <c r="F42" s="587">
        <v>17.283000000000001</v>
      </c>
      <c r="G42" s="587">
        <v>100</v>
      </c>
      <c r="H42" s="588"/>
      <c r="I42" s="589"/>
      <c r="J42" s="425">
        <v>14.785</v>
      </c>
      <c r="K42" s="426">
        <v>18.207999999999998</v>
      </c>
      <c r="L42" s="426">
        <v>39.807000000000002</v>
      </c>
      <c r="M42" s="426">
        <v>27.2</v>
      </c>
      <c r="N42" s="425">
        <v>100</v>
      </c>
      <c r="O42" s="367"/>
      <c r="P42" s="345"/>
      <c r="Q42" s="345"/>
      <c r="R42" s="345"/>
      <c r="S42" s="345"/>
      <c r="T42" s="345"/>
    </row>
    <row r="43" spans="2:20" ht="14.25" customHeight="1" x14ac:dyDescent="0.2">
      <c r="B43" s="467" t="s">
        <v>324</v>
      </c>
      <c r="C43" s="429"/>
      <c r="D43" s="429"/>
      <c r="E43" s="429"/>
      <c r="F43" s="429"/>
      <c r="G43" s="429"/>
      <c r="H43" s="430"/>
      <c r="I43" s="431"/>
      <c r="J43" s="432"/>
      <c r="K43" s="433"/>
      <c r="L43" s="433"/>
      <c r="M43" s="433"/>
      <c r="N43" s="432"/>
      <c r="O43" s="21"/>
      <c r="P43" s="345"/>
      <c r="Q43" s="345"/>
      <c r="R43" s="345"/>
      <c r="S43" s="345"/>
      <c r="T43" s="345"/>
    </row>
    <row r="44" spans="2:20" ht="14.25" customHeight="1" x14ac:dyDescent="0.2">
      <c r="B44" s="427" t="s">
        <v>77</v>
      </c>
      <c r="P44" s="345"/>
      <c r="Q44" s="345"/>
      <c r="R44" s="345"/>
      <c r="S44" s="345"/>
      <c r="T44" s="345"/>
    </row>
    <row r="45" spans="2:20" ht="14.25" customHeight="1" x14ac:dyDescent="0.2">
      <c r="B45" s="428" t="s">
        <v>323</v>
      </c>
      <c r="P45" s="345"/>
      <c r="Q45" s="345"/>
      <c r="R45" s="345"/>
      <c r="S45" s="345"/>
      <c r="T45" s="345"/>
    </row>
    <row r="46" spans="2:20" ht="14.25" customHeight="1" x14ac:dyDescent="0.2">
      <c r="B46" s="428" t="s">
        <v>216</v>
      </c>
      <c r="J46" s="13"/>
      <c r="P46" s="345"/>
      <c r="Q46" s="345"/>
      <c r="R46" s="345"/>
      <c r="S46" s="345"/>
      <c r="T46" s="345"/>
    </row>
    <row r="47" spans="2:20" x14ac:dyDescent="0.2">
      <c r="J47" s="13"/>
      <c r="P47" s="345"/>
      <c r="Q47" s="345"/>
      <c r="R47" s="345"/>
      <c r="S47" s="345"/>
      <c r="T47" s="345"/>
    </row>
  </sheetData>
  <mergeCells count="2">
    <mergeCell ref="C5:H5"/>
    <mergeCell ref="J5:O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FFFF"/>
  </sheetPr>
  <dimension ref="B2:V39"/>
  <sheetViews>
    <sheetView workbookViewId="0">
      <selection activeCell="N15" sqref="N15"/>
    </sheetView>
  </sheetViews>
  <sheetFormatPr defaultColWidth="9" defaultRowHeight="14.25" x14ac:dyDescent="0.2"/>
  <cols>
    <col min="1" max="2" width="9" style="4"/>
    <col min="3" max="3" width="11.625" style="4" customWidth="1"/>
    <col min="4" max="12" width="9" style="4"/>
    <col min="13" max="15" width="19.625" style="4" customWidth="1"/>
    <col min="16" max="17" width="9" style="4"/>
    <col min="18" max="18" width="19" style="4" customWidth="1"/>
    <col min="19" max="22" width="9.875" style="4" bestFit="1" customWidth="1"/>
    <col min="23" max="16384" width="9" style="4"/>
  </cols>
  <sheetData>
    <row r="2" spans="2:22" ht="18.75" customHeight="1" x14ac:dyDescent="0.2">
      <c r="B2" s="106" t="s">
        <v>121</v>
      </c>
      <c r="J2" s="90"/>
      <c r="K2" s="90"/>
      <c r="P2" s="21"/>
      <c r="Q2" s="21"/>
    </row>
    <row r="3" spans="2:22" ht="18.75" customHeight="1" x14ac:dyDescent="0.25">
      <c r="C3" s="241"/>
      <c r="J3" s="86" t="s">
        <v>53</v>
      </c>
      <c r="K3" s="86"/>
      <c r="L3" s="275"/>
      <c r="M3" s="283" t="s">
        <v>67</v>
      </c>
      <c r="N3" s="282" t="s">
        <v>68</v>
      </c>
      <c r="O3" s="359" t="s">
        <v>69</v>
      </c>
      <c r="P3" s="21"/>
      <c r="Q3" s="358"/>
    </row>
    <row r="4" spans="2:22" ht="27" customHeight="1" x14ac:dyDescent="0.25">
      <c r="C4" s="3"/>
      <c r="J4" s="86"/>
      <c r="K4" s="86"/>
      <c r="L4" s="278" t="s">
        <v>15</v>
      </c>
      <c r="M4" s="276">
        <v>15.024865016930814</v>
      </c>
      <c r="N4" s="128">
        <v>63.669925539105655</v>
      </c>
      <c r="O4" s="252">
        <v>21.30520944396353</v>
      </c>
      <c r="P4" s="21"/>
      <c r="Q4" s="40"/>
    </row>
    <row r="5" spans="2:22" ht="24" x14ac:dyDescent="0.2">
      <c r="J5" s="88"/>
      <c r="K5" s="91"/>
      <c r="L5" s="281" t="s">
        <v>16</v>
      </c>
      <c r="M5" s="262">
        <v>35.430241281743278</v>
      </c>
      <c r="N5" s="252">
        <v>51.027940516876356</v>
      </c>
      <c r="O5" s="252">
        <v>13.541818201380359</v>
      </c>
      <c r="P5" s="21"/>
      <c r="Q5" s="40"/>
    </row>
    <row r="6" spans="2:22" ht="29.25" customHeight="1" x14ac:dyDescent="0.2">
      <c r="J6" s="88"/>
      <c r="K6" s="88"/>
      <c r="L6" s="279" t="s">
        <v>26</v>
      </c>
      <c r="M6" s="277">
        <v>32.323671120693731</v>
      </c>
      <c r="N6" s="129">
        <v>61.304694223003963</v>
      </c>
      <c r="O6" s="252">
        <v>6.371634656302307</v>
      </c>
      <c r="P6" s="21"/>
      <c r="Q6" s="40"/>
      <c r="R6" s="21"/>
      <c r="S6" s="21"/>
      <c r="T6" s="21"/>
      <c r="U6" s="21"/>
      <c r="V6" s="21"/>
    </row>
    <row r="7" spans="2:22" ht="29.25" customHeight="1" x14ac:dyDescent="0.2">
      <c r="J7" s="88"/>
      <c r="K7" s="88"/>
      <c r="L7" s="281" t="s">
        <v>98</v>
      </c>
      <c r="M7" s="262">
        <v>27.754797701783616</v>
      </c>
      <c r="N7" s="252">
        <v>59.783348607515578</v>
      </c>
      <c r="O7" s="252">
        <v>12.461853690700799</v>
      </c>
      <c r="P7" s="21"/>
      <c r="Q7" s="40"/>
      <c r="R7" s="21"/>
      <c r="S7" s="21"/>
      <c r="T7" s="21"/>
      <c r="U7" s="21"/>
      <c r="V7" s="21"/>
    </row>
    <row r="8" spans="2:22" ht="24" customHeight="1" x14ac:dyDescent="0.2">
      <c r="J8" s="88"/>
      <c r="K8" s="91"/>
      <c r="P8" s="21"/>
      <c r="Q8" s="40"/>
      <c r="R8" s="21"/>
      <c r="S8" s="23"/>
      <c r="T8" s="23"/>
      <c r="U8" s="23"/>
      <c r="V8" s="23"/>
    </row>
    <row r="9" spans="2:22" ht="24" x14ac:dyDescent="0.2">
      <c r="J9" s="88"/>
      <c r="K9" s="88"/>
      <c r="L9" s="280" t="s">
        <v>96</v>
      </c>
      <c r="M9" s="262">
        <v>21.480253039279933</v>
      </c>
      <c r="N9" s="252">
        <v>60.681056555920939</v>
      </c>
      <c r="O9" s="252">
        <v>17.838690404799117</v>
      </c>
      <c r="P9" s="21"/>
      <c r="Q9" s="21"/>
      <c r="R9" s="21"/>
      <c r="S9" s="23"/>
      <c r="T9" s="23"/>
      <c r="U9" s="23"/>
      <c r="V9" s="23"/>
    </row>
    <row r="10" spans="2:22" x14ac:dyDescent="0.2">
      <c r="J10" s="88"/>
      <c r="K10" s="91"/>
      <c r="L10" s="274"/>
      <c r="M10" s="89"/>
      <c r="N10" s="89"/>
      <c r="O10" s="89"/>
      <c r="R10" s="21"/>
      <c r="S10" s="23"/>
      <c r="T10" s="23"/>
      <c r="U10" s="23"/>
      <c r="V10" s="23"/>
    </row>
    <row r="11" spans="2:22" x14ac:dyDescent="0.2">
      <c r="J11" s="88"/>
      <c r="K11" s="88"/>
      <c r="L11" s="274"/>
      <c r="M11" s="87"/>
      <c r="N11" s="87"/>
      <c r="O11" s="87"/>
      <c r="R11" s="21"/>
      <c r="S11" s="23"/>
      <c r="T11" s="23"/>
      <c r="U11" s="23"/>
      <c r="V11" s="23"/>
    </row>
    <row r="12" spans="2:22" x14ac:dyDescent="0.2">
      <c r="J12" s="91"/>
      <c r="K12" s="88"/>
      <c r="L12" s="88"/>
      <c r="M12" s="87"/>
      <c r="N12" s="87"/>
      <c r="O12" s="87"/>
      <c r="R12" s="21"/>
      <c r="S12" s="23"/>
      <c r="T12" s="23"/>
      <c r="U12" s="23"/>
      <c r="V12" s="23"/>
    </row>
    <row r="13" spans="2:22" x14ac:dyDescent="0.2">
      <c r="J13" s="88"/>
      <c r="K13" s="88"/>
      <c r="L13" s="88"/>
      <c r="M13" s="87"/>
      <c r="N13" s="87"/>
      <c r="O13" s="87"/>
    </row>
    <row r="14" spans="2:22" x14ac:dyDescent="0.2">
      <c r="J14" s="90"/>
      <c r="K14" s="90"/>
      <c r="L14" s="87"/>
      <c r="M14" s="87"/>
      <c r="N14" s="87"/>
      <c r="O14" s="87"/>
    </row>
    <row r="15" spans="2:22" x14ac:dyDescent="0.2">
      <c r="J15" s="90"/>
      <c r="K15" s="90"/>
    </row>
    <row r="16" spans="2:22" x14ac:dyDescent="0.2">
      <c r="J16" s="90"/>
      <c r="K16" s="90"/>
    </row>
    <row r="17" spans="2:11" x14ac:dyDescent="0.2">
      <c r="J17" s="90"/>
      <c r="K17" s="90"/>
    </row>
    <row r="18" spans="2:11" x14ac:dyDescent="0.2">
      <c r="J18" s="90"/>
      <c r="K18" s="90"/>
    </row>
    <row r="19" spans="2:11" ht="14.25" customHeight="1" x14ac:dyDescent="0.2">
      <c r="B19" s="17" t="s">
        <v>5</v>
      </c>
    </row>
    <row r="20" spans="2:11" ht="14.25" customHeight="1" x14ac:dyDescent="0.2">
      <c r="B20" s="70" t="s">
        <v>29</v>
      </c>
    </row>
    <row r="21" spans="2:11" ht="14.25" customHeight="1" x14ac:dyDescent="0.2">
      <c r="B21" s="17" t="s">
        <v>35</v>
      </c>
    </row>
    <row r="22" spans="2:11" ht="12.75" customHeight="1" x14ac:dyDescent="0.2">
      <c r="C22" s="50"/>
    </row>
    <row r="23" spans="2:11" ht="12.75" customHeight="1" x14ac:dyDescent="0.2">
      <c r="C23" s="50"/>
    </row>
    <row r="38" spans="8:8" x14ac:dyDescent="0.2">
      <c r="H38" s="534"/>
    </row>
    <row r="39" spans="8:8" x14ac:dyDescent="0.2">
      <c r="H39" s="534"/>
    </row>
  </sheetData>
  <phoneticPr fontId="0" type="noConversion"/>
  <pageMargins left="0.7" right="0.7" top="0.75" bottom="0.75" header="0.3" footer="0.3"/>
  <pageSetup paperSize="9" orientation="landscape" verticalDpi="599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FFFF"/>
  </sheetPr>
  <dimension ref="B2:AQ32"/>
  <sheetViews>
    <sheetView workbookViewId="0">
      <selection activeCell="M37" sqref="M37"/>
    </sheetView>
  </sheetViews>
  <sheetFormatPr defaultColWidth="9" defaultRowHeight="14.25" x14ac:dyDescent="0.2"/>
  <cols>
    <col min="1" max="1" width="8.625" style="4" customWidth="1"/>
    <col min="2" max="2" width="13.125" style="4" customWidth="1"/>
    <col min="3" max="11" width="9" style="4"/>
    <col min="12" max="12" width="17.375" style="4" customWidth="1"/>
    <col min="13" max="13" width="12" style="4" customWidth="1"/>
    <col min="14" max="17" width="4.875" style="4" customWidth="1"/>
    <col min="18" max="18" width="11" style="4" customWidth="1"/>
    <col min="19" max="19" width="4.5" style="4" customWidth="1"/>
    <col min="20" max="20" width="11.25" style="4" customWidth="1"/>
    <col min="21" max="21" width="11.125" style="4" customWidth="1"/>
    <col min="22" max="28" width="9.375" style="4" bestFit="1" customWidth="1"/>
    <col min="29" max="30" width="9.125" style="4" bestFit="1" customWidth="1"/>
    <col min="31" max="16384" width="9" style="4"/>
  </cols>
  <sheetData>
    <row r="2" spans="2:43" ht="18.75" customHeight="1" x14ac:dyDescent="0.2">
      <c r="B2" s="104" t="s">
        <v>151</v>
      </c>
    </row>
    <row r="3" spans="2:43" ht="15.75" x14ac:dyDescent="0.2">
      <c r="B3" s="106"/>
    </row>
    <row r="4" spans="2:43" ht="15.75" x14ac:dyDescent="0.2">
      <c r="B4" s="104"/>
    </row>
    <row r="7" spans="2:43" ht="15" x14ac:dyDescent="0.25">
      <c r="L7" s="321"/>
      <c r="M7" s="322">
        <v>1996</v>
      </c>
      <c r="N7" s="322"/>
      <c r="O7" s="322"/>
      <c r="P7" s="322"/>
      <c r="Q7" s="322"/>
      <c r="R7" s="322">
        <v>2001</v>
      </c>
      <c r="S7" s="322"/>
      <c r="T7" s="322">
        <v>2003</v>
      </c>
      <c r="U7" s="322">
        <v>2004</v>
      </c>
      <c r="V7" s="322">
        <v>2005</v>
      </c>
      <c r="W7" s="322">
        <v>2006</v>
      </c>
      <c r="X7" s="322">
        <v>2007</v>
      </c>
      <c r="Y7" s="322">
        <v>2008</v>
      </c>
      <c r="Z7" s="322">
        <v>2009</v>
      </c>
      <c r="AA7" s="322">
        <v>2010</v>
      </c>
      <c r="AB7" s="322">
        <v>2011</v>
      </c>
      <c r="AC7" s="322">
        <v>2012</v>
      </c>
      <c r="AD7" s="323">
        <v>2013</v>
      </c>
    </row>
    <row r="8" spans="2:43" x14ac:dyDescent="0.2">
      <c r="L8" s="324" t="s">
        <v>0</v>
      </c>
      <c r="M8" s="326">
        <v>13.926505000000001</v>
      </c>
      <c r="N8" s="326"/>
      <c r="O8" s="326"/>
      <c r="P8" s="326"/>
      <c r="Q8" s="326"/>
      <c r="R8" s="327">
        <v>14.798177000000001</v>
      </c>
      <c r="S8" s="327"/>
      <c r="T8" s="326">
        <v>15.200968</v>
      </c>
      <c r="U8" s="326">
        <v>15.279011000000001</v>
      </c>
      <c r="V8" s="326">
        <v>15.331041999999991</v>
      </c>
      <c r="W8" s="327">
        <v>15.44196</v>
      </c>
      <c r="X8" s="326">
        <v>15.559993999999991</v>
      </c>
      <c r="Y8" s="326">
        <v>15.007451</v>
      </c>
      <c r="Z8" s="326">
        <v>14.962870000000001</v>
      </c>
      <c r="AA8" s="326">
        <v>14.860295000000001</v>
      </c>
      <c r="AB8" s="326">
        <v>14.764887</v>
      </c>
      <c r="AC8" s="327">
        <v>14.782768000000001</v>
      </c>
      <c r="AD8" s="328">
        <v>14.758888000000001</v>
      </c>
      <c r="AE8" s="13"/>
      <c r="AL8" s="41"/>
      <c r="AM8" s="41"/>
      <c r="AN8" s="41"/>
      <c r="AO8" s="41"/>
      <c r="AP8" s="41"/>
      <c r="AQ8" s="41"/>
    </row>
    <row r="9" spans="2:43" x14ac:dyDescent="0.2">
      <c r="L9" s="324" t="s">
        <v>1</v>
      </c>
      <c r="M9" s="326">
        <v>1.9983070000000001</v>
      </c>
      <c r="N9" s="326"/>
      <c r="O9" s="326"/>
      <c r="P9" s="326"/>
      <c r="Q9" s="326"/>
      <c r="R9" s="327">
        <v>2.1722009999999998</v>
      </c>
      <c r="S9" s="327"/>
      <c r="T9" s="326">
        <v>2.2049799999999999</v>
      </c>
      <c r="U9" s="326">
        <v>2.3339859999999999</v>
      </c>
      <c r="V9" s="326">
        <v>2.4670169999999998</v>
      </c>
      <c r="W9" s="327">
        <v>2.6110129999999998</v>
      </c>
      <c r="X9" s="326">
        <v>2.738016</v>
      </c>
      <c r="Y9" s="326">
        <v>3.2964959999999999</v>
      </c>
      <c r="Z9" s="326">
        <v>3.5877059999999998</v>
      </c>
      <c r="AA9" s="326">
        <v>3.706223</v>
      </c>
      <c r="AB9" s="326">
        <v>4.0167760000000001</v>
      </c>
      <c r="AC9" s="327">
        <v>4.1187079999999998</v>
      </c>
      <c r="AD9" s="328">
        <v>4.4612990000000003</v>
      </c>
      <c r="AE9" s="13"/>
    </row>
    <row r="10" spans="2:43" x14ac:dyDescent="0.2">
      <c r="L10" s="324" t="s">
        <v>2</v>
      </c>
      <c r="M10" s="326">
        <v>3.4688370000000002</v>
      </c>
      <c r="N10" s="326"/>
      <c r="O10" s="326"/>
      <c r="P10" s="326"/>
      <c r="Q10" s="326"/>
      <c r="R10" s="327">
        <v>2.81182</v>
      </c>
      <c r="S10" s="327"/>
      <c r="T10" s="326">
        <v>2.4570319999999999</v>
      </c>
      <c r="U10" s="326">
        <v>2.3350430000000002</v>
      </c>
      <c r="V10" s="326">
        <v>2.1660010000000001</v>
      </c>
      <c r="W10" s="327">
        <v>2.085982</v>
      </c>
      <c r="X10" s="326">
        <v>1.9869760000000001</v>
      </c>
      <c r="Y10" s="326">
        <v>1.9840009999999999</v>
      </c>
      <c r="Z10" s="326">
        <v>1.812138</v>
      </c>
      <c r="AA10" s="326">
        <v>1.801464</v>
      </c>
      <c r="AB10" s="326">
        <v>1.882876</v>
      </c>
      <c r="AC10" s="327">
        <v>1.775042</v>
      </c>
      <c r="AD10" s="328">
        <v>1.6919519999999999</v>
      </c>
      <c r="AE10" s="13"/>
    </row>
    <row r="11" spans="2:43" x14ac:dyDescent="0.2">
      <c r="L11" s="324" t="s">
        <v>3</v>
      </c>
      <c r="M11" s="326">
        <v>0.94109100000000001</v>
      </c>
      <c r="N11" s="326"/>
      <c r="O11" s="326"/>
      <c r="P11" s="326"/>
      <c r="Q11" s="326"/>
      <c r="R11" s="327">
        <v>1.4243779999999999</v>
      </c>
      <c r="S11" s="327"/>
      <c r="T11" s="326">
        <v>1.621021</v>
      </c>
      <c r="U11" s="326">
        <v>1.665009</v>
      </c>
      <c r="V11" s="326">
        <v>1.8169949999999999</v>
      </c>
      <c r="W11" s="327">
        <v>1.8499950000000001</v>
      </c>
      <c r="X11" s="326">
        <v>1.903983</v>
      </c>
      <c r="Y11" s="326">
        <v>1.9514499999999999</v>
      </c>
      <c r="Z11" s="326">
        <v>1.971984</v>
      </c>
      <c r="AA11" s="326">
        <v>2.0177930000000002</v>
      </c>
      <c r="AB11" s="326">
        <v>2.089601</v>
      </c>
      <c r="AC11" s="327">
        <v>2.0417480000000001</v>
      </c>
      <c r="AD11" s="328">
        <v>2.3416419999999998</v>
      </c>
      <c r="AE11" s="13"/>
    </row>
    <row r="12" spans="2:43" x14ac:dyDescent="0.2">
      <c r="L12" s="325" t="s">
        <v>102</v>
      </c>
      <c r="M12" s="329">
        <v>4.4099279999999998</v>
      </c>
      <c r="N12" s="329"/>
      <c r="O12" s="329"/>
      <c r="P12" s="329"/>
      <c r="Q12" s="329"/>
      <c r="R12" s="329">
        <v>4.2361979999999999</v>
      </c>
      <c r="S12" s="329"/>
      <c r="T12" s="329">
        <v>4.0780529999999997</v>
      </c>
      <c r="U12" s="329">
        <v>4.0000520000000002</v>
      </c>
      <c r="V12" s="329">
        <v>3.982996</v>
      </c>
      <c r="W12" s="329">
        <v>3.9359770000000003</v>
      </c>
      <c r="X12" s="329">
        <v>3.8909590000000001</v>
      </c>
      <c r="Y12" s="329">
        <v>3.9354509999999996</v>
      </c>
      <c r="Z12" s="329">
        <v>3.784122</v>
      </c>
      <c r="AA12" s="329">
        <v>3.8192570000000003</v>
      </c>
      <c r="AB12" s="329">
        <v>3.972477</v>
      </c>
      <c r="AC12" s="329">
        <v>3.8167900000000001</v>
      </c>
      <c r="AD12" s="661">
        <v>4.0335939999999999</v>
      </c>
      <c r="AE12" s="13"/>
    </row>
    <row r="13" spans="2:43" x14ac:dyDescent="0.2">
      <c r="W13" s="21"/>
      <c r="X13" s="22"/>
      <c r="Y13" s="22"/>
      <c r="Z13" s="22"/>
      <c r="AA13" s="22"/>
      <c r="AB13" s="22"/>
      <c r="AC13" s="22"/>
      <c r="AD13" s="22"/>
    </row>
    <row r="14" spans="2:43" x14ac:dyDescent="0.2"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40"/>
      <c r="AC14" s="22"/>
      <c r="AD14" s="22"/>
    </row>
    <row r="25" spans="2:12" ht="14.25" customHeight="1" x14ac:dyDescent="0.2">
      <c r="B25" s="105" t="s">
        <v>5</v>
      </c>
    </row>
    <row r="26" spans="2:12" ht="14.25" customHeight="1" x14ac:dyDescent="0.2">
      <c r="B26" s="105" t="s">
        <v>226</v>
      </c>
    </row>
    <row r="27" spans="2:12" ht="14.25" customHeight="1" x14ac:dyDescent="0.2">
      <c r="B27" s="105" t="s">
        <v>77</v>
      </c>
    </row>
    <row r="28" spans="2:12" ht="14.25" customHeight="1" x14ac:dyDescent="0.2">
      <c r="B28" s="288" t="s">
        <v>312</v>
      </c>
    </row>
    <row r="29" spans="2:12" ht="14.25" customHeight="1" x14ac:dyDescent="0.2">
      <c r="B29" s="288" t="s">
        <v>311</v>
      </c>
    </row>
    <row r="32" spans="2:12" x14ac:dyDescent="0.2">
      <c r="L32" s="103"/>
    </row>
  </sheetData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Y25"/>
  <sheetViews>
    <sheetView workbookViewId="0">
      <selection activeCell="T22" sqref="T22"/>
    </sheetView>
  </sheetViews>
  <sheetFormatPr defaultColWidth="9" defaultRowHeight="14.25" x14ac:dyDescent="0.2"/>
  <cols>
    <col min="1" max="1" width="9" style="4"/>
    <col min="2" max="2" width="13.125" style="4" customWidth="1"/>
    <col min="3" max="9" width="9" style="4"/>
    <col min="10" max="10" width="13.875" style="4" customWidth="1"/>
    <col min="11" max="11" width="9.625" style="4" customWidth="1"/>
    <col min="12" max="12" width="8.75" style="4" customWidth="1"/>
    <col min="13" max="16384" width="9" style="4"/>
  </cols>
  <sheetData>
    <row r="2" spans="2:25" ht="18.75" customHeight="1" x14ac:dyDescent="0.2">
      <c r="B2" s="104" t="s">
        <v>150</v>
      </c>
      <c r="H2" s="57"/>
      <c r="I2" s="57"/>
    </row>
    <row r="3" spans="2:25" ht="15.75" x14ac:dyDescent="0.2">
      <c r="B3" s="106"/>
      <c r="H3" s="57"/>
      <c r="I3" s="57"/>
    </row>
    <row r="4" spans="2:25" ht="15.75" x14ac:dyDescent="0.2">
      <c r="B4" s="104"/>
    </row>
    <row r="7" spans="2:25" ht="15" x14ac:dyDescent="0.25">
      <c r="L7" s="321"/>
      <c r="M7" s="322">
        <v>1996</v>
      </c>
      <c r="N7" s="323">
        <v>2013</v>
      </c>
    </row>
    <row r="8" spans="2:25" ht="24" x14ac:dyDescent="0.2">
      <c r="L8" s="324" t="s">
        <v>15</v>
      </c>
      <c r="M8" s="155">
        <v>68.486270294087845</v>
      </c>
      <c r="N8" s="330">
        <v>63.468766649174171</v>
      </c>
      <c r="T8" s="41"/>
      <c r="U8" s="41"/>
      <c r="V8" s="41"/>
      <c r="W8" s="41"/>
      <c r="X8" s="41"/>
      <c r="Y8" s="41"/>
    </row>
    <row r="9" spans="2:25" ht="24" x14ac:dyDescent="0.2">
      <c r="L9" s="324" t="s">
        <v>16</v>
      </c>
      <c r="M9" s="155">
        <v>9.8270595050637475</v>
      </c>
      <c r="N9" s="330">
        <v>19.185262818119771</v>
      </c>
    </row>
    <row r="10" spans="2:25" ht="24" x14ac:dyDescent="0.2">
      <c r="L10" s="324" t="s">
        <v>26</v>
      </c>
      <c r="M10" s="155">
        <v>17.058673973702145</v>
      </c>
      <c r="N10" s="330">
        <v>7.2760296486837994</v>
      </c>
    </row>
    <row r="11" spans="2:25" ht="36" x14ac:dyDescent="0.2">
      <c r="L11" s="324" t="s">
        <v>27</v>
      </c>
      <c r="M11" s="333">
        <v>4.6279962271462534</v>
      </c>
      <c r="N11" s="330">
        <v>10.069940884022259</v>
      </c>
    </row>
    <row r="12" spans="2:25" ht="24" x14ac:dyDescent="0.2">
      <c r="L12" s="325" t="s">
        <v>274</v>
      </c>
      <c r="M12" s="362">
        <v>21.6866702008484</v>
      </c>
      <c r="N12" s="363">
        <v>17.345970532706058</v>
      </c>
    </row>
    <row r="14" spans="2:25" x14ac:dyDescent="0.2">
      <c r="L14" s="22"/>
    </row>
    <row r="21" spans="2:2" x14ac:dyDescent="0.2">
      <c r="B21" s="105" t="s">
        <v>5</v>
      </c>
    </row>
    <row r="22" spans="2:2" x14ac:dyDescent="0.2">
      <c r="B22" s="105" t="s">
        <v>226</v>
      </c>
    </row>
    <row r="23" spans="2:2" x14ac:dyDescent="0.2">
      <c r="B23" s="105" t="s">
        <v>77</v>
      </c>
    </row>
    <row r="24" spans="2:2" x14ac:dyDescent="0.2">
      <c r="B24" s="288" t="s">
        <v>215</v>
      </c>
    </row>
    <row r="25" spans="2:2" x14ac:dyDescent="0.2">
      <c r="B25" s="288" t="s">
        <v>216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AF31"/>
  <sheetViews>
    <sheetView workbookViewId="0">
      <selection activeCell="Q17" sqref="Q17"/>
    </sheetView>
  </sheetViews>
  <sheetFormatPr defaultColWidth="9" defaultRowHeight="14.25" x14ac:dyDescent="0.2"/>
  <cols>
    <col min="1" max="1" width="9" style="4"/>
    <col min="2" max="2" width="13.125" style="4" customWidth="1"/>
    <col min="3" max="11" width="9" style="4"/>
    <col min="12" max="12" width="17.375" style="4" customWidth="1"/>
    <col min="13" max="17" width="9.625" style="4" customWidth="1"/>
    <col min="18" max="19" width="8.75" style="4" customWidth="1"/>
    <col min="20" max="16384" width="9" style="4"/>
  </cols>
  <sheetData>
    <row r="2" spans="2:32" ht="18.75" customHeight="1" x14ac:dyDescent="0.2">
      <c r="B2" s="104" t="s">
        <v>228</v>
      </c>
      <c r="H2" s="57"/>
      <c r="I2" s="57"/>
      <c r="J2" s="57"/>
      <c r="K2" s="57"/>
    </row>
    <row r="3" spans="2:32" ht="15.75" x14ac:dyDescent="0.2">
      <c r="B3" s="106"/>
    </row>
    <row r="4" spans="2:32" ht="15.75" x14ac:dyDescent="0.2">
      <c r="B4" s="104"/>
    </row>
    <row r="5" spans="2:32" ht="15" x14ac:dyDescent="0.25">
      <c r="L5" s="321"/>
      <c r="M5" s="322">
        <v>1996</v>
      </c>
      <c r="N5" s="322"/>
      <c r="O5" s="322"/>
      <c r="P5" s="322"/>
      <c r="Q5" s="322"/>
      <c r="R5" s="322">
        <v>2001</v>
      </c>
      <c r="S5" s="322"/>
      <c r="T5" s="322">
        <v>2003</v>
      </c>
      <c r="U5" s="322">
        <v>2004</v>
      </c>
      <c r="V5" s="322">
        <v>2005</v>
      </c>
      <c r="W5" s="322">
        <v>2006</v>
      </c>
      <c r="X5" s="322">
        <v>2007</v>
      </c>
      <c r="Y5" s="322">
        <v>2008</v>
      </c>
      <c r="Z5" s="322">
        <v>2009</v>
      </c>
      <c r="AA5" s="322">
        <v>2010</v>
      </c>
      <c r="AB5" s="322">
        <v>2011</v>
      </c>
      <c r="AC5" s="322">
        <v>2012</v>
      </c>
      <c r="AD5" s="662">
        <v>2013</v>
      </c>
    </row>
    <row r="6" spans="2:32" x14ac:dyDescent="0.2">
      <c r="L6" s="336" t="s">
        <v>7</v>
      </c>
      <c r="M6" s="663">
        <v>1036.07</v>
      </c>
      <c r="N6" s="663"/>
      <c r="O6" s="663"/>
      <c r="P6" s="663"/>
      <c r="Q6" s="663"/>
      <c r="R6" s="663">
        <v>954.88699999999994</v>
      </c>
      <c r="S6" s="663"/>
      <c r="T6" s="663">
        <v>1000.352</v>
      </c>
      <c r="U6" s="663">
        <v>991.07</v>
      </c>
      <c r="V6" s="663">
        <v>1041.873</v>
      </c>
      <c r="W6" s="663">
        <v>1129.0440000000001</v>
      </c>
      <c r="X6" s="663">
        <v>1131.6780000000001</v>
      </c>
      <c r="Y6" s="663">
        <v>1309.4780000000001</v>
      </c>
      <c r="Z6" s="663">
        <v>1429.135</v>
      </c>
      <c r="AA6" s="663">
        <v>1482.0830000000001</v>
      </c>
      <c r="AB6" s="663">
        <v>1486.405</v>
      </c>
      <c r="AC6" s="663">
        <v>1352.8219999999999</v>
      </c>
      <c r="AD6" s="664">
        <v>1438.8320000000001</v>
      </c>
      <c r="AE6" s="341"/>
    </row>
    <row r="7" spans="2:32" x14ac:dyDescent="0.2">
      <c r="L7" s="336" t="s">
        <v>82</v>
      </c>
      <c r="M7" s="663">
        <v>318.19099999999997</v>
      </c>
      <c r="N7" s="663"/>
      <c r="O7" s="663"/>
      <c r="P7" s="663"/>
      <c r="Q7" s="663"/>
      <c r="R7" s="663">
        <v>329.91300000000001</v>
      </c>
      <c r="S7" s="663"/>
      <c r="T7" s="663">
        <v>320.84800000000001</v>
      </c>
      <c r="U7" s="663">
        <v>339.94900000000001</v>
      </c>
      <c r="V7" s="663">
        <v>363.67599999999999</v>
      </c>
      <c r="W7" s="663">
        <v>394.60300000000001</v>
      </c>
      <c r="X7" s="663">
        <v>383.47199999999998</v>
      </c>
      <c r="Y7" s="663">
        <v>430.80399999999997</v>
      </c>
      <c r="Z7" s="663">
        <v>459.96600000000001</v>
      </c>
      <c r="AA7" s="663">
        <v>455.98099999999999</v>
      </c>
      <c r="AB7" s="663">
        <v>510.05</v>
      </c>
      <c r="AC7" s="663">
        <v>581.53599999999994</v>
      </c>
      <c r="AD7" s="664">
        <v>691.91800000000001</v>
      </c>
      <c r="AE7" s="341"/>
    </row>
    <row r="8" spans="2:32" x14ac:dyDescent="0.2">
      <c r="L8" s="336" t="s">
        <v>83</v>
      </c>
      <c r="M8" s="663">
        <v>191.203</v>
      </c>
      <c r="N8" s="663"/>
      <c r="O8" s="663"/>
      <c r="P8" s="663"/>
      <c r="Q8" s="663"/>
      <c r="R8" s="663">
        <v>242.523</v>
      </c>
      <c r="S8" s="663"/>
      <c r="T8" s="663">
        <v>244.95599999999999</v>
      </c>
      <c r="U8" s="663">
        <v>263.42899999999997</v>
      </c>
      <c r="V8" s="663">
        <v>267.64</v>
      </c>
      <c r="W8" s="663">
        <v>277.25299999999999</v>
      </c>
      <c r="X8" s="663">
        <v>310.78800000000001</v>
      </c>
      <c r="Y8" s="663">
        <v>383.69299999999998</v>
      </c>
      <c r="Z8" s="663">
        <v>403.07799999999997</v>
      </c>
      <c r="AA8" s="663">
        <v>397.74299999999999</v>
      </c>
      <c r="AB8" s="663">
        <v>463.75599999999997</v>
      </c>
      <c r="AC8" s="663">
        <v>497.49700000000001</v>
      </c>
      <c r="AD8" s="664">
        <v>504.31</v>
      </c>
      <c r="AE8" s="341"/>
      <c r="AF8" s="41"/>
    </row>
    <row r="9" spans="2:32" x14ac:dyDescent="0.2">
      <c r="L9" s="336" t="s">
        <v>84</v>
      </c>
      <c r="M9" s="663">
        <v>283.322</v>
      </c>
      <c r="N9" s="663"/>
      <c r="O9" s="663"/>
      <c r="P9" s="663"/>
      <c r="Q9" s="663"/>
      <c r="R9" s="663">
        <v>308.85199999999998</v>
      </c>
      <c r="S9" s="663"/>
      <c r="T9" s="663">
        <v>272.87200000000001</v>
      </c>
      <c r="U9" s="663">
        <v>320.50700000000001</v>
      </c>
      <c r="V9" s="663">
        <v>363.375</v>
      </c>
      <c r="W9" s="663">
        <v>367.60700000000003</v>
      </c>
      <c r="X9" s="663">
        <v>424.60899999999998</v>
      </c>
      <c r="Y9" s="663">
        <v>535.56200000000001</v>
      </c>
      <c r="Z9" s="663">
        <v>519.27700000000004</v>
      </c>
      <c r="AA9" s="663">
        <v>505.33199999999999</v>
      </c>
      <c r="AB9" s="663">
        <v>580.83500000000004</v>
      </c>
      <c r="AC9" s="663">
        <v>662.21199999999999</v>
      </c>
      <c r="AD9" s="664">
        <v>713.19799999999998</v>
      </c>
      <c r="AE9" s="341"/>
    </row>
    <row r="10" spans="2:32" x14ac:dyDescent="0.2">
      <c r="L10" s="338" t="s">
        <v>85</v>
      </c>
      <c r="M10" s="665">
        <v>169.52099999999999</v>
      </c>
      <c r="N10" s="665"/>
      <c r="O10" s="665"/>
      <c r="P10" s="665"/>
      <c r="Q10" s="665"/>
      <c r="R10" s="665">
        <v>336.02600000000001</v>
      </c>
      <c r="S10" s="665"/>
      <c r="T10" s="665">
        <v>365.952</v>
      </c>
      <c r="U10" s="665">
        <v>419.03100000000001</v>
      </c>
      <c r="V10" s="665">
        <v>430.45299999999997</v>
      </c>
      <c r="W10" s="665">
        <v>442.50599999999997</v>
      </c>
      <c r="X10" s="665">
        <v>487.46899999999999</v>
      </c>
      <c r="Y10" s="665">
        <v>636.95899999999995</v>
      </c>
      <c r="Z10" s="665">
        <v>776.25</v>
      </c>
      <c r="AA10" s="665">
        <v>865.08399999999995</v>
      </c>
      <c r="AB10" s="665">
        <v>975.73</v>
      </c>
      <c r="AC10" s="665">
        <v>1024.6410000000001</v>
      </c>
      <c r="AD10" s="666">
        <v>1113.0409999999999</v>
      </c>
      <c r="AE10" s="341"/>
    </row>
    <row r="11" spans="2:32" x14ac:dyDescent="0.2">
      <c r="L11" s="332"/>
      <c r="M11" s="333"/>
      <c r="N11" s="333"/>
      <c r="O11" s="333"/>
      <c r="P11" s="333"/>
      <c r="Q11" s="333"/>
      <c r="R11" s="333"/>
      <c r="S11" s="333"/>
    </row>
    <row r="12" spans="2:32" x14ac:dyDescent="0.2">
      <c r="L12" s="332"/>
      <c r="M12" s="326"/>
      <c r="N12" s="326"/>
      <c r="O12" s="326"/>
      <c r="P12" s="326"/>
      <c r="Q12" s="326"/>
      <c r="R12" s="326"/>
      <c r="S12" s="326"/>
    </row>
    <row r="13" spans="2:32" x14ac:dyDescent="0.2">
      <c r="R13" s="22"/>
      <c r="S13" s="22"/>
    </row>
    <row r="14" spans="2:32" x14ac:dyDescent="0.2">
      <c r="R14" s="22"/>
      <c r="S14" s="22"/>
    </row>
    <row r="24" spans="2:12" ht="14.25" customHeight="1" x14ac:dyDescent="0.2">
      <c r="B24" s="105" t="s">
        <v>81</v>
      </c>
    </row>
    <row r="25" spans="2:12" ht="14.25" customHeight="1" x14ac:dyDescent="0.2">
      <c r="B25" s="105" t="s">
        <v>227</v>
      </c>
    </row>
    <row r="26" spans="2:12" ht="14.25" customHeight="1" x14ac:dyDescent="0.2">
      <c r="B26" s="105" t="s">
        <v>77</v>
      </c>
    </row>
    <row r="27" spans="2:12" ht="14.25" customHeight="1" x14ac:dyDescent="0.2">
      <c r="B27" s="288" t="s">
        <v>312</v>
      </c>
    </row>
    <row r="28" spans="2:12" ht="14.25" customHeight="1" x14ac:dyDescent="0.2">
      <c r="B28" s="288" t="s">
        <v>311</v>
      </c>
    </row>
    <row r="31" spans="2:12" x14ac:dyDescent="0.2">
      <c r="L31" s="103"/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AF29"/>
  <sheetViews>
    <sheetView workbookViewId="0">
      <selection activeCell="J28" sqref="J28"/>
    </sheetView>
  </sheetViews>
  <sheetFormatPr defaultRowHeight="14.25" x14ac:dyDescent="0.2"/>
  <cols>
    <col min="1" max="13" width="9" style="4"/>
    <col min="14" max="14" width="12" style="4" bestFit="1" customWidth="1"/>
    <col min="15" max="15" width="9.375" style="4" bestFit="1" customWidth="1"/>
    <col min="16" max="19" width="9" style="4"/>
    <col min="20" max="20" width="9.375" style="4" bestFit="1" customWidth="1"/>
    <col min="21" max="21" width="9" style="4"/>
    <col min="22" max="32" width="9.375" style="4" bestFit="1" customWidth="1"/>
    <col min="33" max="16384" width="9" style="4"/>
  </cols>
  <sheetData>
    <row r="2" spans="2:32" ht="18.75" customHeight="1" x14ac:dyDescent="0.2">
      <c r="B2" s="106" t="s">
        <v>152</v>
      </c>
    </row>
    <row r="4" spans="2:32" ht="15" thickBot="1" x14ac:dyDescent="0.25"/>
    <row r="5" spans="2:32" ht="15" x14ac:dyDescent="0.25">
      <c r="N5" s="667" t="s">
        <v>92</v>
      </c>
      <c r="O5" s="590">
        <v>1996</v>
      </c>
      <c r="P5" s="590"/>
      <c r="Q5" s="590"/>
      <c r="R5" s="590"/>
      <c r="S5" s="590"/>
      <c r="T5" s="590">
        <v>2001</v>
      </c>
      <c r="U5" s="590"/>
      <c r="V5" s="590">
        <v>2003</v>
      </c>
      <c r="W5" s="590">
        <v>2004</v>
      </c>
      <c r="X5" s="590">
        <v>2005</v>
      </c>
      <c r="Y5" s="590">
        <v>2006</v>
      </c>
      <c r="Z5" s="590">
        <v>2007</v>
      </c>
      <c r="AA5" s="590">
        <v>2008</v>
      </c>
      <c r="AB5" s="590">
        <v>2009</v>
      </c>
      <c r="AC5" s="590">
        <v>2010</v>
      </c>
      <c r="AD5" s="590">
        <v>2011</v>
      </c>
      <c r="AE5" s="590">
        <v>2012</v>
      </c>
      <c r="AF5" s="591">
        <v>2013</v>
      </c>
    </row>
    <row r="6" spans="2:32" x14ac:dyDescent="0.2">
      <c r="N6" s="592" t="s">
        <v>7</v>
      </c>
      <c r="O6" s="252">
        <v>51.847388814631586</v>
      </c>
      <c r="P6" s="252"/>
      <c r="Q6" s="252"/>
      <c r="R6" s="252"/>
      <c r="S6" s="252"/>
      <c r="T6" s="252">
        <v>43.959421803046773</v>
      </c>
      <c r="U6" s="252"/>
      <c r="V6" s="252">
        <v>45.367849141488797</v>
      </c>
      <c r="W6" s="252">
        <v>42.462551189253062</v>
      </c>
      <c r="X6" s="252">
        <v>42.232096495484221</v>
      </c>
      <c r="Y6" s="252">
        <v>43.241607759134098</v>
      </c>
      <c r="Z6" s="252">
        <v>41.332044809088039</v>
      </c>
      <c r="AA6" s="252">
        <v>39.723330469686601</v>
      </c>
      <c r="AB6" s="252">
        <v>39.834228334205754</v>
      </c>
      <c r="AC6" s="252">
        <v>39.989040055064144</v>
      </c>
      <c r="AD6" s="252">
        <v>37.00492633893451</v>
      </c>
      <c r="AE6" s="252">
        <v>32.845785620150785</v>
      </c>
      <c r="AF6" s="668">
        <v>32.251413769845961</v>
      </c>
    </row>
    <row r="7" spans="2:32" x14ac:dyDescent="0.2">
      <c r="N7" s="592" t="s">
        <v>82</v>
      </c>
      <c r="O7" s="252">
        <v>15.923028843916375</v>
      </c>
      <c r="P7" s="252"/>
      <c r="Q7" s="252"/>
      <c r="R7" s="252"/>
      <c r="S7" s="252"/>
      <c r="T7" s="252">
        <v>15.187959125329561</v>
      </c>
      <c r="U7" s="252"/>
      <c r="V7" s="252">
        <v>14.551061687634355</v>
      </c>
      <c r="W7" s="252">
        <v>14.565168771363668</v>
      </c>
      <c r="X7" s="252">
        <v>14.741527926236422</v>
      </c>
      <c r="Y7" s="252">
        <v>15.113023182956194</v>
      </c>
      <c r="Z7" s="252">
        <v>14.005469653939203</v>
      </c>
      <c r="AA7" s="252">
        <v>13.068543083322412</v>
      </c>
      <c r="AB7" s="252">
        <v>12.820615736072019</v>
      </c>
      <c r="AC7" s="252">
        <v>12.303118295903943</v>
      </c>
      <c r="AD7" s="252">
        <v>12.69799461060313</v>
      </c>
      <c r="AE7" s="252">
        <v>14.119379183957687</v>
      </c>
      <c r="AF7" s="668">
        <v>15.50933932022938</v>
      </c>
    </row>
    <row r="8" spans="2:32" x14ac:dyDescent="0.2">
      <c r="N8" s="592" t="s">
        <v>83</v>
      </c>
      <c r="O8" s="252">
        <v>9.5682495232214073</v>
      </c>
      <c r="P8" s="252"/>
      <c r="Q8" s="252"/>
      <c r="R8" s="252"/>
      <c r="S8" s="252"/>
      <c r="T8" s="252">
        <v>11.164850766572707</v>
      </c>
      <c r="U8" s="252"/>
      <c r="V8" s="252">
        <v>11.109216410126169</v>
      </c>
      <c r="W8" s="252">
        <v>11.286657246444495</v>
      </c>
      <c r="X8" s="252">
        <v>10.848729457478404</v>
      </c>
      <c r="Y8" s="252">
        <v>10.618598988208792</v>
      </c>
      <c r="Z8" s="252">
        <v>11.35084674450405</v>
      </c>
      <c r="AA8" s="252">
        <v>11.639419553368182</v>
      </c>
      <c r="AB8" s="252">
        <v>11.234978562903427</v>
      </c>
      <c r="AC8" s="252">
        <v>10.73176114874901</v>
      </c>
      <c r="AD8" s="252">
        <v>11.545478264160112</v>
      </c>
      <c r="AE8" s="252">
        <v>12.078957770252224</v>
      </c>
      <c r="AF8" s="668">
        <v>11.304106718693367</v>
      </c>
    </row>
    <row r="9" spans="2:32" x14ac:dyDescent="0.2">
      <c r="N9" s="592" t="s">
        <v>84</v>
      </c>
      <c r="O9" s="252">
        <v>14.1781017631425</v>
      </c>
      <c r="P9" s="252"/>
      <c r="Q9" s="252"/>
      <c r="R9" s="252"/>
      <c r="S9" s="252"/>
      <c r="T9" s="252">
        <v>14.218389550506606</v>
      </c>
      <c r="U9" s="252"/>
      <c r="V9" s="252">
        <v>12.375259639543216</v>
      </c>
      <c r="W9" s="252">
        <v>13.732173200696149</v>
      </c>
      <c r="X9" s="252">
        <v>14.729326956401193</v>
      </c>
      <c r="Y9" s="252">
        <v>14.0790949719515</v>
      </c>
      <c r="Z9" s="252">
        <v>15.507907915804731</v>
      </c>
      <c r="AA9" s="252">
        <v>16.246402240439547</v>
      </c>
      <c r="AB9" s="252">
        <v>14.473789100890652</v>
      </c>
      <c r="AC9" s="252">
        <v>13.634689547822676</v>
      </c>
      <c r="AD9" s="252">
        <v>14.460228800411077</v>
      </c>
      <c r="AE9" s="252">
        <v>16.078148778694679</v>
      </c>
      <c r="AF9" s="668">
        <v>15.986330438735443</v>
      </c>
    </row>
    <row r="10" spans="2:32" ht="15" thickBot="1" x14ac:dyDescent="0.25">
      <c r="N10" s="593" t="s">
        <v>85</v>
      </c>
      <c r="O10" s="669">
        <v>8.4832310550881314</v>
      </c>
      <c r="P10" s="669"/>
      <c r="Q10" s="669"/>
      <c r="R10" s="669"/>
      <c r="S10" s="669"/>
      <c r="T10" s="669">
        <v>15.469378754544353</v>
      </c>
      <c r="U10" s="669"/>
      <c r="V10" s="669">
        <v>16.596613121207447</v>
      </c>
      <c r="W10" s="669">
        <v>17.953449592242627</v>
      </c>
      <c r="X10" s="669">
        <v>17.448319164399759</v>
      </c>
      <c r="Y10" s="669">
        <v>16.947675097749418</v>
      </c>
      <c r="Z10" s="669">
        <v>17.80373087666398</v>
      </c>
      <c r="AA10" s="669">
        <v>19.322304653183259</v>
      </c>
      <c r="AB10" s="669">
        <v>21.636388265928144</v>
      </c>
      <c r="AC10" s="669">
        <v>23.341390952460227</v>
      </c>
      <c r="AD10" s="669">
        <v>24.291371985891171</v>
      </c>
      <c r="AE10" s="669">
        <v>24.877728646944625</v>
      </c>
      <c r="AF10" s="670">
        <v>24.948809752495855</v>
      </c>
    </row>
    <row r="25" spans="2:2" x14ac:dyDescent="0.2">
      <c r="B25" s="105" t="s">
        <v>81</v>
      </c>
    </row>
    <row r="26" spans="2:2" x14ac:dyDescent="0.2">
      <c r="B26" s="105" t="s">
        <v>227</v>
      </c>
    </row>
    <row r="27" spans="2:2" x14ac:dyDescent="0.2">
      <c r="B27" s="105" t="s">
        <v>77</v>
      </c>
    </row>
    <row r="28" spans="2:2" x14ac:dyDescent="0.2">
      <c r="B28" s="288" t="s">
        <v>312</v>
      </c>
    </row>
    <row r="29" spans="2:2" x14ac:dyDescent="0.2">
      <c r="B29" s="288" t="s">
        <v>311</v>
      </c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6E12311-C683-4E18-A8DE-0E27B505897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40</vt:i4>
      </vt:variant>
    </vt:vector>
  </HeadingPairs>
  <TitlesOfParts>
    <vt:vector size="81" baseType="lpstr">
      <vt:lpstr>contents</vt:lpstr>
      <vt:lpstr>Fig1.1</vt:lpstr>
      <vt:lpstr>Fig1.2</vt:lpstr>
      <vt:lpstr>Fig1.3</vt:lpstr>
      <vt:lpstr>Fig1.4</vt:lpstr>
      <vt:lpstr>Fig1.5</vt:lpstr>
      <vt:lpstr>Fig1.6</vt:lpstr>
      <vt:lpstr>Fig1.7</vt:lpstr>
      <vt:lpstr>Fig1.8</vt:lpstr>
      <vt:lpstr>Fig1.9</vt:lpstr>
      <vt:lpstr>Fig1.10</vt:lpstr>
      <vt:lpstr>Fig1.11</vt:lpstr>
      <vt:lpstr>Fig1.12</vt:lpstr>
      <vt:lpstr>Fig1.13</vt:lpstr>
      <vt:lpstr>Fig1.14</vt:lpstr>
      <vt:lpstr>Fig1.15</vt:lpstr>
      <vt:lpstr>Fig1.16</vt:lpstr>
      <vt:lpstr>Fig1.17</vt:lpstr>
      <vt:lpstr>Fig1.18</vt:lpstr>
      <vt:lpstr>Fig1.19</vt:lpstr>
      <vt:lpstr>Fig1.20</vt:lpstr>
      <vt:lpstr>Fig1.21</vt:lpstr>
      <vt:lpstr>AT1.1</vt:lpstr>
      <vt:lpstr>AT1.2</vt:lpstr>
      <vt:lpstr>AT1.3</vt:lpstr>
      <vt:lpstr>AT1.4</vt:lpstr>
      <vt:lpstr>AT1.5</vt:lpstr>
      <vt:lpstr>AT1.6</vt:lpstr>
      <vt:lpstr>AT1.7</vt:lpstr>
      <vt:lpstr>AT1.8</vt:lpstr>
      <vt:lpstr>AT1.9</vt:lpstr>
      <vt:lpstr>AT1.10</vt:lpstr>
      <vt:lpstr>AT1.11</vt:lpstr>
      <vt:lpstr>AT1.12</vt:lpstr>
      <vt:lpstr>AT1.13</vt:lpstr>
      <vt:lpstr>AT1.14</vt:lpstr>
      <vt:lpstr>AT1.15</vt:lpstr>
      <vt:lpstr>AT1.16</vt:lpstr>
      <vt:lpstr>AT1.17</vt:lpstr>
      <vt:lpstr>AT1.18</vt:lpstr>
      <vt:lpstr>AT1.19</vt:lpstr>
      <vt:lpstr>AT1.1!Print_Area</vt:lpstr>
      <vt:lpstr>AT1.10!Print_Area</vt:lpstr>
      <vt:lpstr>AT1.11!Print_Area</vt:lpstr>
      <vt:lpstr>AT1.12!Print_Area</vt:lpstr>
      <vt:lpstr>AT1.13!Print_Area</vt:lpstr>
      <vt:lpstr>AT1.14!Print_Area</vt:lpstr>
      <vt:lpstr>AT1.15!Print_Area</vt:lpstr>
      <vt:lpstr>AT1.16!Print_Area</vt:lpstr>
      <vt:lpstr>AT1.17!Print_Area</vt:lpstr>
      <vt:lpstr>AT1.18!Print_Area</vt:lpstr>
      <vt:lpstr>AT1.19!Print_Area</vt:lpstr>
      <vt:lpstr>AT1.2!Print_Area</vt:lpstr>
      <vt:lpstr>AT1.3!Print_Area</vt:lpstr>
      <vt:lpstr>AT1.4!Print_Area</vt:lpstr>
      <vt:lpstr>AT1.5!Print_Area</vt:lpstr>
      <vt:lpstr>AT1.6!Print_Area</vt:lpstr>
      <vt:lpstr>AT1.7!Print_Area</vt:lpstr>
      <vt:lpstr>AT1.8!Print_Area</vt:lpstr>
      <vt:lpstr>AT1.9!Print_Area</vt:lpstr>
      <vt:lpstr>Fig1.1!Print_Area</vt:lpstr>
      <vt:lpstr>Fig1.10!Print_Area</vt:lpstr>
      <vt:lpstr>Fig1.11!Print_Area</vt:lpstr>
      <vt:lpstr>Fig1.12!Print_Area</vt:lpstr>
      <vt:lpstr>Fig1.13!Print_Area</vt:lpstr>
      <vt:lpstr>Fig1.14!Print_Area</vt:lpstr>
      <vt:lpstr>Fig1.15!Print_Area</vt:lpstr>
      <vt:lpstr>Fig1.16!Print_Area</vt:lpstr>
      <vt:lpstr>Fig1.17!Print_Area</vt:lpstr>
      <vt:lpstr>Fig1.18!Print_Area</vt:lpstr>
      <vt:lpstr>Fig1.19!Print_Area</vt:lpstr>
      <vt:lpstr>Fig1.2!Print_Area</vt:lpstr>
      <vt:lpstr>Fig1.20!Print_Area</vt:lpstr>
      <vt:lpstr>Fig1.21!Print_Area</vt:lpstr>
      <vt:lpstr>Fig1.3!Print_Area</vt:lpstr>
      <vt:lpstr>Fig1.4!Print_Area</vt:lpstr>
      <vt:lpstr>Fig1.5!Print_Area</vt:lpstr>
      <vt:lpstr>Fig1.6!Print_Area</vt:lpstr>
      <vt:lpstr>Fig1.7!Print_Area</vt:lpstr>
      <vt:lpstr>Fig1.8!Print_Area</vt:lpstr>
      <vt:lpstr>Fig1.9!Print_Area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lbang</dc:creator>
  <cp:lastModifiedBy>Rob Green</cp:lastModifiedBy>
  <cp:lastPrinted>2015-07-02T12:46:08Z</cp:lastPrinted>
  <dcterms:created xsi:type="dcterms:W3CDTF">2012-02-15T09:43:05Z</dcterms:created>
  <dcterms:modified xsi:type="dcterms:W3CDTF">2015-07-15T09:58:01Z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941768c5-6e9a-4580-ae6f-5507c1979e57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