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5390" windowHeight="4050" tabRatio="705" firstSheet="4" activeTab="17"/>
  </bookViews>
  <sheets>
    <sheet name="contents" sheetId="14" r:id="rId1"/>
    <sheet name="Fig 2.1" sheetId="90" r:id="rId2"/>
    <sheet name="Fig 2.2" sheetId="5" r:id="rId3"/>
    <sheet name="Fig 2.3" sheetId="95" r:id="rId4"/>
    <sheet name="Fig 2.4" sheetId="101" r:id="rId5"/>
    <sheet name="Fig 2.5" sheetId="118" r:id="rId6"/>
    <sheet name="Fig 2.6" sheetId="108" r:id="rId7"/>
    <sheet name="Fig 2.7" sheetId="103" r:id="rId8"/>
    <sheet name="Fig 2.8  " sheetId="99" r:id="rId9"/>
    <sheet name="Fig 2.9" sheetId="100" r:id="rId10"/>
    <sheet name="Fig 2.10 " sheetId="92" r:id="rId11"/>
    <sheet name="AT 2.1" sheetId="109" r:id="rId12"/>
    <sheet name="AT 2.2" sheetId="113" r:id="rId13"/>
    <sheet name="AT 2.3" sheetId="114" r:id="rId14"/>
    <sheet name="AT 2.4" sheetId="115" r:id="rId15"/>
    <sheet name="AT 2.5" sheetId="117" r:id="rId16"/>
    <sheet name="AT 2.6 " sheetId="107" r:id="rId17"/>
    <sheet name="AT 2.7" sheetId="106" r:id="rId18"/>
  </sheets>
  <definedNames>
    <definedName name="_xlnm.Print_Area" localSheetId="11">'AT 2.1'!$B$2:$M$71</definedName>
    <definedName name="_xlnm.Print_Area" localSheetId="12">'AT 2.2'!$B$2:$M$70</definedName>
    <definedName name="_xlnm.Print_Area" localSheetId="13">'AT 2.3'!$B$2:$M$64</definedName>
    <definedName name="_xlnm.Print_Area" localSheetId="14">'AT 2.4'!$B$2:$AE$27</definedName>
    <definedName name="_xlnm.Print_Area" localSheetId="15">'AT 2.5'!$B$2:$F$28</definedName>
    <definedName name="_xlnm.Print_Area" localSheetId="16">'AT 2.6 '!$B$2:$U$26</definedName>
    <definedName name="_xlnm.Print_Area" localSheetId="17">'AT 2.7'!$B$2:$I$37</definedName>
    <definedName name="_xlnm.Print_Area" localSheetId="1">'Fig 2.1'!$A$1:$J$26</definedName>
    <definedName name="_xlnm.Print_Area" localSheetId="10">'Fig 2.10 '!$A$1:$L$32</definedName>
    <definedName name="_xlnm.Print_Area" localSheetId="2">'Fig 2.2'!$A$1:$K$23</definedName>
    <definedName name="_xlnm.Print_Area" localSheetId="3">'Fig 2.3'!$A$1:$K$27</definedName>
    <definedName name="_xlnm.Print_Area" localSheetId="4">'Fig 2.4'!$A$1:$J$28</definedName>
    <definedName name="_xlnm.Print_Area" localSheetId="5">'Fig 2.5'!$A$1:$K$24</definedName>
    <definedName name="_xlnm.Print_Area" localSheetId="6">'Fig 2.6'!$A$1:$J$31</definedName>
    <definedName name="_xlnm.Print_Area" localSheetId="7">'Fig 2.7'!$A$2:$K$40</definedName>
    <definedName name="_xlnm.Print_Area" localSheetId="8">'Fig 2.8  '!$A$1:$L$38</definedName>
    <definedName name="_xlnm.Print_Area" localSheetId="9">'Fig 2.9'!$A$1:$K$33</definedName>
  </definedNames>
  <calcPr calcId="145621"/>
</workbook>
</file>

<file path=xl/calcChain.xml><?xml version="1.0" encoding="utf-8"?>
<calcChain xmlns="http://schemas.openxmlformats.org/spreadsheetml/2006/main">
  <c r="X61" i="103" l="1"/>
  <c r="W61" i="103"/>
  <c r="V61" i="103"/>
  <c r="U61" i="103"/>
  <c r="T61" i="103"/>
  <c r="S61" i="103"/>
  <c r="R61" i="103"/>
</calcChain>
</file>

<file path=xl/sharedStrings.xml><?xml version="1.0" encoding="utf-8"?>
<sst xmlns="http://schemas.openxmlformats.org/spreadsheetml/2006/main" count="1866" uniqueCount="327">
  <si>
    <t>sample 
size</t>
  </si>
  <si>
    <t>percentages</t>
  </si>
  <si>
    <t>Frequency</t>
  </si>
  <si>
    <t>Percent</t>
  </si>
  <si>
    <t>Valid Percent</t>
  </si>
  <si>
    <t>Cumulative Percent</t>
  </si>
  <si>
    <t>Valid</t>
  </si>
  <si>
    <t>Total</t>
  </si>
  <si>
    <t>Tenure</t>
  </si>
  <si>
    <t>owner occupied</t>
  </si>
  <si>
    <t>private rented</t>
  </si>
  <si>
    <t>local authority</t>
  </si>
  <si>
    <t>RSL</t>
  </si>
  <si>
    <t>unknown</t>
  </si>
  <si>
    <t>yes</t>
  </si>
  <si>
    <t>no</t>
  </si>
  <si>
    <t>tenure</t>
  </si>
  <si>
    <t>housing association</t>
  </si>
  <si>
    <t>Count</t>
  </si>
  <si>
    <t>Dwelling type</t>
  </si>
  <si>
    <t>house or bungalow</t>
  </si>
  <si>
    <t>flat</t>
  </si>
  <si>
    <t>Any working smoke alarms according to interview?</t>
  </si>
  <si>
    <t>no alarms or none working</t>
  </si>
  <si>
    <t>yes – at least one working alarm</t>
  </si>
  <si>
    <t>semi-detached</t>
  </si>
  <si>
    <t xml:space="preserve">Sources: </t>
  </si>
  <si>
    <t xml:space="preserve">Unweighted outputs 2012 </t>
  </si>
  <si>
    <t>local Authority</t>
  </si>
  <si>
    <t>% within Any working smoke alarms according to interview?</t>
  </si>
  <si>
    <t>% within Tenure</t>
  </si>
  <si>
    <t>detached house or bungalow</t>
  </si>
  <si>
    <t>terrace/end of terrace</t>
  </si>
  <si>
    <t>purpose built flat/masionette</t>
  </si>
  <si>
    <t>flat conversion/rooms</t>
  </si>
  <si>
    <t>other</t>
  </si>
  <si>
    <t>white</t>
  </si>
  <si>
    <t>black</t>
  </si>
  <si>
    <t>Indian</t>
  </si>
  <si>
    <t>Pakistani or Bangladeshi</t>
  </si>
  <si>
    <t>other Asian</t>
  </si>
  <si>
    <t>Chinese</t>
  </si>
  <si>
    <t>part-time work</t>
  </si>
  <si>
    <t>retired</t>
  </si>
  <si>
    <t>unemployed</t>
  </si>
  <si>
    <t>other inactive</t>
  </si>
  <si>
    <t>Household composition</t>
  </si>
  <si>
    <t>couple, no dependent child(ren) under 60</t>
  </si>
  <si>
    <t>couple, no dependent child(ren) aged 60 or over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</si>
  <si>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</si>
  <si>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</si>
  <si>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</si>
  <si>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</si>
  <si>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</si>
  <si>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Age of household reference person - 6 band</t>
  </si>
  <si>
    <t xml:space="preserve"> 16 - 24</t>
  </si>
  <si>
    <t xml:space="preserve"> 25 - 34</t>
  </si>
  <si>
    <t xml:space="preserve"> 35 - 44</t>
  </si>
  <si>
    <t xml:space="preserve"> 45 - 54</t>
  </si>
  <si>
    <t xml:space="preserve"> 55 - 64</t>
  </si>
  <si>
    <t xml:space="preserve"> 65 or over</t>
  </si>
  <si>
    <t>All households - income in 5 bands</t>
  </si>
  <si>
    <t>lowest 20%</t>
  </si>
  <si>
    <t>quintile 2</t>
  </si>
  <si>
    <t>quintile 3</t>
  </si>
  <si>
    <t>quintile 4</t>
  </si>
  <si>
    <t>highest 20%</t>
  </si>
  <si>
    <t>House</t>
  </si>
  <si>
    <t>Flat</t>
  </si>
  <si>
    <t>Other</t>
  </si>
  <si>
    <t>Other fire safety measures</t>
  </si>
  <si>
    <t>Smoke alarm</t>
  </si>
  <si>
    <t>Missing</t>
  </si>
  <si>
    <t>no answer</t>
  </si>
  <si>
    <t>Fire blanket</t>
  </si>
  <si>
    <t>Fire extinguisher</t>
  </si>
  <si>
    <t>Fire door</t>
  </si>
  <si>
    <t>Ladder/rope</t>
  </si>
  <si>
    <t>Fire escape/wide opening windows</t>
  </si>
  <si>
    <t>Fire drill/escape route</t>
  </si>
  <si>
    <t>Heat sensor</t>
  </si>
  <si>
    <t>Sprinkler system</t>
  </si>
  <si>
    <t>None of these</t>
  </si>
  <si>
    <t>fire safety measures</t>
  </si>
  <si>
    <t>fire blanket</t>
  </si>
  <si>
    <t>fire extingisher</t>
  </si>
  <si>
    <t>fire door</t>
  </si>
  <si>
    <t>ladder or rope</t>
  </si>
  <si>
    <t>fire escape/wide opening windows</t>
  </si>
  <si>
    <t>fire drill/escape route</t>
  </si>
  <si>
    <t>heat sensors</t>
  </si>
  <si>
    <t>sprinkler system</t>
  </si>
  <si>
    <t>other fire safety measures</t>
  </si>
  <si>
    <t>none of these</t>
  </si>
  <si>
    <t>owner occupier</t>
  </si>
  <si>
    <t>private renter</t>
  </si>
  <si>
    <t>Wired to the mains/mains powered</t>
  </si>
  <si>
    <t>Part of a mains powered security system</t>
  </si>
  <si>
    <t>Battery and mains</t>
  </si>
  <si>
    <t>Battery - ordinary 1yr</t>
  </si>
  <si>
    <t>Battery - 10yr</t>
  </si>
  <si>
    <t>Battery - type unknown</t>
  </si>
  <si>
    <t>Unsure</t>
  </si>
  <si>
    <t>Unweighted outputs 2008</t>
  </si>
  <si>
    <t>Unweighted outputs 2010</t>
  </si>
  <si>
    <t>Unweighted outputs 2006</t>
  </si>
  <si>
    <t>Unweighted outputs 2004</t>
  </si>
  <si>
    <t>Unweighted outputs 2002</t>
  </si>
  <si>
    <t>all households</t>
  </si>
  <si>
    <t>owner occupiers</t>
  </si>
  <si>
    <t>private renters</t>
  </si>
  <si>
    <t>local authority renters</t>
  </si>
  <si>
    <t>housing association renters</t>
  </si>
  <si>
    <t>Base: all households</t>
  </si>
  <si>
    <t>% with with working smoke alarm</t>
  </si>
  <si>
    <t>house</t>
  </si>
  <si>
    <t>unsure</t>
  </si>
  <si>
    <t>wired to the mains/mains powered</t>
  </si>
  <si>
    <t>part of mains powered security system</t>
  </si>
  <si>
    <t>battery and mains</t>
  </si>
  <si>
    <t>battery -ordinary (1 year)</t>
  </si>
  <si>
    <t>battery (10 year)</t>
  </si>
  <si>
    <t>battery type unknown</t>
  </si>
  <si>
    <t>plugs into a light fitting</t>
  </si>
  <si>
    <t>Wired to the mains/mains powered * Tenure Crosstabulation</t>
  </si>
  <si>
    <t>Part of a mains powered security system * Tenure Crosstabulation</t>
  </si>
  <si>
    <t>Battery and mains * Tenure Crosstabulation</t>
  </si>
  <si>
    <t>Battery - ordinary 1yr * Tenure Crosstabulation</t>
  </si>
  <si>
    <t>Battery - 10yr * Tenure Crosstabulation</t>
  </si>
  <si>
    <t>Battery - type unknown * Tenure Crosstabulation</t>
  </si>
  <si>
    <t>Unsure * Tenure Crosstabulation</t>
  </si>
  <si>
    <t>household composition</t>
  </si>
  <si>
    <t>working smoke alarms by household income band</t>
  </si>
  <si>
    <t>2008-09</t>
  </si>
  <si>
    <t>Type of dwelling</t>
  </si>
  <si>
    <t>other multi-person household</t>
  </si>
  <si>
    <t>full-time work</t>
  </si>
  <si>
    <t>full-time education</t>
  </si>
  <si>
    <t>flat/maisonette</t>
  </si>
  <si>
    <t>all households with at least one working smoke alarm</t>
  </si>
  <si>
    <t>thousands of households</t>
  </si>
  <si>
    <t>Notes</t>
  </si>
  <si>
    <t xml:space="preserve">Base: all households </t>
  </si>
  <si>
    <t>Sources:</t>
  </si>
  <si>
    <t>Source: English Housing Survey, full household sample</t>
  </si>
  <si>
    <t>Source:  English Housing Survey, full household sample</t>
  </si>
  <si>
    <t>dwelling type</t>
  </si>
  <si>
    <t>yes - at least one working smoke alarm</t>
  </si>
  <si>
    <t>Base: all households with at least one working smoke alarm</t>
  </si>
  <si>
    <t>sample size</t>
  </si>
  <si>
    <t>all 
households</t>
  </si>
  <si>
    <t>purpose built flat/maisonette</t>
  </si>
  <si>
    <t>age of HRP</t>
  </si>
  <si>
    <t>16-24</t>
  </si>
  <si>
    <t>25-34</t>
  </si>
  <si>
    <t>35-44</t>
  </si>
  <si>
    <t>45-54</t>
  </si>
  <si>
    <t>65 or over</t>
  </si>
  <si>
    <t>ethnicity</t>
  </si>
  <si>
    <t xml:space="preserve">mixed </t>
  </si>
  <si>
    <t>income band</t>
  </si>
  <si>
    <t>how working smoke alarms are powered - 2008-09</t>
  </si>
  <si>
    <t>fire safety measure</t>
  </si>
  <si>
    <t>smoke alarms</t>
  </si>
  <si>
    <t>55-64</t>
  </si>
  <si>
    <t>at least one working alarm</t>
  </si>
  <si>
    <t xml:space="preserve">tenure </t>
  </si>
  <si>
    <t>sample sizes</t>
  </si>
  <si>
    <t>in receipt of means tested or disability benefits</t>
  </si>
  <si>
    <t>ethnic minority</t>
  </si>
  <si>
    <t xml:space="preserve">unknown </t>
  </si>
  <si>
    <t>all ethnic minority HRP households</t>
  </si>
  <si>
    <t>Notes:</t>
  </si>
  <si>
    <t xml:space="preserve">HRP or partner registered disabled </t>
  </si>
  <si>
    <t>number of smoke alarms installed</t>
  </si>
  <si>
    <t>one</t>
  </si>
  <si>
    <t>two</t>
  </si>
  <si>
    <t>three or more</t>
  </si>
  <si>
    <t>yes, at least one working smoke alarm</t>
  </si>
  <si>
    <t/>
  </si>
  <si>
    <t>Ethnic origin of HRP - 2 categories</t>
  </si>
  <si>
    <t>2013/14</t>
  </si>
  <si>
    <t>2003/04</t>
  </si>
  <si>
    <t>2005/06</t>
  </si>
  <si>
    <t>2007/08</t>
  </si>
  <si>
    <t>2009/10</t>
  </si>
  <si>
    <t>2013-14</t>
  </si>
  <si>
    <t>How smoke alarm(s) powered: Wired to the mains/mains powered</t>
  </si>
  <si>
    <t>does not apply</t>
  </si>
  <si>
    <t>How smoke alarm(s) powered: Part of a mains powered security system</t>
  </si>
  <si>
    <t>How smoke alarm(s) powered: Battery and mains</t>
  </si>
  <si>
    <t>How smoke alarm(s) powered: Battery - ordinary (1-year)</t>
  </si>
  <si>
    <t>How smoke alarm(s) powered: Battery (10-year)</t>
  </si>
  <si>
    <t>How smoke alarm(s) powered: Battery - type unknown</t>
  </si>
  <si>
    <t>How smoke alarm(s) powered: Plugs into light fitting</t>
  </si>
  <si>
    <t>How smoke alarm(s) powered: Unsure</t>
  </si>
  <si>
    <t>Current fire safety: Smoke alarm</t>
  </si>
  <si>
    <t>Current fire safety: Fire blanket</t>
  </si>
  <si>
    <t>Current fire safety: Fire extinguisher</t>
  </si>
  <si>
    <t>Current fire safety: Fire door</t>
  </si>
  <si>
    <t>Current fire safety: Ladder/rope</t>
  </si>
  <si>
    <t>Current fire safety: Fire escape/wide opening windows</t>
  </si>
  <si>
    <t>Current fire safety: Practice fire drill/planned escape route</t>
  </si>
  <si>
    <t>Current fire safety: Heat sensor</t>
  </si>
  <si>
    <t>Current fire safety: Sprinkler system</t>
  </si>
  <si>
    <t>Current fire safety: Other fire safety measures</t>
  </si>
  <si>
    <t>Current fire safety: None of these</t>
  </si>
  <si>
    <t>Figure 2.1: Profile of smoke alarm ownership, 2013-14</t>
  </si>
  <si>
    <t xml:space="preserve">Note: underlying data are presented in Annex Table 2.1 </t>
  </si>
  <si>
    <t>Note: underlying data are presented in Annex Table 2.1</t>
  </si>
  <si>
    <t>Figure 2.3: Households with at least one working smoke by household composition, age and ethnicity of HRP, 2013-14</t>
  </si>
  <si>
    <t>Note: underlying data are presented in Annex Table 2.2</t>
  </si>
  <si>
    <t>Note: underlying data are presented in Annex Table 2.3</t>
  </si>
  <si>
    <t>Note: underlying data are presented in Annex Table 2.4</t>
  </si>
  <si>
    <t>Figure 2.9: How working smoke alarms are powered, 2008-09 and 2013-14</t>
  </si>
  <si>
    <t>Note: underlying data are presented in Annex Table 2.7</t>
  </si>
  <si>
    <t>full time work</t>
  </si>
  <si>
    <t>full time education</t>
  </si>
  <si>
    <t>Employment status (primary) of HRP</t>
  </si>
  <si>
    <t>Figure 2.4: Households with at least one working smoke alarm, by employment status of HRP and income band, 2013-14</t>
  </si>
  <si>
    <t>2003-04</t>
  </si>
  <si>
    <r>
      <t>Figure 2.7: Household ownership of at least one working smoke alarm by household type, age and ethnicity of HRP, 2003-04 and 2013-14</t>
    </r>
    <r>
      <rPr>
        <sz val="8"/>
        <color theme="1"/>
        <rFont val="Arial"/>
        <family val="2"/>
      </rPr>
      <t> </t>
    </r>
  </si>
  <si>
    <t>Figure 2.8: How working smoke alarms are powered, by tenure 2013-14</t>
  </si>
  <si>
    <t>nrooms1a2</t>
  </si>
  <si>
    <t>2 or less</t>
  </si>
  <si>
    <t>3.00</t>
  </si>
  <si>
    <t>4.00</t>
  </si>
  <si>
    <t>5.00</t>
  </si>
  <si>
    <t>6.00</t>
  </si>
  <si>
    <t>7.00</t>
  </si>
  <si>
    <t>2 or less rooms</t>
  </si>
  <si>
    <t>7 or more rooms</t>
  </si>
  <si>
    <t>3 rooms</t>
  </si>
  <si>
    <t>4 rooms</t>
  </si>
  <si>
    <t>5 rooms</t>
  </si>
  <si>
    <t>6 rooms</t>
  </si>
  <si>
    <t>Fig 2.1</t>
  </si>
  <si>
    <t>Fig 2.2</t>
  </si>
  <si>
    <t>Fig 2.3</t>
  </si>
  <si>
    <t>Fig 2.4</t>
  </si>
  <si>
    <t>Fig 2.5</t>
  </si>
  <si>
    <t>Fig 2.6</t>
  </si>
  <si>
    <t>Fig 2.7</t>
  </si>
  <si>
    <t>Fig 2.8</t>
  </si>
  <si>
    <t>Fig 2.9</t>
  </si>
  <si>
    <t>Fig 2.10</t>
  </si>
  <si>
    <t>AT2.1</t>
  </si>
  <si>
    <t>AT2.2</t>
  </si>
  <si>
    <t>AT2.3</t>
  </si>
  <si>
    <t>AT2.4</t>
  </si>
  <si>
    <t>AT2.5</t>
  </si>
  <si>
    <t>AT2.6</t>
  </si>
  <si>
    <t>AT2.7</t>
  </si>
  <si>
    <t>smoke alarm - 2013-14</t>
  </si>
  <si>
    <t>smoke alarm - 2003-04</t>
  </si>
  <si>
    <t>number of habitable rooms</t>
  </si>
  <si>
    <t>Figure 2.6: Household ownership of at least one working smoke alarm by property type, 2003-04 and 2013-14</t>
  </si>
  <si>
    <t>smoke alarm -  2003-04</t>
  </si>
  <si>
    <t>Annex Table 2.3: Households with at least one working smoke alarm by household income band, disabled household and vunerable household 2003-04 and 2013-14</t>
  </si>
  <si>
    <t>2003 -04: English House Condition Survey, full household sample</t>
  </si>
  <si>
    <t>2013 -14: English Housing Survey, full household sample</t>
  </si>
  <si>
    <t xml:space="preserve">Annex Table 2.5: Number of smoke alarms in the home 2003-04 and 2013-14 </t>
  </si>
  <si>
    <t xml:space="preserve">Annex Table 2.6: How working smoke alarms are powered  2008-09 and 2013-14 </t>
  </si>
  <si>
    <t>how working smoke alarms are powered - 2013-14</t>
  </si>
  <si>
    <t>Annex Table 2.7: Fire safety measures in the home 2008-09 and 2013-14</t>
  </si>
  <si>
    <t>fire safety measures - 2013-14</t>
  </si>
  <si>
    <t>smoke alarm 2003-04</t>
  </si>
  <si>
    <t>smoke alarm 2005-06</t>
  </si>
  <si>
    <t>smoke alarm 2007-08</t>
  </si>
  <si>
    <t>smoke alarm 2011-12</t>
  </si>
  <si>
    <t>smoke alarm 2013-14</t>
  </si>
  <si>
    <t>2013-14: English Housing Survey, full household sample</t>
  </si>
  <si>
    <t>battery -ordinary 
(1 year)</t>
  </si>
  <si>
    <t>battery 
(10 year)</t>
  </si>
  <si>
    <t>u</t>
  </si>
  <si>
    <t>1) u indicates sample size is too small for a reliable estimate</t>
  </si>
  <si>
    <t>Annex Table 2.1: Households with at least one working smoke alarm by tenure and dwelling type, 2003-04 and 2013-14</t>
  </si>
  <si>
    <t>Annex Table 2.2: Households with at least one working smoke alarm by household composition, age of HRP and ethnicity, 2003-04 and 2013-14</t>
  </si>
  <si>
    <t>Annex Table 2.4: Households with at least one working smoke alarm by tenure, 2003-04 to 2013-14</t>
  </si>
  <si>
    <t>1 or 2 rooms</t>
  </si>
  <si>
    <t>part of mains powered 
security system</t>
  </si>
  <si>
    <t>wired to the mains/
mains powered</t>
  </si>
  <si>
    <t>battery type 
unknown</t>
  </si>
  <si>
    <t>-</t>
  </si>
  <si>
    <t>percentage</t>
  </si>
  <si>
    <t>SAMPLE SIZE</t>
  </si>
  <si>
    <t>2003-04 to 2006-07 English House Condition Survey, full household sample;</t>
  </si>
  <si>
    <t>2008-09 to 2013-14 English Housing Survey, full household sample</t>
  </si>
  <si>
    <t>flat maisonette</t>
  </si>
  <si>
    <t>2013-14 English Housing Survey, full household sample</t>
  </si>
  <si>
    <t>2003-04 English House Condition Survey, full household sample;</t>
  </si>
  <si>
    <t>1) multiple responses allowed for households with more than one smoke alarm</t>
  </si>
  <si>
    <t>2) underlying data are presented in Annex Table 2.6</t>
  </si>
  <si>
    <t>2008-09 English Housing Survey, full household sample</t>
  </si>
  <si>
    <t xml:space="preserve">2013/14 </t>
  </si>
  <si>
    <t>2008-09: English Housing Survey, full household sample;</t>
  </si>
  <si>
    <t>Notes: u indicates sample size is too small for a reliable estimate</t>
  </si>
  <si>
    <t>Note: u indicates sample size is too small for a reliable estimate</t>
  </si>
  <si>
    <t>2003 -04: English House Condition Survey, full household sample;</t>
  </si>
  <si>
    <t>employment status of HRP</t>
  </si>
  <si>
    <t>2011-12 onwards, English Housing Survey, full household sample</t>
  </si>
  <si>
    <t>2003-04 to 2007-08, English House Condition Survey, full household sample;</t>
  </si>
  <si>
    <t>2008 -09: English House Condition Survey, full household sample;</t>
  </si>
  <si>
    <t>fire safety measures - 2008-09</t>
  </si>
  <si>
    <t>Ethnic origin of HRP - 8 categories</t>
  </si>
  <si>
    <t>Age of household reference person</t>
  </si>
  <si>
    <t>Ethnic group of HRP</t>
  </si>
  <si>
    <t>SAMPLE SIZES</t>
  </si>
  <si>
    <t>2003-04: English House Condition Survey, full household sample;</t>
  </si>
  <si>
    <t>2008-09: English Housing Survey, full household sample</t>
  </si>
  <si>
    <t>Figure 2.2: Households with at least one working smoke by tenure, property type and number of habitable rooms, 2013-14</t>
  </si>
  <si>
    <t>Figure 2.5: Household ownership of at least one working smoke alarm by tenure, 2003-04 to 2013-14</t>
  </si>
  <si>
    <t>Figure 2.5: Household ownership of at least one working smoke alarm by tenure, 2002-03 to 2013-14</t>
  </si>
  <si>
    <t>Figure 2.7: Household ownership of at least one working smoke alarm by household type, age and ethnicity of HRP, 2003-04 and 2013-14 </t>
  </si>
  <si>
    <t>EHS Homes Report 2013-14- Fire and Fire Safety Report: Tables, Figures and Annex Tables</t>
  </si>
  <si>
    <t>HRP 55 - 64</t>
  </si>
  <si>
    <t>HRP 65 or over</t>
  </si>
  <si>
    <t>HRP 35 - 44</t>
  </si>
  <si>
    <t>HRP 25 - 34</t>
  </si>
  <si>
    <t>HRP 16 - 24</t>
  </si>
  <si>
    <t>HRP 45 - 54</t>
  </si>
  <si>
    <t>2011/12</t>
  </si>
  <si>
    <t>Figure 2.10: Other fire safety measures in the home, 2008-09 and 2013-14</t>
  </si>
  <si>
    <t>2) figures for the full range of dwelling types are not available for 2003-04 interview survey (-)</t>
  </si>
  <si>
    <t>3) analysis on working smoke alarms and number of habitable rooms in 2002/03 is not covered in the report (-)</t>
  </si>
  <si>
    <t>2) figures for working smoke alarms and registered disabled in 2003-04 is not covered in the report (-)</t>
  </si>
  <si>
    <t>Annex Table 2.3: Households with at least one working smoke alarm by household income band, disabled household and vunerable household  2003-04 and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</si>
</sst>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####.0"/>
    <numFmt numFmtId="166" formatCode="###0.0"/>
    <numFmt numFmtId="167" formatCode="###0"/>
    <numFmt numFmtId="168" formatCode="###0.0%"/>
    <numFmt numFmtId="169" formatCode="####.0%"/>
    <numFmt numFmtId="170" formatCode="###0.00"/>
    <numFmt numFmtId="171" formatCode="_-* #,##0_-;\-* #,##0_-;_-* &quot;-&quot;??_-;_-@_-"/>
    <numFmt numFmtId="172" formatCode="#,##0.0"/>
    <numFmt numFmtId="173" formatCode="#,##0_ ;\-#,##0\ "/>
  </numFmts>
  <fonts count="57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57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9"/>
      <color theme="1"/>
      <name val="Arial"/>
      <family val="2"/>
    </font>
    <font>
      <b/>
      <sz val="12"/>
      <color rgb="FF009999"/>
      <name val="Times New Roman"/>
      <family val="1"/>
    </font>
    <font>
      <b/>
      <sz val="12"/>
      <color rgb="FF00999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indexed="8"/>
      <name val="Arial"/>
      <family val="2"/>
    </font>
    <font>
      <i/>
      <sz val="9"/>
      <color theme="1"/>
      <name val="Arial"/>
      <family val="2"/>
    </font>
    <font>
      <u/>
      <sz val="9"/>
      <color rgb="FF0070C0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</borders>
  <cellStyleXfs count="25">
    <xf numFmtId="0" fontId="0" fillId="0" borderId="0"/>
    <xf numFmtId="0" fontId="31" fillId="0" borderId="0" applyNumberForma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0" fillId="0" borderId="0"/>
    <xf numFmtId="0" fontId="37" fillId="0" borderId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7" fillId="0" borderId="0"/>
  </cellStyleXfs>
  <cellXfs count="1111">
    <xf numFmtId="0" fontId="0" fillId="0" borderId="0" xfId="0"/>
    <xf numFmtId="0" fontId="0" fillId="2" borderId="0" xfId="0" applyFill="1"/>
    <xf numFmtId="0" fontId="19" fillId="2" borderId="0" xfId="0" applyFont="1" applyFill="1"/>
    <xf numFmtId="3" fontId="2" fillId="3" borderId="0" xfId="0" applyNumberFormat="1" applyFont="1" applyFill="1" applyBorder="1" applyAlignment="1">
      <alignment horizontal="right"/>
    </xf>
    <xf numFmtId="0" fontId="0" fillId="2" borderId="0" xfId="0" applyFill="1" applyBorder="1"/>
    <xf numFmtId="164" fontId="0" fillId="2" borderId="0" xfId="0" applyNumberFormat="1" applyFill="1" applyBorder="1"/>
    <xf numFmtId="0" fontId="4" fillId="2" borderId="0" xfId="5" applyFont="1" applyFill="1" applyBorder="1" applyAlignment="1">
      <alignment horizontal="left" wrapText="1"/>
    </xf>
    <xf numFmtId="164" fontId="20" fillId="2" borderId="0" xfId="0" applyNumberFormat="1" applyFont="1" applyFill="1" applyBorder="1" applyAlignment="1">
      <alignment horizontal="center"/>
    </xf>
    <xf numFmtId="0" fontId="31" fillId="2" borderId="0" xfId="1" applyFill="1"/>
    <xf numFmtId="0" fontId="10" fillId="2" borderId="0" xfId="0" applyFont="1" applyFill="1"/>
    <xf numFmtId="0" fontId="0" fillId="6" borderId="0" xfId="0" applyFill="1"/>
    <xf numFmtId="0" fontId="3" fillId="4" borderId="0" xfId="0" applyFont="1" applyFill="1"/>
    <xf numFmtId="0" fontId="3" fillId="5" borderId="0" xfId="0" applyFont="1" applyFill="1"/>
    <xf numFmtId="0" fontId="0" fillId="6" borderId="0" xfId="0" applyFont="1" applyFill="1"/>
    <xf numFmtId="0" fontId="4" fillId="6" borderId="0" xfId="5" applyFont="1" applyFill="1" applyBorder="1" applyAlignment="1">
      <alignment horizontal="left" wrapText="1"/>
    </xf>
    <xf numFmtId="164" fontId="20" fillId="6" borderId="0" xfId="0" applyNumberFormat="1" applyFont="1" applyFill="1" applyBorder="1" applyAlignment="1">
      <alignment horizontal="center"/>
    </xf>
    <xf numFmtId="0" fontId="10" fillId="6" borderId="0" xfId="0" applyFont="1" applyFill="1"/>
    <xf numFmtId="0" fontId="0" fillId="6" borderId="0" xfId="0" applyFill="1" applyBorder="1"/>
    <xf numFmtId="0" fontId="24" fillId="6" borderId="0" xfId="0" applyFont="1" applyFill="1"/>
    <xf numFmtId="0" fontId="14" fillId="6" borderId="0" xfId="0" applyFont="1" applyFill="1"/>
    <xf numFmtId="0" fontId="28" fillId="6" borderId="0" xfId="0" applyFont="1" applyFill="1"/>
    <xf numFmtId="0" fontId="26" fillId="6" borderId="1" xfId="0" applyFont="1" applyFill="1" applyBorder="1" applyAlignment="1">
      <alignment wrapText="1"/>
    </xf>
    <xf numFmtId="0" fontId="14" fillId="6" borderId="0" xfId="0" applyFont="1" applyFill="1" applyBorder="1" applyAlignment="1">
      <alignment wrapText="1"/>
    </xf>
    <xf numFmtId="0" fontId="14" fillId="6" borderId="1" xfId="0" applyFont="1" applyFill="1" applyBorder="1"/>
    <xf numFmtId="0" fontId="0" fillId="6" borderId="1" xfId="0" applyFill="1" applyBorder="1"/>
    <xf numFmtId="0" fontId="2" fillId="6" borderId="0" xfId="0" applyFont="1" applyFill="1" applyBorder="1" applyAlignment="1">
      <alignment wrapText="1"/>
    </xf>
    <xf numFmtId="0" fontId="0" fillId="6" borderId="2" xfId="0" applyFill="1" applyBorder="1" applyAlignment="1"/>
    <xf numFmtId="0" fontId="0" fillId="6" borderId="2" xfId="0" applyFill="1" applyBorder="1"/>
    <xf numFmtId="0" fontId="3" fillId="6" borderId="0" xfId="0" applyFont="1" applyFill="1" applyBorder="1"/>
    <xf numFmtId="0" fontId="27" fillId="6" borderId="0" xfId="0" applyFont="1" applyFill="1" applyBorder="1"/>
    <xf numFmtId="0" fontId="27" fillId="6" borderId="0" xfId="0" applyFont="1" applyFill="1"/>
    <xf numFmtId="0" fontId="1" fillId="6" borderId="0" xfId="0" applyFont="1" applyFill="1" applyBorder="1"/>
    <xf numFmtId="3" fontId="26" fillId="6" borderId="0" xfId="0" applyNumberFormat="1" applyFont="1" applyFill="1" applyBorder="1" applyAlignment="1">
      <alignment horizontal="right"/>
    </xf>
    <xf numFmtId="0" fontId="4" fillId="6" borderId="0" xfId="0" applyFont="1" applyFill="1"/>
    <xf numFmtId="0" fontId="5" fillId="6" borderId="0" xfId="0" applyFont="1" applyFill="1" applyBorder="1"/>
    <xf numFmtId="0" fontId="6" fillId="6" borderId="0" xfId="0" applyFont="1" applyFill="1" applyBorder="1"/>
    <xf numFmtId="3" fontId="2" fillId="6" borderId="0" xfId="0" applyNumberFormat="1" applyFont="1" applyFill="1" applyBorder="1" applyAlignment="1">
      <alignment horizontal="right"/>
    </xf>
    <xf numFmtId="0" fontId="4" fillId="6" borderId="0" xfId="0" applyFont="1" applyFill="1" applyBorder="1"/>
    <xf numFmtId="3" fontId="7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/>
    <xf numFmtId="3" fontId="8" fillId="6" borderId="1" xfId="0" applyNumberFormat="1" applyFont="1" applyFill="1" applyBorder="1" applyAlignment="1">
      <alignment horizontal="right"/>
    </xf>
    <xf numFmtId="3" fontId="25" fillId="6" borderId="0" xfId="0" applyNumberFormat="1" applyFont="1" applyFill="1" applyBorder="1" applyAlignment="1">
      <alignment horizontal="right"/>
    </xf>
    <xf numFmtId="0" fontId="22" fillId="6" borderId="0" xfId="0" applyFont="1" applyFill="1" applyBorder="1"/>
    <xf numFmtId="164" fontId="4" fillId="6" borderId="0" xfId="0" applyNumberFormat="1" applyFont="1" applyFill="1"/>
    <xf numFmtId="0" fontId="6" fillId="6" borderId="0" xfId="0" applyFont="1" applyFill="1"/>
    <xf numFmtId="0" fontId="3" fillId="6" borderId="0" xfId="0" applyFont="1" applyFill="1"/>
    <xf numFmtId="3" fontId="9" fillId="6" borderId="0" xfId="0" applyNumberFormat="1" applyFont="1" applyFill="1" applyBorder="1" applyAlignment="1">
      <alignment horizontal="left" indent="1"/>
    </xf>
    <xf numFmtId="164" fontId="0" fillId="6" borderId="0" xfId="0" applyNumberFormat="1" applyFill="1"/>
    <xf numFmtId="3" fontId="4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Alignment="1">
      <alignment horizontal="right"/>
    </xf>
    <xf numFmtId="164" fontId="4" fillId="6" borderId="0" xfId="0" applyNumberFormat="1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0" fillId="6" borderId="0" xfId="0" applyNumberFormat="1" applyFill="1" applyBorder="1"/>
    <xf numFmtId="3" fontId="0" fillId="6" borderId="0" xfId="0" applyNumberFormat="1" applyFill="1" applyBorder="1" applyAlignment="1">
      <alignment horizontal="right"/>
    </xf>
    <xf numFmtId="171" fontId="0" fillId="6" borderId="0" xfId="13" applyNumberFormat="1" applyFont="1" applyFill="1" applyBorder="1"/>
    <xf numFmtId="171" fontId="7" fillId="6" borderId="0" xfId="13" applyNumberFormat="1" applyFont="1" applyFill="1" applyBorder="1" applyAlignment="1">
      <alignment horizontal="right"/>
    </xf>
    <xf numFmtId="171" fontId="2" fillId="6" borderId="0" xfId="13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0" xfId="0" applyFont="1" applyFill="1"/>
    <xf numFmtId="0" fontId="5" fillId="6" borderId="1" xfId="0" applyFont="1" applyFill="1" applyBorder="1" applyAlignment="1">
      <alignment wrapText="1"/>
    </xf>
    <xf numFmtId="3" fontId="5" fillId="6" borderId="1" xfId="0" applyNumberFormat="1" applyFont="1" applyFill="1" applyBorder="1"/>
    <xf numFmtId="0" fontId="39" fillId="6" borderId="0" xfId="0" applyFont="1" applyFill="1"/>
    <xf numFmtId="164" fontId="39" fillId="6" borderId="0" xfId="0" applyNumberFormat="1" applyFont="1" applyFill="1" applyBorder="1"/>
    <xf numFmtId="164" fontId="39" fillId="6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/>
    <xf numFmtId="171" fontId="41" fillId="6" borderId="0" xfId="13" applyNumberFormat="1" applyFont="1" applyFill="1" applyBorder="1"/>
    <xf numFmtId="171" fontId="39" fillId="6" borderId="0" xfId="13" applyNumberFormat="1" applyFont="1" applyFill="1" applyBorder="1"/>
    <xf numFmtId="171" fontId="16" fillId="6" borderId="0" xfId="13" applyNumberFormat="1" applyFont="1" applyFill="1" applyBorder="1" applyAlignment="1">
      <alignment horizontal="right"/>
    </xf>
    <xf numFmtId="3" fontId="39" fillId="6" borderId="0" xfId="0" applyNumberFormat="1" applyFont="1" applyFill="1" applyBorder="1" applyAlignment="1">
      <alignment horizontal="right"/>
    </xf>
    <xf numFmtId="3" fontId="8" fillId="6" borderId="0" xfId="0" applyNumberFormat="1" applyFont="1" applyFill="1" applyBorder="1" applyAlignment="1">
      <alignment horizontal="right"/>
    </xf>
    <xf numFmtId="4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164" fontId="41" fillId="6" borderId="0" xfId="0" applyNumberFormat="1" applyFont="1" applyFill="1" applyBorder="1"/>
    <xf numFmtId="164" fontId="6" fillId="6" borderId="0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166" fontId="10" fillId="6" borderId="0" xfId="4" applyNumberFormat="1" applyFont="1" applyFill="1" applyBorder="1" applyAlignment="1">
      <alignment horizontal="center" vertical="top"/>
    </xf>
    <xf numFmtId="0" fontId="36" fillId="6" borderId="0" xfId="0" applyFont="1" applyFill="1" applyAlignment="1">
      <alignment vertical="center"/>
    </xf>
    <xf numFmtId="0" fontId="0" fillId="6" borderId="0" xfId="0" applyFill="1" applyBorder="1" applyAlignment="1">
      <alignment wrapText="1"/>
    </xf>
    <xf numFmtId="0" fontId="1" fillId="6" borderId="0" xfId="6" applyFont="1" applyFill="1" applyBorder="1" applyAlignment="1">
      <alignment horizontal="center" wrapText="1"/>
    </xf>
    <xf numFmtId="9" fontId="8" fillId="6" borderId="0" xfId="8" applyFont="1" applyFill="1" applyBorder="1" applyAlignment="1">
      <alignment horizontal="left"/>
    </xf>
    <xf numFmtId="0" fontId="36" fillId="6" borderId="0" xfId="0" applyFont="1" applyFill="1" applyAlignment="1">
      <alignment horizontal="left" vertical="center" indent="3"/>
    </xf>
    <xf numFmtId="0" fontId="43" fillId="6" borderId="0" xfId="0" applyFont="1" applyFill="1" applyAlignment="1">
      <alignment vertical="center"/>
    </xf>
    <xf numFmtId="166" fontId="10" fillId="6" borderId="0" xfId="4" applyNumberFormat="1" applyFont="1" applyFill="1" applyBorder="1" applyAlignment="1">
      <alignment horizontal="right" vertical="top"/>
    </xf>
    <xf numFmtId="0" fontId="42" fillId="6" borderId="0" xfId="0" applyFont="1" applyFill="1" applyAlignment="1"/>
    <xf numFmtId="168" fontId="1" fillId="6" borderId="0" xfId="6" applyNumberFormat="1" applyFont="1" applyFill="1" applyBorder="1" applyAlignment="1">
      <alignment horizontal="right" vertical="top"/>
    </xf>
    <xf numFmtId="0" fontId="35" fillId="6" borderId="0" xfId="0" applyFont="1" applyFill="1" applyAlignment="1">
      <alignment horizontal="left" vertical="center" indent="3"/>
    </xf>
    <xf numFmtId="0" fontId="14" fillId="2" borderId="0" xfId="0" applyFont="1" applyFill="1"/>
    <xf numFmtId="0" fontId="26" fillId="3" borderId="0" xfId="0" applyFont="1" applyFill="1" applyBorder="1" applyAlignment="1">
      <alignment wrapText="1"/>
    </xf>
    <xf numFmtId="0" fontId="14" fillId="3" borderId="0" xfId="0" applyFont="1" applyFill="1"/>
    <xf numFmtId="0" fontId="5" fillId="3" borderId="3" xfId="0" applyFont="1" applyFill="1" applyBorder="1" applyAlignment="1">
      <alignment horizontal="right" wrapText="1"/>
    </xf>
    <xf numFmtId="0" fontId="1" fillId="3" borderId="0" xfId="0" applyFont="1" applyFill="1" applyBorder="1"/>
    <xf numFmtId="0" fontId="1" fillId="3" borderId="0" xfId="0" applyFont="1" applyFill="1"/>
    <xf numFmtId="3" fontId="26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applyFont="1" applyFill="1" applyBorder="1"/>
    <xf numFmtId="0" fontId="0" fillId="3" borderId="0" xfId="0" applyFill="1"/>
    <xf numFmtId="0" fontId="4" fillId="3" borderId="0" xfId="0" applyFont="1" applyFill="1" applyBorder="1"/>
    <xf numFmtId="3" fontId="7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/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/>
    <xf numFmtId="3" fontId="8" fillId="3" borderId="1" xfId="0" applyNumberFormat="1" applyFont="1" applyFill="1" applyBorder="1" applyAlignment="1">
      <alignment horizontal="right"/>
    </xf>
    <xf numFmtId="3" fontId="5" fillId="3" borderId="0" xfId="0" applyNumberFormat="1" applyFont="1" applyFill="1" applyBorder="1"/>
    <xf numFmtId="3" fontId="25" fillId="3" borderId="0" xfId="0" applyNumberFormat="1" applyFont="1" applyFill="1" applyBorder="1" applyAlignment="1">
      <alignment horizontal="right"/>
    </xf>
    <xf numFmtId="172" fontId="7" fillId="3" borderId="0" xfId="0" applyNumberFormat="1" applyFont="1" applyFill="1" applyBorder="1" applyAlignment="1">
      <alignment horizontal="right"/>
    </xf>
    <xf numFmtId="172" fontId="8" fillId="3" borderId="1" xfId="0" applyNumberFormat="1" applyFont="1" applyFill="1" applyBorder="1" applyAlignment="1">
      <alignment horizontal="right"/>
    </xf>
    <xf numFmtId="0" fontId="7" fillId="2" borderId="0" xfId="7" applyFill="1"/>
    <xf numFmtId="0" fontId="26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2" borderId="0" xfId="0" applyFont="1" applyFill="1" applyBorder="1"/>
    <xf numFmtId="0" fontId="14" fillId="3" borderId="1" xfId="0" applyFont="1" applyFill="1" applyBorder="1"/>
    <xf numFmtId="3" fontId="16" fillId="6" borderId="1" xfId="0" applyNumberFormat="1" applyFont="1" applyFill="1" applyBorder="1" applyAlignment="1">
      <alignment horizontal="right"/>
    </xf>
    <xf numFmtId="172" fontId="5" fillId="6" borderId="1" xfId="0" applyNumberFormat="1" applyFont="1" applyFill="1" applyBorder="1"/>
    <xf numFmtId="172" fontId="8" fillId="6" borderId="1" xfId="0" applyNumberFormat="1" applyFont="1" applyFill="1" applyBorder="1" applyAlignment="1">
      <alignment horizontal="right"/>
    </xf>
    <xf numFmtId="172" fontId="7" fillId="6" borderId="0" xfId="0" applyNumberFormat="1" applyFont="1" applyFill="1" applyBorder="1" applyAlignment="1">
      <alignment horizontal="right"/>
    </xf>
    <xf numFmtId="172" fontId="4" fillId="6" borderId="0" xfId="0" applyNumberFormat="1" applyFont="1" applyFill="1"/>
    <xf numFmtId="172" fontId="2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/>
    <xf numFmtId="172" fontId="4" fillId="6" borderId="0" xfId="0" applyNumberFormat="1" applyFont="1" applyFill="1" applyAlignment="1">
      <alignment horizontal="right"/>
    </xf>
    <xf numFmtId="0" fontId="14" fillId="6" borderId="1" xfId="0" applyFont="1" applyFill="1" applyBorder="1" applyAlignment="1">
      <alignment wrapText="1"/>
    </xf>
    <xf numFmtId="0" fontId="26" fillId="6" borderId="0" xfId="0" applyFont="1" applyFill="1" applyBorder="1" applyAlignment="1">
      <alignment wrapText="1"/>
    </xf>
    <xf numFmtId="0" fontId="5" fillId="6" borderId="3" xfId="0" applyFont="1" applyFill="1" applyBorder="1" applyAlignment="1">
      <alignment horizontal="right" wrapText="1"/>
    </xf>
    <xf numFmtId="0" fontId="17" fillId="6" borderId="3" xfId="0" applyFont="1" applyFill="1" applyBorder="1" applyAlignment="1">
      <alignment horizontal="right" wrapText="1"/>
    </xf>
    <xf numFmtId="0" fontId="1" fillId="6" borderId="0" xfId="0" applyFont="1" applyFill="1"/>
    <xf numFmtId="171" fontId="4" fillId="6" borderId="0" xfId="13" applyNumberFormat="1" applyFont="1" applyFill="1"/>
    <xf numFmtId="0" fontId="44" fillId="6" borderId="0" xfId="0" applyFont="1" applyFill="1"/>
    <xf numFmtId="3" fontId="5" fillId="6" borderId="0" xfId="0" applyNumberFormat="1" applyFont="1" applyFill="1" applyBorder="1"/>
    <xf numFmtId="3" fontId="16" fillId="6" borderId="0" xfId="0" applyNumberFormat="1" applyFont="1" applyFill="1" applyBorder="1" applyAlignment="1">
      <alignment horizontal="right"/>
    </xf>
    <xf numFmtId="171" fontId="45" fillId="6" borderId="0" xfId="13" applyNumberFormat="1" applyFont="1" applyFill="1" applyAlignment="1">
      <alignment horizontal="right"/>
    </xf>
    <xf numFmtId="171" fontId="45" fillId="6" borderId="0" xfId="13" applyNumberFormat="1" applyFont="1" applyFill="1" applyAlignment="1"/>
    <xf numFmtId="171" fontId="45" fillId="6" borderId="0" xfId="13" applyNumberFormat="1" applyFont="1" applyFill="1"/>
    <xf numFmtId="0" fontId="46" fillId="6" borderId="0" xfId="0" applyFont="1" applyFill="1"/>
    <xf numFmtId="0" fontId="14" fillId="6" borderId="0" xfId="0" applyFont="1" applyFill="1" applyBorder="1"/>
    <xf numFmtId="0" fontId="7" fillId="6" borderId="0" xfId="7" applyFill="1"/>
    <xf numFmtId="0" fontId="39" fillId="6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2" fillId="2" borderId="0" xfId="0" applyFont="1" applyFill="1"/>
    <xf numFmtId="0" fontId="1" fillId="2" borderId="0" xfId="3" applyFont="1" applyFill="1" applyBorder="1" applyAlignment="1">
      <alignment horizontal="left" vertical="top" wrapText="1"/>
    </xf>
    <xf numFmtId="166" fontId="1" fillId="2" borderId="0" xfId="3" applyNumberFormat="1" applyFont="1" applyFill="1" applyBorder="1" applyAlignment="1">
      <alignment horizontal="right" vertical="top"/>
    </xf>
    <xf numFmtId="0" fontId="7" fillId="2" borderId="0" xfId="6" applyFill="1"/>
    <xf numFmtId="0" fontId="1" fillId="2" borderId="0" xfId="3" applyFont="1" applyFill="1" applyBorder="1" applyAlignment="1">
      <alignment wrapText="1"/>
    </xf>
    <xf numFmtId="0" fontId="1" fillId="2" borderId="0" xfId="3" applyFont="1" applyFill="1" applyBorder="1" applyAlignment="1">
      <alignment horizontal="center" wrapText="1"/>
    </xf>
    <xf numFmtId="0" fontId="7" fillId="2" borderId="0" xfId="3" applyFill="1" applyBorder="1"/>
    <xf numFmtId="0" fontId="1" fillId="2" borderId="0" xfId="3" applyFont="1" applyFill="1" applyBorder="1" applyAlignment="1">
      <alignment vertical="top" wrapText="1"/>
    </xf>
    <xf numFmtId="167" fontId="1" fillId="2" borderId="0" xfId="3" applyNumberFormat="1" applyFont="1" applyFill="1" applyBorder="1" applyAlignment="1">
      <alignment horizontal="right" vertical="top"/>
    </xf>
    <xf numFmtId="165" fontId="1" fillId="2" borderId="0" xfId="3" applyNumberFormat="1" applyFont="1" applyFill="1" applyBorder="1" applyAlignment="1">
      <alignment horizontal="right" vertical="top"/>
    </xf>
    <xf numFmtId="0" fontId="32" fillId="2" borderId="0" xfId="0" applyFont="1" applyFill="1" applyBorder="1"/>
    <xf numFmtId="0" fontId="30" fillId="2" borderId="0" xfId="10" applyFill="1"/>
    <xf numFmtId="0" fontId="29" fillId="2" borderId="5" xfId="10" applyFont="1" applyFill="1" applyBorder="1" applyAlignment="1">
      <alignment horizontal="center" wrapText="1"/>
    </xf>
    <xf numFmtId="0" fontId="29" fillId="2" borderId="6" xfId="10" applyFont="1" applyFill="1" applyBorder="1" applyAlignment="1">
      <alignment horizontal="center" wrapText="1"/>
    </xf>
    <xf numFmtId="0" fontId="29" fillId="2" borderId="7" xfId="10" applyFont="1" applyFill="1" applyBorder="1" applyAlignment="1">
      <alignment horizontal="left" vertical="top" wrapText="1"/>
    </xf>
    <xf numFmtId="167" fontId="29" fillId="2" borderId="8" xfId="10" applyNumberFormat="1" applyFont="1" applyFill="1" applyBorder="1" applyAlignment="1">
      <alignment horizontal="right" vertical="top"/>
    </xf>
    <xf numFmtId="167" fontId="29" fillId="2" borderId="9" xfId="10" applyNumberFormat="1" applyFont="1" applyFill="1" applyBorder="1" applyAlignment="1">
      <alignment horizontal="right" vertical="top"/>
    </xf>
    <xf numFmtId="167" fontId="29" fillId="2" borderId="10" xfId="10" applyNumberFormat="1" applyFont="1" applyFill="1" applyBorder="1" applyAlignment="1">
      <alignment horizontal="right" vertical="top"/>
    </xf>
    <xf numFmtId="0" fontId="29" fillId="2" borderId="11" xfId="10" applyFont="1" applyFill="1" applyBorder="1" applyAlignment="1">
      <alignment horizontal="left" vertical="top" wrapText="1"/>
    </xf>
    <xf numFmtId="168" fontId="29" fillId="2" borderId="12" xfId="10" applyNumberFormat="1" applyFont="1" applyFill="1" applyBorder="1" applyAlignment="1">
      <alignment horizontal="right" vertical="top"/>
    </xf>
    <xf numFmtId="168" fontId="29" fillId="2" borderId="13" xfId="10" applyNumberFormat="1" applyFont="1" applyFill="1" applyBorder="1" applyAlignment="1">
      <alignment horizontal="right" vertical="top"/>
    </xf>
    <xf numFmtId="168" fontId="29" fillId="2" borderId="14" xfId="10" applyNumberFormat="1" applyFont="1" applyFill="1" applyBorder="1" applyAlignment="1">
      <alignment horizontal="right" vertical="top"/>
    </xf>
    <xf numFmtId="167" fontId="29" fillId="2" borderId="12" xfId="10" applyNumberFormat="1" applyFont="1" applyFill="1" applyBorder="1" applyAlignment="1">
      <alignment horizontal="right" vertical="top"/>
    </xf>
    <xf numFmtId="167" fontId="29" fillId="2" borderId="13" xfId="10" applyNumberFormat="1" applyFont="1" applyFill="1" applyBorder="1" applyAlignment="1">
      <alignment horizontal="right" vertical="top"/>
    </xf>
    <xf numFmtId="167" fontId="29" fillId="2" borderId="14" xfId="10" applyNumberFormat="1" applyFont="1" applyFill="1" applyBorder="1" applyAlignment="1">
      <alignment horizontal="right" vertical="top"/>
    </xf>
    <xf numFmtId="169" fontId="29" fillId="2" borderId="12" xfId="10" applyNumberFormat="1" applyFont="1" applyFill="1" applyBorder="1" applyAlignment="1">
      <alignment horizontal="right" vertical="top"/>
    </xf>
    <xf numFmtId="169" fontId="29" fillId="2" borderId="13" xfId="10" applyNumberFormat="1" applyFont="1" applyFill="1" applyBorder="1" applyAlignment="1">
      <alignment horizontal="right" vertical="top"/>
    </xf>
    <xf numFmtId="169" fontId="29" fillId="2" borderId="14" xfId="10" applyNumberFormat="1" applyFont="1" applyFill="1" applyBorder="1" applyAlignment="1">
      <alignment horizontal="right" vertical="top"/>
    </xf>
    <xf numFmtId="0" fontId="29" fillId="2" borderId="25" xfId="10" applyFont="1" applyFill="1" applyBorder="1" applyAlignment="1">
      <alignment horizontal="left" vertical="top" wrapText="1"/>
    </xf>
    <xf numFmtId="168" fontId="29" fillId="2" borderId="15" xfId="10" applyNumberFormat="1" applyFont="1" applyFill="1" applyBorder="1" applyAlignment="1">
      <alignment horizontal="right" vertical="top"/>
    </xf>
    <xf numFmtId="168" fontId="29" fillId="2" borderId="16" xfId="10" applyNumberFormat="1" applyFont="1" applyFill="1" applyBorder="1" applyAlignment="1">
      <alignment horizontal="right" vertical="top"/>
    </xf>
    <xf numFmtId="168" fontId="29" fillId="2" borderId="4" xfId="10" applyNumberFormat="1" applyFont="1" applyFill="1" applyBorder="1" applyAlignment="1">
      <alignment horizontal="right" vertical="top"/>
    </xf>
    <xf numFmtId="0" fontId="7" fillId="2" borderId="0" xfId="12" applyFill="1"/>
    <xf numFmtId="0" fontId="39" fillId="2" borderId="0" xfId="0" applyFont="1" applyFill="1" applyAlignment="1">
      <alignment horizontal="left" vertical="center" indent="3"/>
    </xf>
    <xf numFmtId="0" fontId="36" fillId="2" borderId="0" xfId="0" applyFont="1" applyFill="1" applyAlignment="1">
      <alignment horizontal="left" vertical="center" indent="3"/>
    </xf>
    <xf numFmtId="0" fontId="7" fillId="2" borderId="0" xfId="12" applyFill="1" applyBorder="1"/>
    <xf numFmtId="0" fontId="39" fillId="2" borderId="0" xfId="0" applyFont="1" applyFill="1" applyAlignment="1">
      <alignment vertical="center"/>
    </xf>
    <xf numFmtId="0" fontId="21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3" fillId="2" borderId="0" xfId="0" applyFont="1" applyFill="1" applyAlignment="1">
      <alignment vertical="center"/>
    </xf>
    <xf numFmtId="9" fontId="8" fillId="2" borderId="0" xfId="8" applyFont="1" applyFill="1" applyBorder="1" applyAlignment="1">
      <alignment horizontal="center" vertical="center"/>
    </xf>
    <xf numFmtId="9" fontId="7" fillId="2" borderId="0" xfId="8" applyFont="1" applyFill="1" applyBorder="1" applyAlignment="1">
      <alignment horizontal="center" vertical="center"/>
    </xf>
    <xf numFmtId="9" fontId="8" fillId="2" borderId="0" xfId="8" applyFont="1" applyFill="1" applyBorder="1" applyAlignment="1">
      <alignment horizontal="left"/>
    </xf>
    <xf numFmtId="0" fontId="0" fillId="2" borderId="0" xfId="0" applyFill="1" applyBorder="1" applyAlignment="1"/>
    <xf numFmtId="166" fontId="10" fillId="2" borderId="0" xfId="4" applyNumberFormat="1" applyFont="1" applyFill="1" applyBorder="1" applyAlignment="1">
      <alignment horizontal="center" vertical="top"/>
    </xf>
    <xf numFmtId="0" fontId="1" fillId="2" borderId="5" xfId="14" applyFont="1" applyFill="1" applyBorder="1" applyAlignment="1">
      <alignment horizontal="center" wrapText="1"/>
    </xf>
    <xf numFmtId="0" fontId="1" fillId="2" borderId="6" xfId="14" applyFont="1" applyFill="1" applyBorder="1" applyAlignment="1">
      <alignment horizontal="center" wrapText="1"/>
    </xf>
    <xf numFmtId="0" fontId="1" fillId="2" borderId="7" xfId="14" applyFont="1" applyFill="1" applyBorder="1" applyAlignment="1">
      <alignment horizontal="left" vertical="top" wrapText="1"/>
    </xf>
    <xf numFmtId="167" fontId="1" fillId="2" borderId="8" xfId="14" applyNumberFormat="1" applyFont="1" applyFill="1" applyBorder="1" applyAlignment="1">
      <alignment horizontal="right" vertical="top"/>
    </xf>
    <xf numFmtId="167" fontId="1" fillId="2" borderId="9" xfId="14" applyNumberFormat="1" applyFont="1" applyFill="1" applyBorder="1" applyAlignment="1">
      <alignment horizontal="right" vertical="top"/>
    </xf>
    <xf numFmtId="167" fontId="1" fillId="2" borderId="10" xfId="14" applyNumberFormat="1" applyFont="1" applyFill="1" applyBorder="1" applyAlignment="1">
      <alignment horizontal="right" vertical="top"/>
    </xf>
    <xf numFmtId="0" fontId="1" fillId="2" borderId="11" xfId="14" applyFont="1" applyFill="1" applyBorder="1" applyAlignment="1">
      <alignment horizontal="left" vertical="top" wrapText="1"/>
    </xf>
    <xf numFmtId="168" fontId="1" fillId="2" borderId="12" xfId="14" applyNumberFormat="1" applyFont="1" applyFill="1" applyBorder="1" applyAlignment="1">
      <alignment horizontal="right" vertical="top"/>
    </xf>
    <xf numFmtId="168" fontId="1" fillId="2" borderId="13" xfId="14" applyNumberFormat="1" applyFont="1" applyFill="1" applyBorder="1" applyAlignment="1">
      <alignment horizontal="right" vertical="top"/>
    </xf>
    <xf numFmtId="168" fontId="1" fillId="2" borderId="14" xfId="14" applyNumberFormat="1" applyFont="1" applyFill="1" applyBorder="1" applyAlignment="1">
      <alignment horizontal="right" vertical="top"/>
    </xf>
    <xf numFmtId="167" fontId="1" fillId="2" borderId="12" xfId="14" applyNumberFormat="1" applyFont="1" applyFill="1" applyBorder="1" applyAlignment="1">
      <alignment horizontal="right" vertical="top"/>
    </xf>
    <xf numFmtId="167" fontId="1" fillId="2" borderId="13" xfId="14" applyNumberFormat="1" applyFont="1" applyFill="1" applyBorder="1" applyAlignment="1">
      <alignment horizontal="right" vertical="top"/>
    </xf>
    <xf numFmtId="167" fontId="1" fillId="2" borderId="14" xfId="14" applyNumberFormat="1" applyFont="1" applyFill="1" applyBorder="1" applyAlignment="1">
      <alignment horizontal="right" vertical="top"/>
    </xf>
    <xf numFmtId="0" fontId="1" fillId="2" borderId="25" xfId="14" applyFont="1" applyFill="1" applyBorder="1" applyAlignment="1">
      <alignment horizontal="left" vertical="top" wrapText="1"/>
    </xf>
    <xf numFmtId="168" fontId="1" fillId="2" borderId="15" xfId="14" applyNumberFormat="1" applyFont="1" applyFill="1" applyBorder="1" applyAlignment="1">
      <alignment horizontal="right" vertical="top"/>
    </xf>
    <xf numFmtId="168" fontId="1" fillId="2" borderId="16" xfId="14" applyNumberFormat="1" applyFont="1" applyFill="1" applyBorder="1" applyAlignment="1">
      <alignment horizontal="right" vertical="top"/>
    </xf>
    <xf numFmtId="168" fontId="1" fillId="2" borderId="4" xfId="14" applyNumberFormat="1" applyFont="1" applyFill="1" applyBorder="1" applyAlignment="1">
      <alignment horizontal="right" vertical="top"/>
    </xf>
    <xf numFmtId="0" fontId="7" fillId="2" borderId="0" xfId="14" applyFill="1"/>
    <xf numFmtId="169" fontId="1" fillId="2" borderId="12" xfId="14" applyNumberFormat="1" applyFont="1" applyFill="1" applyBorder="1" applyAlignment="1">
      <alignment horizontal="right" vertical="top"/>
    </xf>
    <xf numFmtId="9" fontId="8" fillId="6" borderId="1" xfId="8" applyFont="1" applyFill="1" applyBorder="1" applyAlignment="1">
      <alignment horizontal="left" wrapText="1"/>
    </xf>
    <xf numFmtId="0" fontId="7" fillId="2" borderId="0" xfId="4" applyFill="1"/>
    <xf numFmtId="0" fontId="33" fillId="2" borderId="0" xfId="0" applyFont="1" applyFill="1"/>
    <xf numFmtId="0" fontId="34" fillId="2" borderId="0" xfId="0" applyFont="1" applyFill="1"/>
    <xf numFmtId="166" fontId="0" fillId="2" borderId="0" xfId="0" applyNumberFormat="1" applyFill="1"/>
    <xf numFmtId="170" fontId="0" fillId="2" borderId="0" xfId="0" applyNumberFormat="1" applyFill="1"/>
    <xf numFmtId="0" fontId="1" fillId="2" borderId="22" xfId="3" applyFont="1" applyFill="1" applyBorder="1" applyAlignment="1">
      <alignment horizontal="center" wrapText="1"/>
    </xf>
    <xf numFmtId="0" fontId="1" fillId="2" borderId="23" xfId="3" applyFont="1" applyFill="1" applyBorder="1" applyAlignment="1">
      <alignment horizontal="center" wrapText="1"/>
    </xf>
    <xf numFmtId="0" fontId="1" fillId="2" borderId="24" xfId="3" applyFont="1" applyFill="1" applyBorder="1" applyAlignment="1">
      <alignment horizontal="center" wrapText="1"/>
    </xf>
    <xf numFmtId="0" fontId="1" fillId="2" borderId="7" xfId="3" applyFont="1" applyFill="1" applyBorder="1" applyAlignment="1">
      <alignment horizontal="left" vertical="top" wrapText="1"/>
    </xf>
    <xf numFmtId="167" fontId="1" fillId="2" borderId="8" xfId="3" applyNumberFormat="1" applyFont="1" applyFill="1" applyBorder="1" applyAlignment="1">
      <alignment horizontal="right" vertical="top"/>
    </xf>
    <xf numFmtId="166" fontId="1" fillId="2" borderId="9" xfId="3" applyNumberFormat="1" applyFont="1" applyFill="1" applyBorder="1" applyAlignment="1">
      <alignment horizontal="right" vertical="top"/>
    </xf>
    <xf numFmtId="166" fontId="1" fillId="2" borderId="10" xfId="3" applyNumberFormat="1" applyFont="1" applyFill="1" applyBorder="1" applyAlignment="1">
      <alignment horizontal="right" vertical="top"/>
    </xf>
    <xf numFmtId="0" fontId="1" fillId="2" borderId="11" xfId="3" applyFont="1" applyFill="1" applyBorder="1" applyAlignment="1">
      <alignment horizontal="left" vertical="top" wrapText="1"/>
    </xf>
    <xf numFmtId="167" fontId="1" fillId="2" borderId="12" xfId="3" applyNumberFormat="1" applyFont="1" applyFill="1" applyBorder="1" applyAlignment="1">
      <alignment horizontal="right" vertical="top"/>
    </xf>
    <xf numFmtId="166" fontId="1" fillId="2" borderId="13" xfId="3" applyNumberFormat="1" applyFont="1" applyFill="1" applyBorder="1" applyAlignment="1">
      <alignment horizontal="right" vertical="top"/>
    </xf>
    <xf numFmtId="166" fontId="1" fillId="2" borderId="14" xfId="3" applyNumberFormat="1" applyFont="1" applyFill="1" applyBorder="1" applyAlignment="1">
      <alignment horizontal="right" vertical="top"/>
    </xf>
    <xf numFmtId="165" fontId="1" fillId="2" borderId="13" xfId="3" applyNumberFormat="1" applyFont="1" applyFill="1" applyBorder="1" applyAlignment="1">
      <alignment horizontal="right" vertical="top"/>
    </xf>
    <xf numFmtId="0" fontId="1" fillId="2" borderId="25" xfId="3" applyFont="1" applyFill="1" applyBorder="1" applyAlignment="1">
      <alignment horizontal="left" vertical="top" wrapText="1"/>
    </xf>
    <xf numFmtId="167" fontId="1" fillId="2" borderId="15" xfId="3" applyNumberFormat="1" applyFont="1" applyFill="1" applyBorder="1" applyAlignment="1">
      <alignment horizontal="right" vertical="top"/>
    </xf>
    <xf numFmtId="166" fontId="1" fillId="2" borderId="16" xfId="3" applyNumberFormat="1" applyFont="1" applyFill="1" applyBorder="1" applyAlignment="1">
      <alignment horizontal="right" vertical="top"/>
    </xf>
    <xf numFmtId="0" fontId="1" fillId="2" borderId="4" xfId="3" applyFont="1" applyFill="1" applyBorder="1" applyAlignment="1">
      <alignment horizontal="left" vertical="top" wrapText="1"/>
    </xf>
    <xf numFmtId="0" fontId="7" fillId="2" borderId="0" xfId="3" applyFill="1"/>
    <xf numFmtId="3" fontId="7" fillId="6" borderId="0" xfId="0" applyNumberFormat="1" applyFont="1" applyFill="1" applyBorder="1" applyAlignment="1"/>
    <xf numFmtId="0" fontId="0" fillId="6" borderId="0" xfId="0" applyFill="1" applyAlignment="1"/>
    <xf numFmtId="3" fontId="5" fillId="6" borderId="1" xfId="0" applyNumberFormat="1" applyFont="1" applyFill="1" applyBorder="1" applyAlignment="1">
      <alignment horizontal="right"/>
    </xf>
    <xf numFmtId="0" fontId="49" fillId="2" borderId="0" xfId="0" applyFont="1" applyFill="1" applyBorder="1"/>
    <xf numFmtId="172" fontId="7" fillId="2" borderId="0" xfId="0" applyNumberFormat="1" applyFont="1" applyFill="1" applyBorder="1" applyAlignment="1">
      <alignment horizontal="right"/>
    </xf>
    <xf numFmtId="164" fontId="45" fillId="2" borderId="0" xfId="0" applyNumberFormat="1" applyFont="1" applyFill="1" applyBorder="1"/>
    <xf numFmtId="164" fontId="45" fillId="6" borderId="0" xfId="0" applyNumberFormat="1" applyFont="1" applyFill="1"/>
    <xf numFmtId="0" fontId="45" fillId="6" borderId="0" xfId="0" applyFont="1" applyFill="1"/>
    <xf numFmtId="0" fontId="45" fillId="6" borderId="0" xfId="0" applyFont="1" applyFill="1" applyBorder="1"/>
    <xf numFmtId="172" fontId="45" fillId="6" borderId="0" xfId="0" applyNumberFormat="1" applyFont="1" applyFill="1"/>
    <xf numFmtId="3" fontId="45" fillId="6" borderId="0" xfId="0" applyNumberFormat="1" applyFont="1" applyFill="1"/>
    <xf numFmtId="3" fontId="46" fillId="6" borderId="0" xfId="0" applyNumberFormat="1" applyFont="1" applyFill="1" applyBorder="1"/>
    <xf numFmtId="3" fontId="46" fillId="6" borderId="0" xfId="0" applyNumberFormat="1" applyFont="1" applyFill="1" applyAlignment="1">
      <alignment horizontal="right"/>
    </xf>
    <xf numFmtId="3" fontId="46" fillId="6" borderId="0" xfId="0" applyNumberFormat="1" applyFont="1" applyFill="1"/>
    <xf numFmtId="172" fontId="46" fillId="6" borderId="0" xfId="0" applyNumberFormat="1" applyFont="1" applyFill="1" applyAlignment="1">
      <alignment horizontal="right"/>
    </xf>
    <xf numFmtId="0" fontId="41" fillId="2" borderId="0" xfId="0" applyFont="1" applyFill="1"/>
    <xf numFmtId="0" fontId="40" fillId="6" borderId="0" xfId="0" applyFont="1" applyFill="1" applyBorder="1"/>
    <xf numFmtId="0" fontId="45" fillId="6" borderId="0" xfId="0" applyFont="1" applyFill="1" applyAlignment="1">
      <alignment horizontal="right"/>
    </xf>
    <xf numFmtId="0" fontId="45" fillId="3" borderId="0" xfId="0" applyFont="1" applyFill="1"/>
    <xf numFmtId="0" fontId="46" fillId="6" borderId="0" xfId="0" applyFont="1" applyFill="1" applyBorder="1"/>
    <xf numFmtId="172" fontId="47" fillId="6" borderId="1" xfId="0" applyNumberFormat="1" applyFont="1" applyFill="1" applyBorder="1"/>
    <xf numFmtId="0" fontId="45" fillId="2" borderId="0" xfId="0" applyFont="1" applyFill="1"/>
    <xf numFmtId="172" fontId="45" fillId="6" borderId="0" xfId="0" applyNumberFormat="1" applyFont="1" applyFill="1" applyAlignment="1">
      <alignment horizontal="right"/>
    </xf>
    <xf numFmtId="0" fontId="45" fillId="6" borderId="1" xfId="0" applyFont="1" applyFill="1" applyBorder="1"/>
    <xf numFmtId="164" fontId="39" fillId="2" borderId="0" xfId="0" applyNumberFormat="1" applyFont="1" applyFill="1" applyBorder="1"/>
    <xf numFmtId="164" fontId="10" fillId="6" borderId="0" xfId="4" applyNumberFormat="1" applyFont="1" applyFill="1" applyBorder="1" applyAlignment="1">
      <alignment horizontal="right" vertical="top"/>
    </xf>
    <xf numFmtId="0" fontId="39" fillId="6" borderId="0" xfId="0" applyFont="1" applyFill="1" applyBorder="1" applyAlignment="1">
      <alignment horizontal="right"/>
    </xf>
    <xf numFmtId="3" fontId="45" fillId="6" borderId="0" xfId="0" applyNumberFormat="1" applyFont="1" applyFill="1" applyBorder="1"/>
    <xf numFmtId="171" fontId="47" fillId="6" borderId="1" xfId="13" applyNumberFormat="1" applyFont="1" applyFill="1" applyBorder="1"/>
    <xf numFmtId="171" fontId="47" fillId="2" borderId="1" xfId="13" applyNumberFormat="1" applyFont="1" applyFill="1" applyBorder="1"/>
    <xf numFmtId="0" fontId="47" fillId="6" borderId="0" xfId="0" applyFont="1" applyFill="1"/>
    <xf numFmtId="164" fontId="45" fillId="6" borderId="0" xfId="0" applyNumberFormat="1" applyFont="1" applyFill="1" applyAlignment="1">
      <alignment horizontal="right"/>
    </xf>
    <xf numFmtId="164" fontId="47" fillId="2" borderId="1" xfId="0" applyNumberFormat="1" applyFont="1" applyFill="1" applyBorder="1"/>
    <xf numFmtId="172" fontId="8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/>
    <xf numFmtId="172" fontId="4" fillId="6" borderId="0" xfId="0" applyNumberFormat="1" applyFont="1" applyFill="1" applyBorder="1" applyAlignment="1">
      <alignment horizontal="right"/>
    </xf>
    <xf numFmtId="172" fontId="5" fillId="6" borderId="1" xfId="0" applyNumberFormat="1" applyFont="1" applyFill="1" applyBorder="1" applyAlignment="1">
      <alignment horizontal="right"/>
    </xf>
    <xf numFmtId="172" fontId="45" fillId="6" borderId="0" xfId="0" applyNumberFormat="1" applyFont="1" applyFill="1" applyBorder="1" applyAlignment="1">
      <alignment horizontal="right"/>
    </xf>
    <xf numFmtId="0" fontId="1" fillId="6" borderId="0" xfId="12" applyFont="1" applyFill="1" applyBorder="1" applyAlignment="1">
      <alignment horizontal="center" wrapText="1"/>
    </xf>
    <xf numFmtId="0" fontId="1" fillId="2" borderId="0" xfId="6" applyFont="1" applyFill="1" applyBorder="1" applyAlignment="1">
      <alignment horizontal="center" wrapText="1"/>
    </xf>
    <xf numFmtId="0" fontId="0" fillId="2" borderId="0" xfId="0" applyFont="1" applyFill="1"/>
    <xf numFmtId="0" fontId="1" fillId="2" borderId="0" xfId="12" applyFont="1" applyFill="1" applyBorder="1" applyAlignment="1">
      <alignment horizontal="center" wrapText="1"/>
    </xf>
    <xf numFmtId="171" fontId="39" fillId="2" borderId="0" xfId="13" applyNumberFormat="1" applyFont="1" applyFill="1" applyBorder="1"/>
    <xf numFmtId="0" fontId="36" fillId="6" borderId="0" xfId="0" applyFont="1" applyFill="1"/>
    <xf numFmtId="0" fontId="1" fillId="2" borderId="17" xfId="6" applyFont="1" applyFill="1" applyBorder="1" applyAlignment="1">
      <alignment horizontal="left" wrapText="1"/>
    </xf>
    <xf numFmtId="0" fontId="51" fillId="2" borderId="0" xfId="0" applyFont="1" applyFill="1"/>
    <xf numFmtId="0" fontId="26" fillId="6" borderId="1" xfId="0" applyFont="1" applyFill="1" applyBorder="1" applyAlignment="1"/>
    <xf numFmtId="171" fontId="45" fillId="2" borderId="0" xfId="13" applyNumberFormat="1" applyFont="1" applyFill="1"/>
    <xf numFmtId="171" fontId="45" fillId="2" borderId="0" xfId="13" applyNumberFormat="1" applyFont="1" applyFill="1" applyBorder="1"/>
    <xf numFmtId="3" fontId="45" fillId="2" borderId="0" xfId="0" applyNumberFormat="1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71" fontId="2" fillId="2" borderId="0" xfId="13" applyNumberFormat="1" applyFont="1" applyFill="1" applyBorder="1" applyAlignment="1">
      <alignment horizontal="right"/>
    </xf>
    <xf numFmtId="171" fontId="8" fillId="2" borderId="1" xfId="13" applyNumberFormat="1" applyFont="1" applyFill="1" applyBorder="1" applyAlignment="1">
      <alignment horizontal="right"/>
    </xf>
    <xf numFmtId="3" fontId="47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26" fillId="2" borderId="0" xfId="0" applyNumberFormat="1" applyFont="1" applyFill="1" applyBorder="1" applyAlignment="1">
      <alignment horizontal="right"/>
    </xf>
    <xf numFmtId="0" fontId="27" fillId="2" borderId="0" xfId="0" applyFont="1" applyFill="1"/>
    <xf numFmtId="4" fontId="0" fillId="2" borderId="0" xfId="0" applyNumberForma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Alignment="1">
      <alignment horizontal="right"/>
    </xf>
    <xf numFmtId="164" fontId="45" fillId="2" borderId="0" xfId="0" applyNumberFormat="1" applyFont="1" applyFill="1"/>
    <xf numFmtId="164" fontId="45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47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0" fontId="51" fillId="6" borderId="0" xfId="0" applyFont="1" applyFill="1"/>
    <xf numFmtId="0" fontId="26" fillId="6" borderId="2" xfId="0" applyFont="1" applyFill="1" applyBorder="1" applyAlignment="1">
      <alignment wrapText="1"/>
    </xf>
    <xf numFmtId="0" fontId="4" fillId="6" borderId="1" xfId="0" applyFont="1" applyFill="1" applyBorder="1"/>
    <xf numFmtId="3" fontId="7" fillId="6" borderId="1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/>
    <xf numFmtId="3" fontId="2" fillId="6" borderId="1" xfId="0" applyNumberFormat="1" applyFont="1" applyFill="1" applyBorder="1" applyAlignment="1">
      <alignment horizontal="right"/>
    </xf>
    <xf numFmtId="0" fontId="1" fillId="6" borderId="2" xfId="0" applyFont="1" applyFill="1" applyBorder="1"/>
    <xf numFmtId="3" fontId="25" fillId="6" borderId="2" xfId="0" applyNumberFormat="1" applyFont="1" applyFill="1" applyBorder="1" applyAlignment="1">
      <alignment horizontal="right"/>
    </xf>
    <xf numFmtId="3" fontId="26" fillId="6" borderId="2" xfId="0" applyNumberFormat="1" applyFont="1" applyFill="1" applyBorder="1" applyAlignment="1">
      <alignment horizontal="right"/>
    </xf>
    <xf numFmtId="172" fontId="4" fillId="6" borderId="0" xfId="0" applyNumberFormat="1" applyFont="1" applyFill="1" applyBorder="1"/>
    <xf numFmtId="172" fontId="45" fillId="6" borderId="0" xfId="0" applyNumberFormat="1" applyFont="1" applyFill="1" applyBorder="1"/>
    <xf numFmtId="172" fontId="45" fillId="6" borderId="1" xfId="0" applyNumberFormat="1" applyFont="1" applyFill="1" applyBorder="1"/>
    <xf numFmtId="172" fontId="7" fillId="6" borderId="1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wrapText="1"/>
    </xf>
    <xf numFmtId="0" fontId="17" fillId="6" borderId="0" xfId="0" applyFont="1" applyFill="1" applyBorder="1" applyAlignment="1">
      <alignment horizontal="right" wrapText="1"/>
    </xf>
    <xf numFmtId="0" fontId="4" fillId="6" borderId="2" xfId="0" applyFont="1" applyFill="1" applyBorder="1"/>
    <xf numFmtId="172" fontId="45" fillId="6" borderId="2" xfId="0" applyNumberFormat="1" applyFont="1" applyFill="1" applyBorder="1"/>
    <xf numFmtId="172" fontId="7" fillId="6" borderId="2" xfId="0" applyNumberFormat="1" applyFont="1" applyFill="1" applyBorder="1" applyAlignment="1">
      <alignment horizontal="right"/>
    </xf>
    <xf numFmtId="3" fontId="7" fillId="6" borderId="2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45" fillId="2" borderId="0" xfId="0" applyFont="1" applyFill="1" applyBorder="1"/>
    <xf numFmtId="0" fontId="39" fillId="2" borderId="0" xfId="0" applyFont="1" applyFill="1"/>
    <xf numFmtId="0" fontId="17" fillId="3" borderId="3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14" fillId="3" borderId="3" xfId="0" applyFont="1" applyFill="1" applyBorder="1"/>
    <xf numFmtId="0" fontId="14" fillId="3" borderId="2" xfId="0" applyFont="1" applyFill="1" applyBorder="1"/>
    <xf numFmtId="0" fontId="5" fillId="3" borderId="1" xfId="0" applyFont="1" applyFill="1" applyBorder="1" applyAlignment="1">
      <alignment horizontal="right" wrapText="1"/>
    </xf>
    <xf numFmtId="172" fontId="5" fillId="6" borderId="0" xfId="0" applyNumberFormat="1" applyFont="1" applyFill="1" applyBorder="1"/>
    <xf numFmtId="172" fontId="47" fillId="6" borderId="0" xfId="0" applyNumberFormat="1" applyFont="1" applyFill="1" applyBorder="1"/>
    <xf numFmtId="2" fontId="9" fillId="6" borderId="0" xfId="0" applyNumberFormat="1" applyFont="1" applyFill="1" applyBorder="1" applyAlignment="1"/>
    <xf numFmtId="0" fontId="50" fillId="6" borderId="0" xfId="0" applyFont="1" applyFill="1"/>
    <xf numFmtId="3" fontId="2" fillId="6" borderId="1" xfId="0" applyNumberFormat="1" applyFont="1" applyFill="1" applyBorder="1" applyAlignment="1"/>
    <xf numFmtId="0" fontId="17" fillId="6" borderId="1" xfId="0" applyFont="1" applyFill="1" applyBorder="1" applyAlignment="1">
      <alignment horizontal="right" wrapText="1"/>
    </xf>
    <xf numFmtId="0" fontId="5" fillId="6" borderId="0" xfId="0" applyFont="1" applyFill="1" applyBorder="1" applyAlignment="1">
      <alignment horizontal="right" wrapText="1"/>
    </xf>
    <xf numFmtId="0" fontId="5" fillId="6" borderId="0" xfId="0" applyFont="1" applyFill="1" applyBorder="1" applyAlignment="1">
      <alignment horizontal="right"/>
    </xf>
    <xf numFmtId="2" fontId="0" fillId="2" borderId="0" xfId="0" applyNumberFormat="1" applyFill="1"/>
    <xf numFmtId="0" fontId="29" fillId="2" borderId="45" xfId="10" applyFont="1" applyFill="1" applyBorder="1" applyAlignment="1">
      <alignment horizontal="center" wrapText="1"/>
    </xf>
    <xf numFmtId="0" fontId="29" fillId="2" borderId="46" xfId="10" applyFont="1" applyFill="1" applyBorder="1" applyAlignment="1">
      <alignment horizontal="center" wrapText="1"/>
    </xf>
    <xf numFmtId="0" fontId="29" fillId="2" borderId="47" xfId="10" applyFont="1" applyFill="1" applyBorder="1" applyAlignment="1">
      <alignment horizontal="center" wrapText="1"/>
    </xf>
    <xf numFmtId="0" fontId="42" fillId="2" borderId="0" xfId="0" applyFont="1" applyFill="1" applyAlignment="1"/>
    <xf numFmtId="0" fontId="42" fillId="2" borderId="0" xfId="0" applyFont="1" applyFill="1" applyBorder="1" applyAlignment="1"/>
    <xf numFmtId="0" fontId="23" fillId="2" borderId="0" xfId="0" applyFont="1" applyFill="1"/>
    <xf numFmtId="0" fontId="24" fillId="2" borderId="0" xfId="0" applyFont="1" applyFill="1"/>
    <xf numFmtId="0" fontId="0" fillId="2" borderId="1" xfId="0" applyFill="1" applyBorder="1"/>
    <xf numFmtId="164" fontId="5" fillId="6" borderId="1" xfId="4" applyNumberFormat="1" applyFont="1" applyFill="1" applyBorder="1" applyAlignment="1">
      <alignment horizontal="center"/>
    </xf>
    <xf numFmtId="0" fontId="1" fillId="6" borderId="0" xfId="15" applyFont="1" applyFill="1" applyBorder="1" applyAlignment="1">
      <alignment horizontal="center" wrapText="1"/>
    </xf>
    <xf numFmtId="167" fontId="1" fillId="6" borderId="0" xfId="15" applyNumberFormat="1" applyFont="1" applyFill="1" applyBorder="1" applyAlignment="1">
      <alignment horizontal="right" vertical="center"/>
    </xf>
    <xf numFmtId="166" fontId="1" fillId="6" borderId="0" xfId="15" applyNumberFormat="1" applyFont="1" applyFill="1" applyBorder="1" applyAlignment="1">
      <alignment horizontal="right" vertical="center"/>
    </xf>
    <xf numFmtId="0" fontId="1" fillId="6" borderId="0" xfId="15" applyFont="1" applyFill="1" applyBorder="1" applyAlignment="1">
      <alignment horizontal="left" vertical="center" wrapText="1"/>
    </xf>
    <xf numFmtId="0" fontId="7" fillId="0" borderId="0" xfId="15"/>
    <xf numFmtId="0" fontId="1" fillId="0" borderId="7" xfId="16" applyFont="1" applyBorder="1" applyAlignment="1">
      <alignment horizontal="left" vertical="top" wrapText="1"/>
    </xf>
    <xf numFmtId="167" fontId="1" fillId="0" borderId="8" xfId="16" applyNumberFormat="1" applyFont="1" applyBorder="1" applyAlignment="1">
      <alignment horizontal="right" vertical="center"/>
    </xf>
    <xf numFmtId="167" fontId="1" fillId="0" borderId="9" xfId="16" applyNumberFormat="1" applyFont="1" applyBorder="1" applyAlignment="1">
      <alignment horizontal="right" vertical="center"/>
    </xf>
    <xf numFmtId="167" fontId="1" fillId="0" borderId="10" xfId="16" applyNumberFormat="1" applyFont="1" applyBorder="1" applyAlignment="1">
      <alignment horizontal="right" vertical="center"/>
    </xf>
    <xf numFmtId="0" fontId="1" fillId="0" borderId="11" xfId="16" applyFont="1" applyBorder="1" applyAlignment="1">
      <alignment horizontal="left" vertical="top" wrapText="1"/>
    </xf>
    <xf numFmtId="167" fontId="1" fillId="0" borderId="12" xfId="16" applyNumberFormat="1" applyFont="1" applyBorder="1" applyAlignment="1">
      <alignment horizontal="right" vertical="center"/>
    </xf>
    <xf numFmtId="167" fontId="1" fillId="0" borderId="13" xfId="16" applyNumberFormat="1" applyFont="1" applyBorder="1" applyAlignment="1">
      <alignment horizontal="right" vertical="center"/>
    </xf>
    <xf numFmtId="167" fontId="1" fillId="0" borderId="14" xfId="16" applyNumberFormat="1" applyFont="1" applyBorder="1" applyAlignment="1">
      <alignment horizontal="right" vertical="center"/>
    </xf>
    <xf numFmtId="167" fontId="1" fillId="0" borderId="15" xfId="16" applyNumberFormat="1" applyFont="1" applyBorder="1" applyAlignment="1">
      <alignment horizontal="right" vertical="center"/>
    </xf>
    <xf numFmtId="167" fontId="1" fillId="0" borderId="16" xfId="16" applyNumberFormat="1" applyFont="1" applyBorder="1" applyAlignment="1">
      <alignment horizontal="right" vertical="center"/>
    </xf>
    <xf numFmtId="167" fontId="1" fillId="0" borderId="4" xfId="16" applyNumberFormat="1" applyFont="1" applyBorder="1" applyAlignment="1">
      <alignment horizontal="right" vertical="center"/>
    </xf>
    <xf numFmtId="0" fontId="53" fillId="0" borderId="11" xfId="17" applyFont="1" applyBorder="1" applyAlignment="1">
      <alignment horizontal="left" vertical="top" wrapText="1"/>
    </xf>
    <xf numFmtId="0" fontId="53" fillId="0" borderId="5" xfId="17" applyFont="1" applyBorder="1" applyAlignment="1">
      <alignment horizontal="center" wrapText="1"/>
    </xf>
    <xf numFmtId="0" fontId="53" fillId="0" borderId="6" xfId="17" applyFont="1" applyBorder="1" applyAlignment="1">
      <alignment horizontal="center" wrapText="1"/>
    </xf>
    <xf numFmtId="0" fontId="53" fillId="0" borderId="7" xfId="17" applyFont="1" applyBorder="1" applyAlignment="1">
      <alignment horizontal="left" vertical="top" wrapText="1"/>
    </xf>
    <xf numFmtId="167" fontId="53" fillId="0" borderId="8" xfId="17" applyNumberFormat="1" applyFont="1" applyBorder="1" applyAlignment="1">
      <alignment horizontal="right" vertical="center"/>
    </xf>
    <xf numFmtId="167" fontId="53" fillId="0" borderId="9" xfId="17" applyNumberFormat="1" applyFont="1" applyBorder="1" applyAlignment="1">
      <alignment horizontal="right" vertical="center"/>
    </xf>
    <xf numFmtId="167" fontId="53" fillId="0" borderId="10" xfId="17" applyNumberFormat="1" applyFont="1" applyBorder="1" applyAlignment="1">
      <alignment horizontal="right" vertical="center"/>
    </xf>
    <xf numFmtId="167" fontId="53" fillId="0" borderId="12" xfId="17" applyNumberFormat="1" applyFont="1" applyBorder="1" applyAlignment="1">
      <alignment horizontal="right" vertical="center"/>
    </xf>
    <xf numFmtId="167" fontId="53" fillId="0" borderId="13" xfId="17" applyNumberFormat="1" applyFont="1" applyBorder="1" applyAlignment="1">
      <alignment horizontal="right" vertical="center"/>
    </xf>
    <xf numFmtId="167" fontId="53" fillId="0" borderId="14" xfId="17" applyNumberFormat="1" applyFont="1" applyBorder="1" applyAlignment="1">
      <alignment horizontal="right" vertical="center"/>
    </xf>
    <xf numFmtId="167" fontId="53" fillId="0" borderId="15" xfId="17" applyNumberFormat="1" applyFont="1" applyBorder="1" applyAlignment="1">
      <alignment horizontal="right" vertical="center"/>
    </xf>
    <xf numFmtId="167" fontId="53" fillId="0" borderId="16" xfId="17" applyNumberFormat="1" applyFont="1" applyBorder="1" applyAlignment="1">
      <alignment horizontal="right" vertical="center"/>
    </xf>
    <xf numFmtId="167" fontId="53" fillId="0" borderId="4" xfId="17" applyNumberFormat="1" applyFont="1" applyBorder="1" applyAlignment="1">
      <alignment horizontal="right" vertical="center"/>
    </xf>
    <xf numFmtId="0" fontId="1" fillId="6" borderId="20" xfId="6" applyFont="1" applyFill="1" applyBorder="1" applyAlignment="1">
      <alignment horizontal="left" wrapText="1"/>
    </xf>
    <xf numFmtId="164" fontId="0" fillId="6" borderId="19" xfId="0" applyNumberFormat="1" applyFill="1" applyBorder="1"/>
    <xf numFmtId="2" fontId="1" fillId="0" borderId="0" xfId="16" applyNumberFormat="1" applyFont="1" applyBorder="1" applyAlignment="1">
      <alignment horizontal="right" wrapText="1"/>
    </xf>
    <xf numFmtId="0" fontId="0" fillId="2" borderId="0" xfId="0" applyFill="1" applyAlignment="1">
      <alignment wrapText="1"/>
    </xf>
    <xf numFmtId="0" fontId="1" fillId="0" borderId="22" xfId="19" applyFont="1" applyBorder="1" applyAlignment="1">
      <alignment horizontal="center" wrapText="1"/>
    </xf>
    <xf numFmtId="0" fontId="1" fillId="0" borderId="23" xfId="19" applyFont="1" applyBorder="1" applyAlignment="1">
      <alignment horizontal="center" wrapText="1"/>
    </xf>
    <xf numFmtId="0" fontId="1" fillId="0" borderId="24" xfId="19" applyFont="1" applyBorder="1" applyAlignment="1">
      <alignment horizontal="center" wrapText="1"/>
    </xf>
    <xf numFmtId="0" fontId="1" fillId="0" borderId="7" xfId="19" applyFont="1" applyBorder="1" applyAlignment="1">
      <alignment horizontal="left" vertical="top" wrapText="1"/>
    </xf>
    <xf numFmtId="167" fontId="1" fillId="0" borderId="8" xfId="19" applyNumberFormat="1" applyFont="1" applyBorder="1" applyAlignment="1">
      <alignment horizontal="right" vertical="center"/>
    </xf>
    <xf numFmtId="166" fontId="1" fillId="0" borderId="9" xfId="19" applyNumberFormat="1" applyFont="1" applyBorder="1" applyAlignment="1">
      <alignment horizontal="right" vertical="center"/>
    </xf>
    <xf numFmtId="166" fontId="1" fillId="0" borderId="10" xfId="19" applyNumberFormat="1" applyFont="1" applyBorder="1" applyAlignment="1">
      <alignment horizontal="right" vertical="center"/>
    </xf>
    <xf numFmtId="0" fontId="1" fillId="0" borderId="11" xfId="19" applyFont="1" applyBorder="1" applyAlignment="1">
      <alignment horizontal="left" vertical="top" wrapText="1"/>
    </xf>
    <xf numFmtId="167" fontId="1" fillId="0" borderId="12" xfId="19" applyNumberFormat="1" applyFont="1" applyBorder="1" applyAlignment="1">
      <alignment horizontal="right" vertical="center"/>
    </xf>
    <xf numFmtId="166" fontId="1" fillId="0" borderId="13" xfId="19" applyNumberFormat="1" applyFont="1" applyBorder="1" applyAlignment="1">
      <alignment horizontal="right" vertical="center"/>
    </xf>
    <xf numFmtId="166" fontId="1" fillId="0" borderId="14" xfId="19" applyNumberFormat="1" applyFont="1" applyBorder="1" applyAlignment="1">
      <alignment horizontal="right" vertical="center"/>
    </xf>
    <xf numFmtId="0" fontId="1" fillId="0" borderId="14" xfId="19" applyFont="1" applyBorder="1" applyAlignment="1">
      <alignment horizontal="left" vertical="center" wrapText="1"/>
    </xf>
    <xf numFmtId="0" fontId="1" fillId="0" borderId="26" xfId="19" applyFont="1" applyBorder="1" applyAlignment="1">
      <alignment horizontal="left" vertical="top" wrapText="1"/>
    </xf>
    <xf numFmtId="165" fontId="1" fillId="0" borderId="13" xfId="19" applyNumberFormat="1" applyFont="1" applyBorder="1" applyAlignment="1">
      <alignment horizontal="right" vertical="center"/>
    </xf>
    <xf numFmtId="0" fontId="1" fillId="0" borderId="13" xfId="19" applyFont="1" applyBorder="1" applyAlignment="1">
      <alignment horizontal="left" vertical="center" wrapText="1"/>
    </xf>
    <xf numFmtId="167" fontId="1" fillId="0" borderId="15" xfId="19" applyNumberFormat="1" applyFont="1" applyBorder="1" applyAlignment="1">
      <alignment horizontal="right" vertical="center"/>
    </xf>
    <xf numFmtId="166" fontId="1" fillId="0" borderId="16" xfId="19" applyNumberFormat="1" applyFont="1" applyBorder="1" applyAlignment="1">
      <alignment horizontal="right" vertical="center"/>
    </xf>
    <xf numFmtId="0" fontId="1" fillId="0" borderId="16" xfId="19" applyFont="1" applyBorder="1" applyAlignment="1">
      <alignment horizontal="left" vertical="center" wrapText="1"/>
    </xf>
    <xf numFmtId="0" fontId="1" fillId="0" borderId="4" xfId="19" applyFont="1" applyBorder="1" applyAlignment="1">
      <alignment horizontal="left" vertical="center" wrapText="1"/>
    </xf>
    <xf numFmtId="0" fontId="7" fillId="0" borderId="0" xfId="19"/>
    <xf numFmtId="1" fontId="0" fillId="2" borderId="0" xfId="0" applyNumberFormat="1" applyFill="1"/>
    <xf numFmtId="0" fontId="0" fillId="6" borderId="20" xfId="0" applyFill="1" applyBorder="1" applyAlignment="1">
      <alignment horizontal="left"/>
    </xf>
    <xf numFmtId="0" fontId="1" fillId="6" borderId="37" xfId="6" applyFont="1" applyFill="1" applyBorder="1" applyAlignment="1">
      <alignment horizontal="left" wrapText="1"/>
    </xf>
    <xf numFmtId="164" fontId="4" fillId="6" borderId="0" xfId="5" applyNumberFormat="1" applyFont="1" applyFill="1" applyBorder="1" applyAlignment="1">
      <alignment horizontal="left" wrapText="1"/>
    </xf>
    <xf numFmtId="164" fontId="7" fillId="6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/>
    <xf numFmtId="164" fontId="4" fillId="6" borderId="0" xfId="0" applyNumberFormat="1" applyFont="1" applyFill="1" applyBorder="1"/>
    <xf numFmtId="164" fontId="4" fillId="3" borderId="1" xfId="0" applyNumberFormat="1" applyFont="1" applyFill="1" applyBorder="1"/>
    <xf numFmtId="172" fontId="0" fillId="6" borderId="0" xfId="0" applyNumberFormat="1" applyFill="1"/>
    <xf numFmtId="164" fontId="4" fillId="6" borderId="19" xfId="5" applyNumberFormat="1" applyFont="1" applyFill="1" applyBorder="1" applyAlignment="1">
      <alignment horizontal="left" wrapText="1"/>
    </xf>
    <xf numFmtId="164" fontId="0" fillId="6" borderId="0" xfId="0" applyNumberFormat="1" applyFill="1" applyAlignment="1">
      <alignment horizontal="right"/>
    </xf>
    <xf numFmtId="164" fontId="20" fillId="6" borderId="0" xfId="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wrapText="1"/>
    </xf>
    <xf numFmtId="164" fontId="4" fillId="6" borderId="0" xfId="0" applyNumberFormat="1" applyFont="1" applyFill="1" applyAlignment="1"/>
    <xf numFmtId="164" fontId="20" fillId="6" borderId="0" xfId="0" applyNumberFormat="1" applyFont="1" applyFill="1" applyBorder="1" applyAlignment="1"/>
    <xf numFmtId="0" fontId="0" fillId="6" borderId="0" xfId="0" applyFill="1" applyAlignment="1">
      <alignment horizontal="right"/>
    </xf>
    <xf numFmtId="2" fontId="4" fillId="6" borderId="0" xfId="0" applyNumberFormat="1" applyFont="1" applyFill="1" applyBorder="1" applyAlignment="1">
      <alignment horizontal="right" wrapText="1"/>
    </xf>
    <xf numFmtId="164" fontId="5" fillId="6" borderId="3" xfId="4" applyNumberFormat="1" applyFont="1" applyFill="1" applyBorder="1" applyAlignment="1">
      <alignment horizontal="center"/>
    </xf>
    <xf numFmtId="164" fontId="47" fillId="2" borderId="3" xfId="0" applyNumberFormat="1" applyFont="1" applyFill="1" applyBorder="1"/>
    <xf numFmtId="166" fontId="5" fillId="6" borderId="3" xfId="4" applyNumberFormat="1" applyFont="1" applyFill="1" applyBorder="1" applyAlignment="1">
      <alignment horizontal="center"/>
    </xf>
    <xf numFmtId="0" fontId="1" fillId="0" borderId="5" xfId="16" applyFont="1" applyBorder="1" applyAlignment="1">
      <alignment horizontal="center"/>
    </xf>
    <xf numFmtId="0" fontId="1" fillId="0" borderId="6" xfId="16" applyFont="1" applyBorder="1" applyAlignment="1">
      <alignment horizontal="center"/>
    </xf>
    <xf numFmtId="1" fontId="7" fillId="6" borderId="0" xfId="0" applyNumberFormat="1" applyFont="1" applyFill="1" applyBorder="1" applyAlignment="1">
      <alignment horizontal="right"/>
    </xf>
    <xf numFmtId="1" fontId="0" fillId="6" borderId="0" xfId="0" applyNumberFormat="1" applyFill="1"/>
    <xf numFmtId="0" fontId="47" fillId="6" borderId="0" xfId="0" applyFont="1" applyFill="1" applyAlignment="1">
      <alignment horizontal="center"/>
    </xf>
    <xf numFmtId="0" fontId="8" fillId="6" borderId="0" xfId="0" applyFont="1" applyFill="1" applyBorder="1" applyAlignment="1">
      <alignment horizontal="right"/>
    </xf>
    <xf numFmtId="171" fontId="45" fillId="6" borderId="0" xfId="13" applyNumberFormat="1" applyFont="1" applyFill="1" applyBorder="1" applyAlignment="1">
      <alignment horizontal="right"/>
    </xf>
    <xf numFmtId="171" fontId="45" fillId="6" borderId="0" xfId="13" applyNumberFormat="1" applyFont="1" applyFill="1" applyBorder="1"/>
    <xf numFmtId="171" fontId="4" fillId="6" borderId="0" xfId="13" applyNumberFormat="1" applyFont="1" applyFill="1" applyBorder="1" applyAlignment="1">
      <alignment horizontal="right"/>
    </xf>
    <xf numFmtId="3" fontId="4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8" fillId="6" borderId="0" xfId="0" applyFont="1" applyFill="1" applyBorder="1" applyAlignment="1">
      <alignment horizontal="right" wrapText="1"/>
    </xf>
    <xf numFmtId="2" fontId="16" fillId="6" borderId="0" xfId="0" applyNumberFormat="1" applyFont="1" applyFill="1" applyBorder="1" applyAlignment="1">
      <alignment horizontal="right" wrapText="1"/>
    </xf>
    <xf numFmtId="0" fontId="7" fillId="6" borderId="0" xfId="6" applyFill="1"/>
    <xf numFmtId="164" fontId="7" fillId="6" borderId="0" xfId="6" applyNumberFormat="1" applyFont="1" applyFill="1"/>
    <xf numFmtId="0" fontId="8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0" fontId="8" fillId="6" borderId="0" xfId="0" applyFont="1" applyFill="1" applyBorder="1" applyAlignment="1">
      <alignment horizontal="center"/>
    </xf>
    <xf numFmtId="164" fontId="50" fillId="6" borderId="0" xfId="0" applyNumberFormat="1" applyFont="1" applyFill="1" applyBorder="1"/>
    <xf numFmtId="171" fontId="1" fillId="6" borderId="0" xfId="13" applyNumberFormat="1" applyFont="1" applyFill="1" applyBorder="1"/>
    <xf numFmtId="171" fontId="50" fillId="6" borderId="0" xfId="13" applyNumberFormat="1" applyFont="1" applyFill="1" applyBorder="1"/>
    <xf numFmtId="171" fontId="0" fillId="6" borderId="0" xfId="0" applyNumberFormat="1" applyFill="1" applyAlignment="1"/>
    <xf numFmtId="171" fontId="8" fillId="6" borderId="0" xfId="13" applyNumberFormat="1" applyFont="1" applyFill="1" applyBorder="1" applyAlignment="1">
      <alignment horizontal="right"/>
    </xf>
    <xf numFmtId="0" fontId="27" fillId="6" borderId="0" xfId="0" applyFont="1" applyFill="1" applyBorder="1" applyAlignment="1">
      <alignment horizontal="right"/>
    </xf>
    <xf numFmtId="0" fontId="27" fillId="6" borderId="0" xfId="0" applyFon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45" fillId="6" borderId="0" xfId="0" applyNumberFormat="1" applyFont="1" applyFill="1" applyBorder="1" applyAlignment="1">
      <alignment horizontal="right"/>
    </xf>
    <xf numFmtId="171" fontId="47" fillId="6" borderId="1" xfId="13" applyNumberFormat="1" applyFont="1" applyFill="1" applyBorder="1" applyAlignment="1">
      <alignment horizontal="right"/>
    </xf>
    <xf numFmtId="3" fontId="47" fillId="6" borderId="1" xfId="0" applyNumberFormat="1" applyFont="1" applyFill="1" applyBorder="1"/>
    <xf numFmtId="4" fontId="27" fillId="6" borderId="0" xfId="0" applyNumberFormat="1" applyFont="1" applyFill="1" applyAlignment="1">
      <alignment horizontal="right"/>
    </xf>
    <xf numFmtId="4" fontId="25" fillId="6" borderId="0" xfId="0" applyNumberFormat="1" applyFont="1" applyFill="1" applyBorder="1" applyAlignment="1">
      <alignment horizontal="right"/>
    </xf>
    <xf numFmtId="4" fontId="26" fillId="6" borderId="0" xfId="0" applyNumberFormat="1" applyFont="1" applyFill="1" applyBorder="1" applyAlignment="1">
      <alignment horizontal="right"/>
    </xf>
    <xf numFmtId="4" fontId="0" fillId="6" borderId="0" xfId="0" applyNumberFormat="1" applyFill="1" applyAlignment="1">
      <alignment horizontal="right"/>
    </xf>
    <xf numFmtId="164" fontId="45" fillId="6" borderId="0" xfId="0" applyNumberFormat="1" applyFont="1" applyFill="1" applyBorder="1"/>
    <xf numFmtId="164" fontId="45" fillId="6" borderId="0" xfId="0" applyNumberFormat="1" applyFont="1" applyFill="1" applyBorder="1" applyAlignment="1">
      <alignment horizontal="right"/>
    </xf>
    <xf numFmtId="164" fontId="5" fillId="6" borderId="1" xfId="4" applyNumberFormat="1" applyFont="1" applyFill="1" applyBorder="1" applyAlignment="1">
      <alignment horizontal="right" vertical="top"/>
    </xf>
    <xf numFmtId="164" fontId="47" fillId="6" borderId="1" xfId="0" applyNumberFormat="1" applyFont="1" applyFill="1" applyBorder="1" applyAlignment="1">
      <alignment horizontal="right"/>
    </xf>
    <xf numFmtId="164" fontId="47" fillId="6" borderId="1" xfId="0" applyNumberFormat="1" applyFont="1" applyFill="1" applyBorder="1"/>
    <xf numFmtId="0" fontId="47" fillId="6" borderId="1" xfId="0" applyFont="1" applyFill="1" applyBorder="1" applyAlignment="1">
      <alignment horizontal="right"/>
    </xf>
    <xf numFmtId="171" fontId="0" fillId="6" borderId="0" xfId="13" applyNumberFormat="1" applyFont="1" applyFill="1" applyBorder="1" applyAlignment="1"/>
    <xf numFmtId="0" fontId="1" fillId="6" borderId="0" xfId="7" applyFont="1" applyFill="1" applyBorder="1" applyAlignment="1">
      <alignment vertical="top" wrapText="1"/>
    </xf>
    <xf numFmtId="0" fontId="54" fillId="6" borderId="0" xfId="21" applyFill="1"/>
    <xf numFmtId="3" fontId="0" fillId="6" borderId="0" xfId="0" applyNumberFormat="1" applyFill="1"/>
    <xf numFmtId="173" fontId="7" fillId="6" borderId="0" xfId="13" applyNumberFormat="1" applyFont="1" applyFill="1" applyBorder="1" applyAlignment="1">
      <alignment horizontal="right"/>
    </xf>
    <xf numFmtId="173" fontId="45" fillId="6" borderId="0" xfId="13" applyNumberFormat="1" applyFont="1" applyFill="1" applyAlignment="1">
      <alignment horizontal="right"/>
    </xf>
    <xf numFmtId="1" fontId="45" fillId="6" borderId="0" xfId="0" applyNumberFormat="1" applyFont="1" applyFill="1" applyAlignment="1">
      <alignment horizontal="right"/>
    </xf>
    <xf numFmtId="173" fontId="45" fillId="6" borderId="0" xfId="13" applyNumberFormat="1" applyFont="1" applyFill="1"/>
    <xf numFmtId="3" fontId="2" fillId="6" borderId="0" xfId="0" applyNumberFormat="1" applyFont="1" applyFill="1" applyBorder="1" applyAlignment="1"/>
    <xf numFmtId="164" fontId="5" fillId="6" borderId="1" xfId="0" applyNumberFormat="1" applyFont="1" applyFill="1" applyBorder="1"/>
    <xf numFmtId="3" fontId="47" fillId="6" borderId="1" xfId="0" applyNumberFormat="1" applyFont="1" applyFill="1" applyBorder="1" applyAlignment="1">
      <alignment horizontal="right"/>
    </xf>
    <xf numFmtId="3" fontId="0" fillId="6" borderId="0" xfId="0" applyNumberFormat="1" applyFill="1" applyAlignment="1"/>
    <xf numFmtId="172" fontId="8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2" fontId="9" fillId="6" borderId="0" xfId="0" applyNumberFormat="1" applyFont="1" applyFill="1" applyBorder="1" applyAlignment="1">
      <alignment horizontal="left" indent="1"/>
    </xf>
    <xf numFmtId="0" fontId="3" fillId="2" borderId="0" xfId="0" applyFont="1" applyFill="1"/>
    <xf numFmtId="172" fontId="50" fillId="6" borderId="0" xfId="0" applyNumberFormat="1" applyFont="1" applyFill="1" applyAlignment="1">
      <alignment horizontal="right"/>
    </xf>
    <xf numFmtId="3" fontId="50" fillId="6" borderId="1" xfId="0" applyNumberFormat="1" applyFont="1" applyFill="1" applyBorder="1"/>
    <xf numFmtId="0" fontId="25" fillId="6" borderId="0" xfId="0" applyFont="1" applyFill="1"/>
    <xf numFmtId="171" fontId="46" fillId="6" borderId="0" xfId="13" applyNumberFormat="1" applyFont="1" applyFill="1" applyBorder="1" applyAlignment="1">
      <alignment horizontal="right" vertical="center"/>
    </xf>
    <xf numFmtId="0" fontId="29" fillId="6" borderId="41" xfId="10" applyFont="1" applyFill="1" applyBorder="1" applyAlignment="1">
      <alignment horizontal="right"/>
    </xf>
    <xf numFmtId="0" fontId="29" fillId="6" borderId="13" xfId="10" applyFont="1" applyFill="1" applyBorder="1" applyAlignment="1">
      <alignment horizontal="right"/>
    </xf>
    <xf numFmtId="0" fontId="29" fillId="6" borderId="42" xfId="10" applyFont="1" applyFill="1" applyBorder="1" applyAlignment="1">
      <alignment horizontal="right"/>
    </xf>
    <xf numFmtId="166" fontId="29" fillId="6" borderId="49" xfId="10" applyNumberFormat="1" applyFont="1" applyFill="1" applyBorder="1" applyAlignment="1">
      <alignment horizontal="right"/>
    </xf>
    <xf numFmtId="0" fontId="1" fillId="2" borderId="0" xfId="2" applyFont="1" applyFill="1" applyBorder="1" applyAlignment="1">
      <alignment wrapText="1"/>
    </xf>
    <xf numFmtId="166" fontId="1" fillId="6" borderId="0" xfId="19" applyNumberFormat="1" applyFont="1" applyFill="1" applyBorder="1" applyAlignment="1">
      <alignment horizontal="right" vertical="center"/>
    </xf>
    <xf numFmtId="166" fontId="1" fillId="2" borderId="0" xfId="3" applyNumberFormat="1" applyFont="1" applyFill="1" applyBorder="1" applyAlignment="1"/>
    <xf numFmtId="3" fontId="4" fillId="6" borderId="1" xfId="0" applyNumberFormat="1" applyFont="1" applyFill="1" applyBorder="1"/>
    <xf numFmtId="0" fontId="0" fillId="2" borderId="0" xfId="0" applyFill="1" applyAlignment="1"/>
    <xf numFmtId="0" fontId="1" fillId="6" borderId="0" xfId="15" applyFont="1" applyFill="1" applyBorder="1" applyAlignment="1">
      <alignment horizontal="left" vertical="top" wrapText="1"/>
    </xf>
    <xf numFmtId="0" fontId="0" fillId="2" borderId="69" xfId="0" applyFill="1" applyBorder="1"/>
    <xf numFmtId="0" fontId="0" fillId="2" borderId="70" xfId="0" applyFill="1" applyBorder="1"/>
    <xf numFmtId="0" fontId="1" fillId="2" borderId="72" xfId="6" applyFont="1" applyFill="1" applyBorder="1" applyAlignment="1">
      <alignment horizontal="left" vertical="top" wrapText="1"/>
    </xf>
    <xf numFmtId="166" fontId="1" fillId="2" borderId="73" xfId="6" applyNumberFormat="1" applyFont="1" applyFill="1" applyBorder="1" applyAlignment="1">
      <alignment horizontal="right" vertical="top"/>
    </xf>
    <xf numFmtId="166" fontId="1" fillId="6" borderId="73" xfId="6" applyNumberFormat="1" applyFont="1" applyFill="1" applyBorder="1" applyAlignment="1">
      <alignment horizontal="right" vertical="top"/>
    </xf>
    <xf numFmtId="0" fontId="1" fillId="2" borderId="74" xfId="6" applyFont="1" applyFill="1" applyBorder="1" applyAlignment="1">
      <alignment horizontal="left" vertical="top" wrapText="1"/>
    </xf>
    <xf numFmtId="166" fontId="1" fillId="2" borderId="75" xfId="6" applyNumberFormat="1" applyFont="1" applyFill="1" applyBorder="1" applyAlignment="1">
      <alignment horizontal="right" vertical="top"/>
    </xf>
    <xf numFmtId="0" fontId="43" fillId="2" borderId="71" xfId="0" applyFont="1" applyFill="1" applyBorder="1"/>
    <xf numFmtId="0" fontId="0" fillId="6" borderId="69" xfId="0" applyFill="1" applyBorder="1"/>
    <xf numFmtId="164" fontId="0" fillId="6" borderId="69" xfId="0" applyNumberFormat="1" applyFill="1" applyBorder="1"/>
    <xf numFmtId="0" fontId="7" fillId="6" borderId="0" xfId="15" applyFill="1" applyBorder="1"/>
    <xf numFmtId="0" fontId="1" fillId="6" borderId="0" xfId="16" applyFont="1" applyFill="1" applyBorder="1" applyAlignment="1">
      <alignment horizontal="center"/>
    </xf>
    <xf numFmtId="0" fontId="7" fillId="6" borderId="0" xfId="16" applyFill="1" applyBorder="1"/>
    <xf numFmtId="1" fontId="7" fillId="6" borderId="0" xfId="16" applyNumberFormat="1" applyFill="1" applyBorder="1"/>
    <xf numFmtId="0" fontId="1" fillId="6" borderId="6" xfId="16" applyFont="1" applyFill="1" applyBorder="1" applyAlignment="1">
      <alignment horizontal="center" wrapText="1"/>
    </xf>
    <xf numFmtId="167" fontId="1" fillId="6" borderId="9" xfId="16" applyNumberFormat="1" applyFont="1" applyFill="1" applyBorder="1" applyAlignment="1">
      <alignment horizontal="right" vertical="center"/>
    </xf>
    <xf numFmtId="167" fontId="1" fillId="6" borderId="10" xfId="16" applyNumberFormat="1" applyFont="1" applyFill="1" applyBorder="1" applyAlignment="1">
      <alignment horizontal="right" vertical="center"/>
    </xf>
    <xf numFmtId="167" fontId="1" fillId="6" borderId="13" xfId="16" applyNumberFormat="1" applyFont="1" applyFill="1" applyBorder="1" applyAlignment="1">
      <alignment horizontal="right" vertical="center"/>
    </xf>
    <xf numFmtId="167" fontId="1" fillId="6" borderId="14" xfId="16" applyNumberFormat="1" applyFont="1" applyFill="1" applyBorder="1" applyAlignment="1">
      <alignment horizontal="right" vertical="center"/>
    </xf>
    <xf numFmtId="0" fontId="1" fillId="6" borderId="50" xfId="16" applyFont="1" applyFill="1" applyBorder="1" applyAlignment="1">
      <alignment horizontal="left" wrapText="1"/>
    </xf>
    <xf numFmtId="0" fontId="1" fillId="6" borderId="76" xfId="16" applyFont="1" applyFill="1" applyBorder="1" applyAlignment="1">
      <alignment horizontal="left" wrapText="1"/>
    </xf>
    <xf numFmtId="0" fontId="1" fillId="6" borderId="66" xfId="16" applyFont="1" applyFill="1" applyBorder="1" applyAlignment="1">
      <alignment horizontal="left" wrapText="1"/>
    </xf>
    <xf numFmtId="0" fontId="1" fillId="6" borderId="0" xfId="16" applyFont="1" applyFill="1" applyBorder="1" applyAlignment="1">
      <alignment horizontal="left" wrapText="1"/>
    </xf>
    <xf numFmtId="0" fontId="1" fillId="6" borderId="78" xfId="16" applyFont="1" applyFill="1" applyBorder="1" applyAlignment="1">
      <alignment horizontal="center" wrapText="1"/>
    </xf>
    <xf numFmtId="0" fontId="1" fillId="6" borderId="79" xfId="16" applyFont="1" applyFill="1" applyBorder="1" applyAlignment="1">
      <alignment horizontal="center" wrapText="1"/>
    </xf>
    <xf numFmtId="0" fontId="1" fillId="6" borderId="80" xfId="16" applyFont="1" applyFill="1" applyBorder="1" applyAlignment="1">
      <alignment horizontal="center" wrapText="1"/>
    </xf>
    <xf numFmtId="0" fontId="1" fillId="6" borderId="69" xfId="16" applyFont="1" applyFill="1" applyBorder="1" applyAlignment="1">
      <alignment vertical="top" wrapText="1"/>
    </xf>
    <xf numFmtId="167" fontId="1" fillId="6" borderId="69" xfId="16" applyNumberFormat="1" applyFont="1" applyFill="1" applyBorder="1" applyAlignment="1">
      <alignment horizontal="right" vertical="center"/>
    </xf>
    <xf numFmtId="0" fontId="0" fillId="2" borderId="69" xfId="0" applyFill="1" applyBorder="1" applyAlignment="1">
      <alignment wrapText="1"/>
    </xf>
    <xf numFmtId="0" fontId="1" fillId="2" borderId="69" xfId="7" applyFont="1" applyFill="1" applyBorder="1" applyAlignment="1">
      <alignment vertical="top" wrapText="1"/>
    </xf>
    <xf numFmtId="164" fontId="0" fillId="2" borderId="69" xfId="0" applyNumberFormat="1" applyFill="1" applyBorder="1"/>
    <xf numFmtId="0" fontId="13" fillId="2" borderId="69" xfId="7" applyFont="1" applyFill="1" applyBorder="1" applyAlignment="1">
      <alignment vertical="top" wrapText="1"/>
    </xf>
    <xf numFmtId="0" fontId="1" fillId="2" borderId="69" xfId="6" applyFont="1" applyFill="1" applyBorder="1" applyAlignment="1">
      <alignment wrapText="1"/>
    </xf>
    <xf numFmtId="0" fontId="7" fillId="6" borderId="0" xfId="16" applyFill="1"/>
    <xf numFmtId="0" fontId="1" fillId="0" borderId="69" xfId="15" applyFont="1" applyBorder="1" applyAlignment="1">
      <alignment horizontal="center" wrapText="1"/>
    </xf>
    <xf numFmtId="0" fontId="1" fillId="0" borderId="69" xfId="15" applyFont="1" applyBorder="1" applyAlignment="1">
      <alignment vertical="top" wrapText="1"/>
    </xf>
    <xf numFmtId="167" fontId="1" fillId="0" borderId="69" xfId="15" applyNumberFormat="1" applyFont="1" applyBorder="1" applyAlignment="1">
      <alignment horizontal="right" vertical="center"/>
    </xf>
    <xf numFmtId="167" fontId="1" fillId="0" borderId="73" xfId="15" applyNumberFormat="1" applyFont="1" applyBorder="1" applyAlignment="1">
      <alignment horizontal="right" vertical="center"/>
    </xf>
    <xf numFmtId="167" fontId="1" fillId="0" borderId="85" xfId="15" applyNumberFormat="1" applyFont="1" applyBorder="1" applyAlignment="1">
      <alignment horizontal="right" vertical="center"/>
    </xf>
    <xf numFmtId="167" fontId="1" fillId="0" borderId="75" xfId="15" applyNumberFormat="1" applyFont="1" applyBorder="1" applyAlignment="1">
      <alignment horizontal="right" vertical="center"/>
    </xf>
    <xf numFmtId="0" fontId="1" fillId="0" borderId="69" xfId="16" applyFont="1" applyBorder="1" applyAlignment="1">
      <alignment vertical="top" wrapText="1"/>
    </xf>
    <xf numFmtId="167" fontId="1" fillId="0" borderId="69" xfId="16" applyNumberFormat="1" applyFont="1" applyBorder="1" applyAlignment="1">
      <alignment horizontal="right" vertical="center"/>
    </xf>
    <xf numFmtId="167" fontId="1" fillId="0" borderId="73" xfId="16" applyNumberFormat="1" applyFont="1" applyBorder="1" applyAlignment="1">
      <alignment horizontal="right" vertical="center"/>
    </xf>
    <xf numFmtId="167" fontId="1" fillId="0" borderId="85" xfId="16" applyNumberFormat="1" applyFont="1" applyBorder="1" applyAlignment="1">
      <alignment horizontal="right" vertical="center"/>
    </xf>
    <xf numFmtId="167" fontId="1" fillId="0" borderId="75" xfId="16" applyNumberFormat="1" applyFont="1" applyBorder="1" applyAlignment="1">
      <alignment horizontal="right" vertical="center"/>
    </xf>
    <xf numFmtId="0" fontId="1" fillId="0" borderId="83" xfId="16" applyFont="1" applyBorder="1" applyAlignment="1">
      <alignment horizontal="center" wrapText="1"/>
    </xf>
    <xf numFmtId="0" fontId="1" fillId="0" borderId="71" xfId="16" applyFont="1" applyBorder="1" applyAlignment="1">
      <alignment horizontal="center" wrapText="1"/>
    </xf>
    <xf numFmtId="0" fontId="4" fillId="6" borderId="69" xfId="0" applyFont="1" applyFill="1" applyBorder="1" applyAlignment="1">
      <alignment horizontal="left"/>
    </xf>
    <xf numFmtId="172" fontId="7" fillId="6" borderId="69" xfId="0" applyNumberFormat="1" applyFont="1" applyFill="1" applyBorder="1" applyAlignment="1">
      <alignment horizontal="right"/>
    </xf>
    <xf numFmtId="0" fontId="1" fillId="2" borderId="69" xfId="6" applyFont="1" applyFill="1" applyBorder="1" applyAlignment="1">
      <alignment horizontal="left"/>
    </xf>
    <xf numFmtId="172" fontId="0" fillId="2" borderId="69" xfId="0" applyNumberFormat="1" applyFill="1" applyBorder="1"/>
    <xf numFmtId="0" fontId="0" fillId="2" borderId="69" xfId="0" applyFill="1" applyBorder="1" applyAlignment="1">
      <alignment horizontal="left"/>
    </xf>
    <xf numFmtId="0" fontId="1" fillId="6" borderId="69" xfId="6" applyFont="1" applyFill="1" applyBorder="1" applyAlignment="1">
      <alignment horizontal="left"/>
    </xf>
    <xf numFmtId="172" fontId="0" fillId="6" borderId="69" xfId="0" applyNumberFormat="1" applyFill="1" applyBorder="1"/>
    <xf numFmtId="0" fontId="0" fillId="6" borderId="69" xfId="0" applyFill="1" applyBorder="1" applyAlignment="1">
      <alignment horizontal="left"/>
    </xf>
    <xf numFmtId="0" fontId="1" fillId="6" borderId="0" xfId="16" applyFont="1" applyFill="1" applyBorder="1" applyAlignment="1">
      <alignment horizontal="center" wrapText="1"/>
    </xf>
    <xf numFmtId="0" fontId="7" fillId="6" borderId="0" xfId="6" applyFill="1" applyBorder="1"/>
    <xf numFmtId="0" fontId="0" fillId="6" borderId="50" xfId="0" applyFill="1" applyBorder="1" applyAlignment="1">
      <alignment horizontal="right"/>
    </xf>
    <xf numFmtId="0" fontId="0" fillId="6" borderId="66" xfId="0" applyFill="1" applyBorder="1" applyAlignment="1">
      <alignment horizontal="right"/>
    </xf>
    <xf numFmtId="164" fontId="0" fillId="6" borderId="67" xfId="0" applyNumberFormat="1" applyFill="1" applyBorder="1" applyAlignment="1">
      <alignment horizontal="right"/>
    </xf>
    <xf numFmtId="164" fontId="7" fillId="6" borderId="52" xfId="6" applyNumberFormat="1" applyFill="1" applyBorder="1" applyAlignment="1">
      <alignment horizontal="right"/>
    </xf>
    <xf numFmtId="0" fontId="1" fillId="6" borderId="66" xfId="16" applyFont="1" applyFill="1" applyBorder="1" applyAlignment="1">
      <alignment horizontal="right"/>
    </xf>
    <xf numFmtId="0" fontId="1" fillId="6" borderId="68" xfId="16" applyFont="1" applyFill="1" applyBorder="1" applyAlignment="1">
      <alignment horizontal="right"/>
    </xf>
    <xf numFmtId="164" fontId="1" fillId="6" borderId="65" xfId="16" applyNumberFormat="1" applyFont="1" applyFill="1" applyBorder="1" applyAlignment="1">
      <alignment horizontal="right" wrapText="1"/>
    </xf>
    <xf numFmtId="0" fontId="1" fillId="6" borderId="0" xfId="16" applyFont="1" applyFill="1"/>
    <xf numFmtId="0" fontId="1" fillId="6" borderId="5" xfId="16" applyFont="1" applyFill="1" applyBorder="1" applyAlignment="1">
      <alignment horizontal="center" wrapText="1"/>
    </xf>
    <xf numFmtId="0" fontId="1" fillId="6" borderId="7" xfId="16" applyFont="1" applyFill="1" applyBorder="1" applyAlignment="1">
      <alignment horizontal="left" vertical="top" wrapText="1"/>
    </xf>
    <xf numFmtId="167" fontId="1" fillId="6" borderId="8" xfId="16" applyNumberFormat="1" applyFont="1" applyFill="1" applyBorder="1" applyAlignment="1">
      <alignment horizontal="right" vertical="center"/>
    </xf>
    <xf numFmtId="0" fontId="1" fillId="6" borderId="11" xfId="16" applyFont="1" applyFill="1" applyBorder="1" applyAlignment="1">
      <alignment horizontal="left" vertical="top" wrapText="1"/>
    </xf>
    <xf numFmtId="167" fontId="1" fillId="6" borderId="12" xfId="16" applyNumberFormat="1" applyFont="1" applyFill="1" applyBorder="1" applyAlignment="1">
      <alignment horizontal="right" vertical="center"/>
    </xf>
    <xf numFmtId="167" fontId="1" fillId="6" borderId="15" xfId="16" applyNumberFormat="1" applyFont="1" applyFill="1" applyBorder="1" applyAlignment="1">
      <alignment horizontal="right" vertical="center"/>
    </xf>
    <xf numFmtId="167" fontId="1" fillId="6" borderId="16" xfId="16" applyNumberFormat="1" applyFont="1" applyFill="1" applyBorder="1" applyAlignment="1">
      <alignment horizontal="right" vertical="center"/>
    </xf>
    <xf numFmtId="167" fontId="1" fillId="6" borderId="4" xfId="16" applyNumberFormat="1" applyFont="1" applyFill="1" applyBorder="1" applyAlignment="1">
      <alignment horizontal="right" vertical="center"/>
    </xf>
    <xf numFmtId="164" fontId="29" fillId="2" borderId="39" xfId="10" applyNumberFormat="1" applyFont="1" applyFill="1" applyBorder="1" applyAlignment="1">
      <alignment horizontal="right"/>
    </xf>
    <xf numFmtId="164" fontId="29" fillId="2" borderId="44" xfId="10" applyNumberFormat="1" applyFont="1" applyFill="1" applyBorder="1" applyAlignment="1">
      <alignment horizontal="right"/>
    </xf>
    <xf numFmtId="164" fontId="0" fillId="2" borderId="21" xfId="0" applyNumberFormat="1" applyFill="1" applyBorder="1" applyAlignment="1"/>
    <xf numFmtId="0" fontId="13" fillId="6" borderId="0" xfId="7" applyFont="1" applyFill="1" applyBorder="1" applyAlignment="1">
      <alignment vertical="top" wrapText="1"/>
    </xf>
    <xf numFmtId="0" fontId="8" fillId="6" borderId="0" xfId="6" applyFont="1" applyFill="1"/>
    <xf numFmtId="0" fontId="48" fillId="6" borderId="0" xfId="6" applyFont="1" applyFill="1"/>
    <xf numFmtId="0" fontId="32" fillId="6" borderId="0" xfId="0" applyFont="1" applyFill="1" applyBorder="1"/>
    <xf numFmtId="0" fontId="39" fillId="2" borderId="0" xfId="0" applyFont="1" applyFill="1" applyAlignment="1">
      <alignment horizontal="left" indent="1"/>
    </xf>
    <xf numFmtId="0" fontId="39" fillId="2" borderId="0" xfId="0" applyFont="1" applyFill="1" applyAlignment="1">
      <alignment horizontal="left" vertical="center" indent="1"/>
    </xf>
    <xf numFmtId="0" fontId="1" fillId="2" borderId="83" xfId="12" applyFont="1" applyFill="1" applyBorder="1" applyAlignment="1">
      <alignment horizontal="center" wrapText="1"/>
    </xf>
    <xf numFmtId="0" fontId="1" fillId="2" borderId="71" xfId="12" applyFont="1" applyFill="1" applyBorder="1" applyAlignment="1">
      <alignment horizontal="center" wrapText="1"/>
    </xf>
    <xf numFmtId="0" fontId="4" fillId="2" borderId="72" xfId="5" applyFont="1" applyFill="1" applyBorder="1" applyAlignment="1">
      <alignment horizontal="left" wrapText="1"/>
    </xf>
    <xf numFmtId="0" fontId="4" fillId="2" borderId="74" xfId="5" applyFont="1" applyFill="1" applyBorder="1" applyAlignment="1">
      <alignment horizontal="left" wrapText="1"/>
    </xf>
    <xf numFmtId="164" fontId="7" fillId="6" borderId="19" xfId="0" applyNumberFormat="1" applyFont="1" applyFill="1" applyBorder="1" applyAlignment="1">
      <alignment horizontal="right"/>
    </xf>
    <xf numFmtId="0" fontId="5" fillId="2" borderId="2" xfId="5" applyFont="1" applyFill="1" applyBorder="1" applyAlignment="1">
      <alignment horizontal="right" wrapText="1"/>
    </xf>
    <xf numFmtId="0" fontId="5" fillId="2" borderId="18" xfId="5" applyFont="1" applyFill="1" applyBorder="1" applyAlignment="1">
      <alignment horizontal="right" wrapText="1"/>
    </xf>
    <xf numFmtId="0" fontId="4" fillId="6" borderId="20" xfId="0" applyFont="1" applyFill="1" applyBorder="1" applyAlignment="1">
      <alignment horizontal="left"/>
    </xf>
    <xf numFmtId="1" fontId="20" fillId="6" borderId="0" xfId="0" applyNumberFormat="1" applyFont="1" applyFill="1" applyBorder="1" applyAlignment="1">
      <alignment horizontal="center"/>
    </xf>
    <xf numFmtId="0" fontId="54" fillId="6" borderId="0" xfId="22" applyFill="1"/>
    <xf numFmtId="0" fontId="10" fillId="6" borderId="0" xfId="18" applyFont="1" applyFill="1" applyBorder="1" applyAlignment="1">
      <alignment horizontal="center" wrapText="1"/>
    </xf>
    <xf numFmtId="166" fontId="1" fillId="6" borderId="0" xfId="18" applyNumberFormat="1" applyFont="1" applyFill="1" applyBorder="1" applyAlignment="1">
      <alignment horizontal="right" vertical="center"/>
    </xf>
    <xf numFmtId="165" fontId="1" fillId="6" borderId="0" xfId="18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/>
    <xf numFmtId="0" fontId="17" fillId="6" borderId="0" xfId="0" applyFont="1" applyFill="1" applyBorder="1" applyAlignment="1">
      <alignment wrapText="1"/>
    </xf>
    <xf numFmtId="0" fontId="39" fillId="6" borderId="0" xfId="0" applyFont="1" applyFill="1" applyAlignment="1">
      <alignment horizontal="left" vertical="center" indent="1"/>
    </xf>
    <xf numFmtId="0" fontId="12" fillId="6" borderId="0" xfId="19" applyFont="1" applyFill="1" applyBorder="1" applyAlignment="1">
      <alignment vertical="center" wrapText="1"/>
    </xf>
    <xf numFmtId="0" fontId="1" fillId="6" borderId="0" xfId="19" applyFont="1" applyFill="1" applyBorder="1" applyAlignment="1">
      <alignment horizontal="center" wrapText="1"/>
    </xf>
    <xf numFmtId="0" fontId="1" fillId="6" borderId="0" xfId="19" applyFont="1" applyFill="1" applyBorder="1" applyAlignment="1">
      <alignment vertical="top" wrapText="1"/>
    </xf>
    <xf numFmtId="167" fontId="1" fillId="6" borderId="0" xfId="19" applyNumberFormat="1" applyFont="1" applyFill="1" applyBorder="1" applyAlignment="1">
      <alignment horizontal="right" vertical="center"/>
    </xf>
    <xf numFmtId="0" fontId="1" fillId="6" borderId="0" xfId="19" applyFont="1" applyFill="1" applyBorder="1" applyAlignment="1">
      <alignment horizontal="left" vertical="center" wrapText="1"/>
    </xf>
    <xf numFmtId="165" fontId="1" fillId="6" borderId="0" xfId="19" applyNumberFormat="1" applyFont="1" applyFill="1" applyBorder="1" applyAlignment="1">
      <alignment horizontal="right" vertical="center"/>
    </xf>
    <xf numFmtId="0" fontId="7" fillId="6" borderId="0" xfId="19" applyFill="1" applyBorder="1"/>
    <xf numFmtId="166" fontId="1" fillId="6" borderId="69" xfId="19" applyNumberFormat="1" applyFont="1" applyFill="1" applyBorder="1" applyAlignment="1">
      <alignment horizontal="right"/>
    </xf>
    <xf numFmtId="165" fontId="1" fillId="6" borderId="69" xfId="19" applyNumberFormat="1" applyFont="1" applyFill="1" applyBorder="1" applyAlignment="1">
      <alignment horizontal="right"/>
    </xf>
    <xf numFmtId="164" fontId="0" fillId="6" borderId="69" xfId="0" applyNumberFormat="1" applyFill="1" applyBorder="1" applyAlignment="1"/>
    <xf numFmtId="164" fontId="0" fillId="6" borderId="85" xfId="0" applyNumberFormat="1" applyFill="1" applyBorder="1" applyAlignment="1"/>
    <xf numFmtId="0" fontId="0" fillId="6" borderId="70" xfId="0" applyFill="1" applyBorder="1"/>
    <xf numFmtId="0" fontId="0" fillId="6" borderId="83" xfId="0" applyFill="1" applyBorder="1"/>
    <xf numFmtId="0" fontId="0" fillId="6" borderId="71" xfId="0" applyFill="1" applyBorder="1"/>
    <xf numFmtId="0" fontId="0" fillId="6" borderId="73" xfId="0" applyFill="1" applyBorder="1"/>
    <xf numFmtId="166" fontId="1" fillId="6" borderId="73" xfId="3" applyNumberFormat="1" applyFont="1" applyFill="1" applyBorder="1" applyAlignment="1"/>
    <xf numFmtId="165" fontId="1" fillId="6" borderId="73" xfId="3" applyNumberFormat="1" applyFont="1" applyFill="1" applyBorder="1" applyAlignment="1"/>
    <xf numFmtId="0" fontId="0" fillId="6" borderId="72" xfId="0" applyFill="1" applyBorder="1" applyAlignment="1"/>
    <xf numFmtId="166" fontId="1" fillId="6" borderId="75" xfId="3" applyNumberFormat="1" applyFont="1" applyFill="1" applyBorder="1" applyAlignment="1"/>
    <xf numFmtId="0" fontId="1" fillId="6" borderId="72" xfId="2" applyFont="1" applyFill="1" applyBorder="1" applyAlignment="1"/>
    <xf numFmtId="0" fontId="1" fillId="6" borderId="74" xfId="2" applyFont="1" applyFill="1" applyBorder="1" applyAlignment="1"/>
    <xf numFmtId="0" fontId="39" fillId="6" borderId="72" xfId="0" applyFont="1" applyFill="1" applyBorder="1"/>
    <xf numFmtId="0" fontId="3" fillId="3" borderId="1" xfId="0" applyFont="1" applyFill="1" applyBorder="1"/>
    <xf numFmtId="0" fontId="3" fillId="6" borderId="1" xfId="0" applyFont="1" applyFill="1" applyBorder="1"/>
    <xf numFmtId="0" fontId="10" fillId="3" borderId="0" xfId="0" applyFont="1" applyFill="1" applyBorder="1" applyAlignment="1"/>
    <xf numFmtId="0" fontId="10" fillId="6" borderId="0" xfId="0" applyFont="1" applyFill="1" applyBorder="1" applyAlignment="1">
      <alignment wrapText="1"/>
    </xf>
    <xf numFmtId="0" fontId="12" fillId="6" borderId="0" xfId="3" applyFont="1" applyFill="1" applyBorder="1" applyAlignment="1">
      <alignment vertical="center" wrapText="1"/>
    </xf>
    <xf numFmtId="0" fontId="1" fillId="6" borderId="6" xfId="15" applyFont="1" applyFill="1" applyBorder="1" applyAlignment="1">
      <alignment horizontal="center" wrapText="1"/>
    </xf>
    <xf numFmtId="167" fontId="1" fillId="6" borderId="9" xfId="15" applyNumberFormat="1" applyFont="1" applyFill="1" applyBorder="1" applyAlignment="1">
      <alignment horizontal="right" vertical="center"/>
    </xf>
    <xf numFmtId="167" fontId="1" fillId="6" borderId="13" xfId="15" applyNumberFormat="1" applyFont="1" applyFill="1" applyBorder="1" applyAlignment="1">
      <alignment horizontal="right" vertical="center"/>
    </xf>
    <xf numFmtId="0" fontId="1" fillId="6" borderId="5" xfId="21" applyFont="1" applyFill="1" applyBorder="1" applyAlignment="1">
      <alignment horizontal="center" wrapText="1"/>
    </xf>
    <xf numFmtId="0" fontId="1" fillId="6" borderId="6" xfId="21" applyFont="1" applyFill="1" applyBorder="1" applyAlignment="1">
      <alignment horizontal="center" wrapText="1"/>
    </xf>
    <xf numFmtId="0" fontId="1" fillId="6" borderId="7" xfId="21" applyFont="1" applyFill="1" applyBorder="1" applyAlignment="1">
      <alignment horizontal="left" vertical="top" wrapText="1"/>
    </xf>
    <xf numFmtId="167" fontId="1" fillId="6" borderId="8" xfId="21" applyNumberFormat="1" applyFont="1" applyFill="1" applyBorder="1" applyAlignment="1">
      <alignment horizontal="right" vertical="center"/>
    </xf>
    <xf numFmtId="167" fontId="1" fillId="6" borderId="9" xfId="21" applyNumberFormat="1" applyFont="1" applyFill="1" applyBorder="1" applyAlignment="1">
      <alignment horizontal="right" vertical="center"/>
    </xf>
    <xf numFmtId="167" fontId="1" fillId="6" borderId="10" xfId="21" applyNumberFormat="1" applyFont="1" applyFill="1" applyBorder="1" applyAlignment="1">
      <alignment horizontal="right" vertical="center"/>
    </xf>
    <xf numFmtId="0" fontId="1" fillId="6" borderId="11" xfId="21" applyFont="1" applyFill="1" applyBorder="1" applyAlignment="1">
      <alignment horizontal="left" vertical="top" wrapText="1"/>
    </xf>
    <xf numFmtId="167" fontId="1" fillId="6" borderId="12" xfId="21" applyNumberFormat="1" applyFont="1" applyFill="1" applyBorder="1" applyAlignment="1">
      <alignment horizontal="right" vertical="center"/>
    </xf>
    <xf numFmtId="167" fontId="1" fillId="6" borderId="13" xfId="21" applyNumberFormat="1" applyFont="1" applyFill="1" applyBorder="1" applyAlignment="1">
      <alignment horizontal="right" vertical="center"/>
    </xf>
    <xf numFmtId="167" fontId="1" fillId="6" borderId="14" xfId="21" applyNumberFormat="1" applyFont="1" applyFill="1" applyBorder="1" applyAlignment="1">
      <alignment horizontal="right" vertical="center"/>
    </xf>
    <xf numFmtId="167" fontId="1" fillId="6" borderId="15" xfId="21" applyNumberFormat="1" applyFont="1" applyFill="1" applyBorder="1" applyAlignment="1">
      <alignment horizontal="right" vertical="center"/>
    </xf>
    <xf numFmtId="167" fontId="1" fillId="6" borderId="16" xfId="21" applyNumberFormat="1" applyFont="1" applyFill="1" applyBorder="1" applyAlignment="1">
      <alignment horizontal="right" vertical="center"/>
    </xf>
    <xf numFmtId="167" fontId="1" fillId="6" borderId="4" xfId="21" applyNumberFormat="1" applyFont="1" applyFill="1" applyBorder="1" applyAlignment="1">
      <alignment horizontal="right" vertical="center"/>
    </xf>
    <xf numFmtId="167" fontId="1" fillId="6" borderId="8" xfId="24" applyNumberFormat="1" applyFont="1" applyFill="1" applyBorder="1" applyAlignment="1">
      <alignment horizontal="right" vertical="center"/>
    </xf>
    <xf numFmtId="167" fontId="1" fillId="6" borderId="9" xfId="24" applyNumberFormat="1" applyFont="1" applyFill="1" applyBorder="1" applyAlignment="1">
      <alignment horizontal="right" vertical="center"/>
    </xf>
    <xf numFmtId="168" fontId="1" fillId="6" borderId="12" xfId="24" applyNumberFormat="1" applyFont="1" applyFill="1" applyBorder="1" applyAlignment="1">
      <alignment horizontal="right" vertical="center"/>
    </xf>
    <xf numFmtId="168" fontId="1" fillId="6" borderId="13" xfId="24" applyNumberFormat="1" applyFont="1" applyFill="1" applyBorder="1" applyAlignment="1">
      <alignment horizontal="right" vertical="center"/>
    </xf>
    <xf numFmtId="168" fontId="1" fillId="6" borderId="57" xfId="24" applyNumberFormat="1" applyFont="1" applyFill="1" applyBorder="1" applyAlignment="1">
      <alignment horizontal="right" vertical="center"/>
    </xf>
    <xf numFmtId="168" fontId="1" fillId="6" borderId="58" xfId="24" applyNumberFormat="1" applyFont="1" applyFill="1" applyBorder="1" applyAlignment="1">
      <alignment horizontal="right" vertical="center"/>
    </xf>
    <xf numFmtId="167" fontId="1" fillId="6" borderId="12" xfId="24" applyNumberFormat="1" applyFont="1" applyFill="1" applyBorder="1" applyAlignment="1">
      <alignment horizontal="right" vertical="center"/>
    </xf>
    <xf numFmtId="167" fontId="1" fillId="6" borderId="13" xfId="24" applyNumberFormat="1" applyFont="1" applyFill="1" applyBorder="1" applyAlignment="1">
      <alignment horizontal="right" vertical="center"/>
    </xf>
    <xf numFmtId="169" fontId="1" fillId="6" borderId="57" xfId="24" applyNumberFormat="1" applyFont="1" applyFill="1" applyBorder="1" applyAlignment="1">
      <alignment horizontal="right" vertical="center"/>
    </xf>
    <xf numFmtId="0" fontId="1" fillId="6" borderId="33" xfId="24" applyFont="1" applyFill="1" applyBorder="1" applyAlignment="1">
      <alignment wrapText="1"/>
    </xf>
    <xf numFmtId="0" fontId="12" fillId="6" borderId="0" xfId="24" applyFont="1" applyFill="1" applyBorder="1" applyAlignment="1">
      <alignment vertical="center" wrapText="1"/>
    </xf>
    <xf numFmtId="0" fontId="1" fillId="6" borderId="50" xfId="24" applyFont="1" applyFill="1" applyBorder="1" applyAlignment="1">
      <alignment wrapText="1"/>
    </xf>
    <xf numFmtId="0" fontId="1" fillId="6" borderId="76" xfId="24" applyFont="1" applyFill="1" applyBorder="1" applyAlignment="1">
      <alignment wrapText="1"/>
    </xf>
    <xf numFmtId="0" fontId="1" fillId="6" borderId="89" xfId="24" applyFont="1" applyFill="1" applyBorder="1" applyAlignment="1">
      <alignment wrapText="1"/>
    </xf>
    <xf numFmtId="167" fontId="1" fillId="6" borderId="92" xfId="24" applyNumberFormat="1" applyFont="1" applyFill="1" applyBorder="1" applyAlignment="1">
      <alignment horizontal="right" vertical="center"/>
    </xf>
    <xf numFmtId="168" fontId="1" fillId="6" borderId="42" xfId="24" applyNumberFormat="1" applyFont="1" applyFill="1" applyBorder="1" applyAlignment="1">
      <alignment horizontal="right" vertical="center"/>
    </xf>
    <xf numFmtId="168" fontId="1" fillId="6" borderId="93" xfId="24" applyNumberFormat="1" applyFont="1" applyFill="1" applyBorder="1" applyAlignment="1">
      <alignment horizontal="right" vertical="center"/>
    </xf>
    <xf numFmtId="167" fontId="1" fillId="6" borderId="42" xfId="24" applyNumberFormat="1" applyFont="1" applyFill="1" applyBorder="1" applyAlignment="1">
      <alignment horizontal="right" vertical="center"/>
    </xf>
    <xf numFmtId="169" fontId="1" fillId="6" borderId="42" xfId="24" applyNumberFormat="1" applyFont="1" applyFill="1" applyBorder="1" applyAlignment="1">
      <alignment horizontal="right" vertical="center"/>
    </xf>
    <xf numFmtId="168" fontId="1" fillId="6" borderId="95" xfId="24" applyNumberFormat="1" applyFont="1" applyFill="1" applyBorder="1" applyAlignment="1">
      <alignment horizontal="right" vertical="center"/>
    </xf>
    <xf numFmtId="168" fontId="1" fillId="6" borderId="44" xfId="24" applyNumberFormat="1" applyFont="1" applyFill="1" applyBorder="1" applyAlignment="1">
      <alignment horizontal="right" vertical="center"/>
    </xf>
    <xf numFmtId="168" fontId="1" fillId="6" borderId="96" xfId="24" applyNumberFormat="1" applyFont="1" applyFill="1" applyBorder="1" applyAlignment="1">
      <alignment horizontal="right" vertical="center"/>
    </xf>
    <xf numFmtId="0" fontId="1" fillId="6" borderId="15" xfId="24" applyFont="1" applyFill="1" applyBorder="1" applyAlignment="1">
      <alignment horizontal="center" wrapText="1"/>
    </xf>
    <xf numFmtId="0" fontId="1" fillId="6" borderId="16" xfId="24" applyFont="1" applyFill="1" applyBorder="1" applyAlignment="1">
      <alignment horizontal="center" wrapText="1"/>
    </xf>
    <xf numFmtId="0" fontId="1" fillId="6" borderId="97" xfId="24" applyFont="1" applyFill="1" applyBorder="1" applyAlignment="1">
      <alignment horizontal="center" wrapText="1"/>
    </xf>
    <xf numFmtId="0" fontId="1" fillId="6" borderId="0" xfId="15" applyFont="1" applyFill="1" applyAlignment="1"/>
    <xf numFmtId="0" fontId="7" fillId="6" borderId="0" xfId="15" applyFill="1" applyAlignment="1"/>
    <xf numFmtId="0" fontId="1" fillId="6" borderId="28" xfId="15" applyFont="1" applyFill="1" applyBorder="1" applyAlignment="1">
      <alignment horizontal="left" vertical="top" wrapText="1"/>
    </xf>
    <xf numFmtId="0" fontId="1" fillId="6" borderId="102" xfId="15" applyFont="1" applyFill="1" applyBorder="1" applyAlignment="1">
      <alignment horizontal="center" wrapText="1"/>
    </xf>
    <xf numFmtId="0" fontId="1" fillId="6" borderId="90" xfId="15" applyFont="1" applyFill="1" applyBorder="1" applyAlignment="1">
      <alignment horizontal="center" wrapText="1"/>
    </xf>
    <xf numFmtId="167" fontId="1" fillId="6" borderId="103" xfId="15" applyNumberFormat="1" applyFont="1" applyFill="1" applyBorder="1" applyAlignment="1">
      <alignment horizontal="right" vertical="center"/>
    </xf>
    <xf numFmtId="167" fontId="1" fillId="6" borderId="92" xfId="15" applyNumberFormat="1" applyFont="1" applyFill="1" applyBorder="1" applyAlignment="1">
      <alignment horizontal="right" vertical="center"/>
    </xf>
    <xf numFmtId="167" fontId="1" fillId="6" borderId="41" xfId="15" applyNumberFormat="1" applyFont="1" applyFill="1" applyBorder="1" applyAlignment="1">
      <alignment horizontal="right" vertical="center"/>
    </xf>
    <xf numFmtId="167" fontId="1" fillId="6" borderId="42" xfId="15" applyNumberFormat="1" applyFont="1" applyFill="1" applyBorder="1" applyAlignment="1">
      <alignment horizontal="right" vertical="center"/>
    </xf>
    <xf numFmtId="167" fontId="1" fillId="6" borderId="43" xfId="15" applyNumberFormat="1" applyFont="1" applyFill="1" applyBorder="1" applyAlignment="1">
      <alignment horizontal="right" vertical="center"/>
    </xf>
    <xf numFmtId="167" fontId="1" fillId="6" borderId="44" xfId="15" applyNumberFormat="1" applyFont="1" applyFill="1" applyBorder="1" applyAlignment="1">
      <alignment horizontal="right" vertical="center"/>
    </xf>
    <xf numFmtId="167" fontId="1" fillId="6" borderId="96" xfId="15" applyNumberFormat="1" applyFont="1" applyFill="1" applyBorder="1" applyAlignment="1">
      <alignment horizontal="right" vertical="center"/>
    </xf>
    <xf numFmtId="167" fontId="1" fillId="6" borderId="92" xfId="16" applyNumberFormat="1" applyFont="1" applyFill="1" applyBorder="1" applyAlignment="1">
      <alignment horizontal="right" vertical="center"/>
    </xf>
    <xf numFmtId="167" fontId="1" fillId="6" borderId="42" xfId="16" applyNumberFormat="1" applyFont="1" applyFill="1" applyBorder="1" applyAlignment="1">
      <alignment horizontal="right" vertical="center"/>
    </xf>
    <xf numFmtId="0" fontId="0" fillId="6" borderId="68" xfId="0" applyFill="1" applyBorder="1"/>
    <xf numFmtId="0" fontId="0" fillId="6" borderId="51" xfId="0" applyFill="1" applyBorder="1"/>
    <xf numFmtId="167" fontId="0" fillId="6" borderId="51" xfId="0" applyNumberFormat="1" applyFill="1" applyBorder="1"/>
    <xf numFmtId="167" fontId="0" fillId="6" borderId="52" xfId="0" applyNumberFormat="1" applyFill="1" applyBorder="1"/>
    <xf numFmtId="0" fontId="12" fillId="0" borderId="0" xfId="16" applyFont="1" applyBorder="1" applyAlignment="1">
      <alignment vertical="center" wrapText="1"/>
    </xf>
    <xf numFmtId="0" fontId="12" fillId="6" borderId="0" xfId="16" applyFont="1" applyFill="1" applyBorder="1" applyAlignment="1">
      <alignment vertical="center" wrapText="1"/>
    </xf>
    <xf numFmtId="0" fontId="4" fillId="6" borderId="0" xfId="7" applyFont="1" applyFill="1" applyBorder="1" applyAlignment="1">
      <alignment vertical="top" wrapText="1"/>
    </xf>
    <xf numFmtId="0" fontId="14" fillId="6" borderId="3" xfId="0" applyFont="1" applyFill="1" applyBorder="1"/>
    <xf numFmtId="0" fontId="5" fillId="6" borderId="1" xfId="0" applyFont="1" applyFill="1" applyBorder="1" applyAlignment="1">
      <alignment horizontal="right" wrapText="1"/>
    </xf>
    <xf numFmtId="171" fontId="46" fillId="6" borderId="0" xfId="13" applyNumberFormat="1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23" applyFill="1" applyBorder="1"/>
    <xf numFmtId="0" fontId="1" fillId="6" borderId="0" xfId="23" applyFont="1" applyFill="1" applyBorder="1" applyAlignment="1">
      <alignment horizontal="left" vertical="top" wrapText="1"/>
    </xf>
    <xf numFmtId="0" fontId="1" fillId="6" borderId="0" xfId="23" applyFont="1" applyFill="1" applyBorder="1" applyAlignment="1">
      <alignment horizontal="center" wrapText="1"/>
    </xf>
    <xf numFmtId="167" fontId="1" fillId="6" borderId="0" xfId="23" applyNumberFormat="1" applyFont="1" applyFill="1" applyBorder="1" applyAlignment="1">
      <alignment horizontal="right" vertical="center"/>
    </xf>
    <xf numFmtId="169" fontId="1" fillId="6" borderId="0" xfId="23" applyNumberFormat="1" applyFont="1" applyFill="1" applyBorder="1" applyAlignment="1">
      <alignment horizontal="right" vertical="center"/>
    </xf>
    <xf numFmtId="168" fontId="1" fillId="6" borderId="0" xfId="23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/>
    <xf numFmtId="0" fontId="45" fillId="6" borderId="0" xfId="0" applyFont="1" applyFill="1" applyAlignment="1"/>
    <xf numFmtId="0" fontId="4" fillId="6" borderId="0" xfId="0" applyFont="1" applyFill="1" applyAlignment="1"/>
    <xf numFmtId="0" fontId="4" fillId="6" borderId="0" xfId="0" applyFont="1" applyFill="1" applyBorder="1" applyAlignment="1"/>
    <xf numFmtId="3" fontId="8" fillId="6" borderId="1" xfId="0" applyNumberFormat="1" applyFont="1" applyFill="1" applyBorder="1" applyAlignment="1"/>
    <xf numFmtId="3" fontId="5" fillId="6" borderId="1" xfId="0" applyNumberFormat="1" applyFont="1" applyFill="1" applyBorder="1" applyAlignment="1"/>
    <xf numFmtId="3" fontId="17" fillId="6" borderId="1" xfId="11" applyNumberFormat="1" applyFont="1" applyFill="1" applyBorder="1" applyAlignment="1">
      <alignment horizontal="right"/>
    </xf>
    <xf numFmtId="0" fontId="31" fillId="2" borderId="0" xfId="1" applyFill="1" applyAlignment="1">
      <alignment vertical="center"/>
    </xf>
    <xf numFmtId="0" fontId="31" fillId="0" borderId="0" xfId="1" applyAlignment="1">
      <alignment vertical="center"/>
    </xf>
    <xf numFmtId="0" fontId="31" fillId="6" borderId="0" xfId="1" applyFill="1"/>
    <xf numFmtId="0" fontId="31" fillId="6" borderId="0" xfId="1" applyFill="1" applyAlignment="1">
      <alignment vertical="center"/>
    </xf>
    <xf numFmtId="0" fontId="4" fillId="6" borderId="1" xfId="0" applyFont="1" applyFill="1" applyBorder="1" applyAlignment="1">
      <alignment horizontal="center" wrapText="1"/>
    </xf>
    <xf numFmtId="0" fontId="46" fillId="6" borderId="1" xfId="0" applyFont="1" applyFill="1" applyBorder="1"/>
    <xf numFmtId="0" fontId="4" fillId="6" borderId="3" xfId="0" applyFont="1" applyFill="1" applyBorder="1" applyAlignment="1">
      <alignment horizontal="center" wrapText="1"/>
    </xf>
    <xf numFmtId="0" fontId="1" fillId="6" borderId="0" xfId="15" applyFont="1" applyFill="1" applyBorder="1" applyAlignment="1">
      <alignment horizontal="left" vertical="top" wrapText="1"/>
    </xf>
    <xf numFmtId="0" fontId="0" fillId="6" borderId="0" xfId="0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2" borderId="22" xfId="15" applyFont="1" applyFill="1" applyBorder="1" applyAlignment="1">
      <alignment horizontal="center" wrapText="1"/>
    </xf>
    <xf numFmtId="0" fontId="1" fillId="2" borderId="23" xfId="15" applyFont="1" applyFill="1" applyBorder="1" applyAlignment="1">
      <alignment horizontal="center" wrapText="1"/>
    </xf>
    <xf numFmtId="0" fontId="1" fillId="2" borderId="24" xfId="15" applyFont="1" applyFill="1" applyBorder="1" applyAlignment="1">
      <alignment horizontal="center" wrapText="1"/>
    </xf>
    <xf numFmtId="0" fontId="1" fillId="2" borderId="7" xfId="15" applyFont="1" applyFill="1" applyBorder="1" applyAlignment="1">
      <alignment horizontal="left" vertical="top" wrapText="1"/>
    </xf>
    <xf numFmtId="167" fontId="1" fillId="2" borderId="8" xfId="15" applyNumberFormat="1" applyFont="1" applyFill="1" applyBorder="1" applyAlignment="1">
      <alignment horizontal="right" vertical="center"/>
    </xf>
    <xf numFmtId="166" fontId="1" fillId="2" borderId="9" xfId="15" applyNumberFormat="1" applyFont="1" applyFill="1" applyBorder="1" applyAlignment="1">
      <alignment horizontal="right" vertical="center"/>
    </xf>
    <xf numFmtId="166" fontId="1" fillId="2" borderId="10" xfId="15" applyNumberFormat="1" applyFont="1" applyFill="1" applyBorder="1" applyAlignment="1">
      <alignment horizontal="right" vertical="center"/>
    </xf>
    <xf numFmtId="0" fontId="1" fillId="2" borderId="11" xfId="15" applyFont="1" applyFill="1" applyBorder="1" applyAlignment="1">
      <alignment horizontal="left" vertical="top" wrapText="1"/>
    </xf>
    <xf numFmtId="167" fontId="1" fillId="2" borderId="12" xfId="15" applyNumberFormat="1" applyFont="1" applyFill="1" applyBorder="1" applyAlignment="1">
      <alignment horizontal="right" vertical="center"/>
    </xf>
    <xf numFmtId="166" fontId="1" fillId="2" borderId="13" xfId="15" applyNumberFormat="1" applyFont="1" applyFill="1" applyBorder="1" applyAlignment="1">
      <alignment horizontal="right" vertical="center"/>
    </xf>
    <xf numFmtId="166" fontId="1" fillId="2" borderId="14" xfId="15" applyNumberFormat="1" applyFont="1" applyFill="1" applyBorder="1" applyAlignment="1">
      <alignment horizontal="right" vertical="center"/>
    </xf>
    <xf numFmtId="0" fontId="1" fillId="2" borderId="25" xfId="15" applyFont="1" applyFill="1" applyBorder="1" applyAlignment="1">
      <alignment horizontal="left" vertical="top" wrapText="1"/>
    </xf>
    <xf numFmtId="167" fontId="1" fillId="2" borderId="15" xfId="15" applyNumberFormat="1" applyFont="1" applyFill="1" applyBorder="1" applyAlignment="1">
      <alignment horizontal="right" vertical="center"/>
    </xf>
    <xf numFmtId="166" fontId="1" fillId="2" borderId="16" xfId="15" applyNumberFormat="1" applyFont="1" applyFill="1" applyBorder="1" applyAlignment="1">
      <alignment horizontal="right" vertical="center"/>
    </xf>
    <xf numFmtId="0" fontId="1" fillId="2" borderId="4" xfId="15" applyFont="1" applyFill="1" applyBorder="1" applyAlignment="1">
      <alignment horizontal="left" vertical="center" wrapText="1"/>
    </xf>
    <xf numFmtId="164" fontId="29" fillId="2" borderId="38" xfId="10" applyNumberFormat="1" applyFont="1" applyFill="1" applyBorder="1" applyAlignment="1">
      <alignment horizontal="right"/>
    </xf>
    <xf numFmtId="164" fontId="29" fillId="2" borderId="40" xfId="10" applyNumberFormat="1" applyFont="1" applyFill="1" applyBorder="1" applyAlignment="1">
      <alignment horizontal="right"/>
    </xf>
    <xf numFmtId="164" fontId="29" fillId="2" borderId="48" xfId="10" applyNumberFormat="1" applyFont="1" applyFill="1" applyBorder="1" applyAlignment="1">
      <alignment horizontal="right"/>
    </xf>
    <xf numFmtId="164" fontId="29" fillId="6" borderId="41" xfId="10" applyNumberFormat="1" applyFont="1" applyFill="1" applyBorder="1" applyAlignment="1">
      <alignment horizontal="right"/>
    </xf>
    <xf numFmtId="164" fontId="29" fillId="6" borderId="13" xfId="10" applyNumberFormat="1" applyFont="1" applyFill="1" applyBorder="1" applyAlignment="1">
      <alignment horizontal="right"/>
    </xf>
    <xf numFmtId="164" fontId="29" fillId="6" borderId="42" xfId="10" applyNumberFormat="1" applyFont="1" applyFill="1" applyBorder="1" applyAlignment="1">
      <alignment horizontal="right"/>
    </xf>
    <xf numFmtId="164" fontId="29" fillId="6" borderId="49" xfId="10" applyNumberFormat="1" applyFont="1" applyFill="1" applyBorder="1" applyAlignment="1">
      <alignment horizontal="right"/>
    </xf>
    <xf numFmtId="164" fontId="29" fillId="2" borderId="43" xfId="10" applyNumberFormat="1" applyFont="1" applyFill="1" applyBorder="1" applyAlignment="1">
      <alignment horizontal="right"/>
    </xf>
    <xf numFmtId="0" fontId="1" fillId="2" borderId="27" xfId="16" applyFont="1" applyFill="1" applyBorder="1" applyAlignment="1">
      <alignment wrapText="1"/>
    </xf>
    <xf numFmtId="0" fontId="1" fillId="2" borderId="28" xfId="16" applyFont="1" applyFill="1" applyBorder="1" applyAlignment="1">
      <alignment wrapText="1"/>
    </xf>
    <xf numFmtId="0" fontId="1" fillId="2" borderId="27" xfId="20" applyFont="1" applyFill="1" applyBorder="1" applyAlignment="1">
      <alignment wrapText="1"/>
    </xf>
    <xf numFmtId="0" fontId="1" fillId="2" borderId="28" xfId="20" applyFont="1" applyFill="1" applyBorder="1" applyAlignment="1">
      <alignment wrapText="1"/>
    </xf>
    <xf numFmtId="0" fontId="1" fillId="2" borderId="32" xfId="16" applyFont="1" applyFill="1" applyBorder="1" applyAlignment="1">
      <alignment wrapText="1"/>
    </xf>
    <xf numFmtId="0" fontId="1" fillId="2" borderId="33" xfId="16" applyFont="1" applyFill="1" applyBorder="1" applyAlignment="1">
      <alignment wrapText="1"/>
    </xf>
    <xf numFmtId="0" fontId="1" fillId="2" borderId="5" xfId="16" applyFont="1" applyFill="1" applyBorder="1" applyAlignment="1">
      <alignment horizontal="center" wrapText="1"/>
    </xf>
    <xf numFmtId="0" fontId="1" fillId="2" borderId="6" xfId="16" applyFont="1" applyFill="1" applyBorder="1" applyAlignment="1">
      <alignment horizontal="center" wrapText="1"/>
    </xf>
    <xf numFmtId="0" fontId="1" fillId="2" borderId="32" xfId="20" applyFont="1" applyFill="1" applyBorder="1" applyAlignment="1">
      <alignment wrapText="1"/>
    </xf>
    <xf numFmtId="0" fontId="1" fillId="2" borderId="33" xfId="20" applyFont="1" applyFill="1" applyBorder="1" applyAlignment="1">
      <alignment wrapText="1"/>
    </xf>
    <xf numFmtId="0" fontId="1" fillId="2" borderId="5" xfId="20" applyFont="1" applyFill="1" applyBorder="1" applyAlignment="1">
      <alignment horizontal="center" wrapText="1"/>
    </xf>
    <xf numFmtId="0" fontId="1" fillId="2" borderId="6" xfId="20" applyFont="1" applyFill="1" applyBorder="1" applyAlignment="1">
      <alignment horizontal="center" wrapText="1"/>
    </xf>
    <xf numFmtId="167" fontId="1" fillId="2" borderId="8" xfId="16" applyNumberFormat="1" applyFont="1" applyFill="1" applyBorder="1" applyAlignment="1">
      <alignment horizontal="right" vertical="center"/>
    </xf>
    <xf numFmtId="167" fontId="1" fillId="2" borderId="9" xfId="16" applyNumberFormat="1" applyFont="1" applyFill="1" applyBorder="1" applyAlignment="1">
      <alignment horizontal="right" vertical="center"/>
    </xf>
    <xf numFmtId="167" fontId="1" fillId="2" borderId="10" xfId="16" applyNumberFormat="1" applyFont="1" applyFill="1" applyBorder="1" applyAlignment="1">
      <alignment horizontal="right" vertical="center"/>
    </xf>
    <xf numFmtId="167" fontId="1" fillId="2" borderId="8" xfId="20" applyNumberFormat="1" applyFont="1" applyFill="1" applyBorder="1" applyAlignment="1">
      <alignment horizontal="right" vertical="center"/>
    </xf>
    <xf numFmtId="167" fontId="1" fillId="2" borderId="9" xfId="20" applyNumberFormat="1" applyFont="1" applyFill="1" applyBorder="1" applyAlignment="1">
      <alignment horizontal="right" vertical="center"/>
    </xf>
    <xf numFmtId="167" fontId="1" fillId="2" borderId="10" xfId="20" applyNumberFormat="1" applyFont="1" applyFill="1" applyBorder="1" applyAlignment="1">
      <alignment horizontal="right" vertical="center"/>
    </xf>
    <xf numFmtId="168" fontId="1" fillId="2" borderId="12" xfId="16" applyNumberFormat="1" applyFont="1" applyFill="1" applyBorder="1" applyAlignment="1">
      <alignment horizontal="right" vertical="center"/>
    </xf>
    <xf numFmtId="168" fontId="1" fillId="2" borderId="13" xfId="16" applyNumberFormat="1" applyFont="1" applyFill="1" applyBorder="1" applyAlignment="1">
      <alignment horizontal="right" vertical="center"/>
    </xf>
    <xf numFmtId="169" fontId="1" fillId="2" borderId="13" xfId="16" applyNumberFormat="1" applyFont="1" applyFill="1" applyBorder="1" applyAlignment="1">
      <alignment horizontal="right" vertical="center"/>
    </xf>
    <xf numFmtId="168" fontId="1" fillId="2" borderId="14" xfId="16" applyNumberFormat="1" applyFont="1" applyFill="1" applyBorder="1" applyAlignment="1">
      <alignment horizontal="right" vertical="center"/>
    </xf>
    <xf numFmtId="168" fontId="1" fillId="2" borderId="12" xfId="20" applyNumberFormat="1" applyFont="1" applyFill="1" applyBorder="1" applyAlignment="1">
      <alignment horizontal="right" vertical="center"/>
    </xf>
    <xf numFmtId="168" fontId="1" fillId="2" borderId="13" xfId="20" applyNumberFormat="1" applyFont="1" applyFill="1" applyBorder="1" applyAlignment="1">
      <alignment horizontal="right" vertical="center"/>
    </xf>
    <xf numFmtId="169" fontId="1" fillId="2" borderId="13" xfId="20" applyNumberFormat="1" applyFont="1" applyFill="1" applyBorder="1" applyAlignment="1">
      <alignment horizontal="right" vertical="center"/>
    </xf>
    <xf numFmtId="168" fontId="1" fillId="2" borderId="14" xfId="20" applyNumberFormat="1" applyFont="1" applyFill="1" applyBorder="1" applyAlignment="1">
      <alignment horizontal="right" vertical="center"/>
    </xf>
    <xf numFmtId="168" fontId="1" fillId="2" borderId="57" xfId="16" applyNumberFormat="1" applyFont="1" applyFill="1" applyBorder="1" applyAlignment="1">
      <alignment horizontal="right" vertical="center"/>
    </xf>
    <xf numFmtId="168" fontId="1" fillId="2" borderId="58" xfId="16" applyNumberFormat="1" applyFont="1" applyFill="1" applyBorder="1" applyAlignment="1">
      <alignment horizontal="right" vertical="center"/>
    </xf>
    <xf numFmtId="168" fontId="1" fillId="2" borderId="59" xfId="16" applyNumberFormat="1" applyFont="1" applyFill="1" applyBorder="1" applyAlignment="1">
      <alignment horizontal="right" vertical="center"/>
    </xf>
    <xf numFmtId="168" fontId="1" fillId="2" borderId="57" xfId="20" applyNumberFormat="1" applyFont="1" applyFill="1" applyBorder="1" applyAlignment="1">
      <alignment horizontal="right" vertical="center"/>
    </xf>
    <xf numFmtId="168" fontId="1" fillId="2" borderId="58" xfId="20" applyNumberFormat="1" applyFont="1" applyFill="1" applyBorder="1" applyAlignment="1">
      <alignment horizontal="right" vertical="center"/>
    </xf>
    <xf numFmtId="168" fontId="1" fillId="2" borderId="59" xfId="20" applyNumberFormat="1" applyFont="1" applyFill="1" applyBorder="1" applyAlignment="1">
      <alignment horizontal="right" vertical="center"/>
    </xf>
    <xf numFmtId="167" fontId="1" fillId="2" borderId="12" xfId="16" applyNumberFormat="1" applyFont="1" applyFill="1" applyBorder="1" applyAlignment="1">
      <alignment horizontal="right" vertical="center"/>
    </xf>
    <xf numFmtId="167" fontId="1" fillId="2" borderId="13" xfId="16" applyNumberFormat="1" applyFont="1" applyFill="1" applyBorder="1" applyAlignment="1">
      <alignment horizontal="right" vertical="center"/>
    </xf>
    <xf numFmtId="167" fontId="1" fillId="2" borderId="14" xfId="16" applyNumberFormat="1" applyFont="1" applyFill="1" applyBorder="1" applyAlignment="1">
      <alignment horizontal="right" vertical="center"/>
    </xf>
    <xf numFmtId="167" fontId="1" fillId="2" borderId="12" xfId="20" applyNumberFormat="1" applyFont="1" applyFill="1" applyBorder="1" applyAlignment="1">
      <alignment horizontal="right" vertical="center"/>
    </xf>
    <xf numFmtId="167" fontId="1" fillId="2" borderId="13" xfId="20" applyNumberFormat="1" applyFont="1" applyFill="1" applyBorder="1" applyAlignment="1">
      <alignment horizontal="right" vertical="center"/>
    </xf>
    <xf numFmtId="167" fontId="1" fillId="2" borderId="14" xfId="20" applyNumberFormat="1" applyFont="1" applyFill="1" applyBorder="1" applyAlignment="1">
      <alignment horizontal="right" vertical="center"/>
    </xf>
    <xf numFmtId="169" fontId="1" fillId="2" borderId="57" xfId="16" applyNumberFormat="1" applyFont="1" applyFill="1" applyBorder="1" applyAlignment="1">
      <alignment horizontal="right" vertical="center"/>
    </xf>
    <xf numFmtId="169" fontId="1" fillId="2" borderId="57" xfId="20" applyNumberFormat="1" applyFont="1" applyFill="1" applyBorder="1" applyAlignment="1">
      <alignment horizontal="right" vertical="center"/>
    </xf>
    <xf numFmtId="169" fontId="1" fillId="2" borderId="58" xfId="20" applyNumberFormat="1" applyFont="1" applyFill="1" applyBorder="1" applyAlignment="1">
      <alignment horizontal="right" vertical="center"/>
    </xf>
    <xf numFmtId="169" fontId="1" fillId="2" borderId="59" xfId="20" applyNumberFormat="1" applyFont="1" applyFill="1" applyBorder="1" applyAlignment="1">
      <alignment horizontal="right" vertical="center"/>
    </xf>
    <xf numFmtId="168" fontId="1" fillId="2" borderId="15" xfId="16" applyNumberFormat="1" applyFont="1" applyFill="1" applyBorder="1" applyAlignment="1">
      <alignment horizontal="right" vertical="center"/>
    </xf>
    <xf numFmtId="168" fontId="1" fillId="2" borderId="16" xfId="16" applyNumberFormat="1" applyFont="1" applyFill="1" applyBorder="1" applyAlignment="1">
      <alignment horizontal="right" vertical="center"/>
    </xf>
    <xf numFmtId="168" fontId="1" fillId="2" borderId="4" xfId="16" applyNumberFormat="1" applyFont="1" applyFill="1" applyBorder="1" applyAlignment="1">
      <alignment horizontal="right" vertical="center"/>
    </xf>
    <xf numFmtId="168" fontId="1" fillId="2" borderId="15" xfId="20" applyNumberFormat="1" applyFont="1" applyFill="1" applyBorder="1" applyAlignment="1">
      <alignment horizontal="right" vertical="center"/>
    </xf>
    <xf numFmtId="168" fontId="1" fillId="2" borderId="16" xfId="20" applyNumberFormat="1" applyFont="1" applyFill="1" applyBorder="1" applyAlignment="1">
      <alignment horizontal="right" vertical="center"/>
    </xf>
    <xf numFmtId="168" fontId="1" fillId="2" borderId="4" xfId="20" applyNumberFormat="1" applyFont="1" applyFill="1" applyBorder="1" applyAlignment="1">
      <alignment horizontal="right" vertical="center"/>
    </xf>
    <xf numFmtId="164" fontId="1" fillId="2" borderId="69" xfId="12" applyNumberFormat="1" applyFont="1" applyFill="1" applyBorder="1" applyAlignment="1">
      <alignment horizontal="right" wrapText="1"/>
    </xf>
    <xf numFmtId="164" fontId="1" fillId="2" borderId="73" xfId="12" applyNumberFormat="1" applyFont="1" applyFill="1" applyBorder="1" applyAlignment="1">
      <alignment horizontal="right" wrapText="1"/>
    </xf>
    <xf numFmtId="164" fontId="0" fillId="2" borderId="85" xfId="0" applyNumberFormat="1" applyFill="1" applyBorder="1" applyAlignment="1">
      <alignment horizontal="right"/>
    </xf>
    <xf numFmtId="164" fontId="1" fillId="2" borderId="75" xfId="12" applyNumberFormat="1" applyFont="1" applyFill="1" applyBorder="1" applyAlignment="1">
      <alignment horizontal="right" wrapText="1"/>
    </xf>
    <xf numFmtId="164" fontId="54" fillId="6" borderId="0" xfId="21" applyNumberFormat="1" applyFill="1" applyBorder="1"/>
    <xf numFmtId="164" fontId="54" fillId="6" borderId="19" xfId="21" applyNumberFormat="1" applyFill="1" applyBorder="1"/>
    <xf numFmtId="164" fontId="0" fillId="2" borderId="19" xfId="0" applyNumberFormat="1" applyFill="1" applyBorder="1"/>
    <xf numFmtId="164" fontId="0" fillId="0" borderId="21" xfId="0" applyNumberFormat="1" applyBorder="1"/>
    <xf numFmtId="0" fontId="55" fillId="2" borderId="5" xfId="22" applyFont="1" applyFill="1" applyBorder="1" applyAlignment="1">
      <alignment horizontal="center" wrapText="1"/>
    </xf>
    <xf numFmtId="0" fontId="55" fillId="2" borderId="6" xfId="22" applyFont="1" applyFill="1" applyBorder="1" applyAlignment="1">
      <alignment horizontal="center" wrapText="1"/>
    </xf>
    <xf numFmtId="0" fontId="55" fillId="2" borderId="7" xfId="22" applyFont="1" applyFill="1" applyBorder="1" applyAlignment="1">
      <alignment horizontal="left" vertical="top" wrapText="1"/>
    </xf>
    <xf numFmtId="167" fontId="55" fillId="2" borderId="8" xfId="22" applyNumberFormat="1" applyFont="1" applyFill="1" applyBorder="1" applyAlignment="1">
      <alignment horizontal="right" vertical="center"/>
    </xf>
    <xf numFmtId="167" fontId="55" fillId="2" borderId="9" xfId="22" applyNumberFormat="1" applyFont="1" applyFill="1" applyBorder="1" applyAlignment="1">
      <alignment horizontal="right" vertical="center"/>
    </xf>
    <xf numFmtId="167" fontId="55" fillId="2" borderId="10" xfId="22" applyNumberFormat="1" applyFont="1" applyFill="1" applyBorder="1" applyAlignment="1">
      <alignment horizontal="right" vertical="center"/>
    </xf>
    <xf numFmtId="0" fontId="55" fillId="2" borderId="56" xfId="22" applyFont="1" applyFill="1" applyBorder="1" applyAlignment="1">
      <alignment horizontal="left" vertical="top" wrapText="1"/>
    </xf>
    <xf numFmtId="168" fontId="55" fillId="2" borderId="57" xfId="22" applyNumberFormat="1" applyFont="1" applyFill="1" applyBorder="1" applyAlignment="1">
      <alignment horizontal="right" vertical="center"/>
    </xf>
    <xf numFmtId="168" fontId="55" fillId="2" borderId="58" xfId="22" applyNumberFormat="1" applyFont="1" applyFill="1" applyBorder="1" applyAlignment="1">
      <alignment horizontal="right" vertical="center"/>
    </xf>
    <xf numFmtId="168" fontId="55" fillId="2" borderId="59" xfId="22" applyNumberFormat="1" applyFont="1" applyFill="1" applyBorder="1" applyAlignment="1">
      <alignment horizontal="right" vertical="center"/>
    </xf>
    <xf numFmtId="0" fontId="55" fillId="2" borderId="11" xfId="22" applyFont="1" applyFill="1" applyBorder="1" applyAlignment="1">
      <alignment horizontal="left" vertical="top" wrapText="1"/>
    </xf>
    <xf numFmtId="167" fontId="55" fillId="2" borderId="12" xfId="22" applyNumberFormat="1" applyFont="1" applyFill="1" applyBorder="1" applyAlignment="1">
      <alignment horizontal="right" vertical="center"/>
    </xf>
    <xf numFmtId="167" fontId="55" fillId="2" borderId="13" xfId="22" applyNumberFormat="1" applyFont="1" applyFill="1" applyBorder="1" applyAlignment="1">
      <alignment horizontal="right" vertical="center"/>
    </xf>
    <xf numFmtId="167" fontId="55" fillId="2" borderId="14" xfId="22" applyNumberFormat="1" applyFont="1" applyFill="1" applyBorder="1" applyAlignment="1">
      <alignment horizontal="right" vertical="center"/>
    </xf>
    <xf numFmtId="0" fontId="55" fillId="2" borderId="25" xfId="22" applyFont="1" applyFill="1" applyBorder="1" applyAlignment="1">
      <alignment horizontal="left" vertical="top" wrapText="1"/>
    </xf>
    <xf numFmtId="168" fontId="55" fillId="2" borderId="15" xfId="22" applyNumberFormat="1" applyFont="1" applyFill="1" applyBorder="1" applyAlignment="1">
      <alignment horizontal="right" vertical="center"/>
    </xf>
    <xf numFmtId="168" fontId="55" fillId="2" borderId="16" xfId="22" applyNumberFormat="1" applyFont="1" applyFill="1" applyBorder="1" applyAlignment="1">
      <alignment horizontal="right" vertical="center"/>
    </xf>
    <xf numFmtId="168" fontId="55" fillId="2" borderId="4" xfId="22" applyNumberFormat="1" applyFont="1" applyFill="1" applyBorder="1" applyAlignment="1">
      <alignment horizontal="right" vertical="center"/>
    </xf>
    <xf numFmtId="0" fontId="54" fillId="2" borderId="0" xfId="22" applyFill="1"/>
    <xf numFmtId="169" fontId="55" fillId="2" borderId="57" xfId="22" applyNumberFormat="1" applyFont="1" applyFill="1" applyBorder="1" applyAlignment="1">
      <alignment horizontal="right" vertical="center"/>
    </xf>
    <xf numFmtId="169" fontId="55" fillId="2" borderId="58" xfId="22" applyNumberFormat="1" applyFont="1" applyFill="1" applyBorder="1" applyAlignment="1">
      <alignment horizontal="right" vertical="center"/>
    </xf>
    <xf numFmtId="169" fontId="55" fillId="2" borderId="59" xfId="22" applyNumberFormat="1" applyFont="1" applyFill="1" applyBorder="1" applyAlignment="1">
      <alignment horizontal="right" vertical="center"/>
    </xf>
    <xf numFmtId="164" fontId="4" fillId="6" borderId="69" xfId="0" applyNumberFormat="1" applyFont="1" applyFill="1" applyBorder="1" applyAlignment="1">
      <alignment horizontal="right"/>
    </xf>
    <xf numFmtId="164" fontId="0" fillId="2" borderId="69" xfId="0" applyNumberFormat="1" applyFont="1" applyFill="1" applyBorder="1" applyAlignment="1">
      <alignment horizontal="right"/>
    </xf>
    <xf numFmtId="164" fontId="0" fillId="6" borderId="69" xfId="0" applyNumberFormat="1" applyFont="1" applyFill="1" applyBorder="1" applyAlignment="1">
      <alignment horizontal="right"/>
    </xf>
    <xf numFmtId="164" fontId="10" fillId="6" borderId="69" xfId="4" applyNumberFormat="1" applyFont="1" applyFill="1" applyBorder="1" applyAlignment="1">
      <alignment horizontal="center" vertical="top"/>
    </xf>
    <xf numFmtId="164" fontId="1" fillId="6" borderId="69" xfId="18" applyNumberFormat="1" applyFont="1" applyFill="1" applyBorder="1" applyAlignment="1">
      <alignment horizontal="right" vertical="center"/>
    </xf>
    <xf numFmtId="0" fontId="0" fillId="6" borderId="0" xfId="0" applyFill="1" applyBorder="1" applyAlignment="1"/>
    <xf numFmtId="0" fontId="4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56" fillId="2" borderId="0" xfId="0" applyFont="1" applyFill="1"/>
    <xf numFmtId="0" fontId="56" fillId="2" borderId="0" xfId="0" applyFont="1" applyFill="1" applyBorder="1"/>
    <xf numFmtId="167" fontId="29" fillId="0" borderId="8" xfId="10" applyNumberFormat="1" applyFont="1" applyFill="1" applyBorder="1" applyAlignment="1">
      <alignment horizontal="right" vertical="top"/>
    </xf>
    <xf numFmtId="167" fontId="29" fillId="0" borderId="9" xfId="10" applyNumberFormat="1" applyFont="1" applyFill="1" applyBorder="1" applyAlignment="1">
      <alignment horizontal="right" vertical="top"/>
    </xf>
    <xf numFmtId="167" fontId="29" fillId="0" borderId="10" xfId="10" applyNumberFormat="1" applyFont="1" applyFill="1" applyBorder="1" applyAlignment="1">
      <alignment horizontal="right" vertical="top"/>
    </xf>
    <xf numFmtId="0" fontId="0" fillId="0" borderId="0" xfId="0" applyFill="1"/>
    <xf numFmtId="0" fontId="29" fillId="0" borderId="7" xfId="10" applyFont="1" applyFill="1" applyBorder="1" applyAlignment="1">
      <alignment horizontal="left" vertical="top" wrapText="1"/>
    </xf>
    <xf numFmtId="168" fontId="29" fillId="0" borderId="12" xfId="10" applyNumberFormat="1" applyFont="1" applyFill="1" applyBorder="1" applyAlignment="1">
      <alignment horizontal="right" vertical="top"/>
    </xf>
    <xf numFmtId="168" fontId="29" fillId="0" borderId="13" xfId="10" applyNumberFormat="1" applyFont="1" applyFill="1" applyBorder="1" applyAlignment="1">
      <alignment horizontal="right" vertical="top"/>
    </xf>
    <xf numFmtId="168" fontId="29" fillId="0" borderId="14" xfId="10" applyNumberFormat="1" applyFont="1" applyFill="1" applyBorder="1" applyAlignment="1">
      <alignment horizontal="right" vertical="top"/>
    </xf>
    <xf numFmtId="0" fontId="29" fillId="0" borderId="11" xfId="10" applyFont="1" applyFill="1" applyBorder="1" applyAlignment="1">
      <alignment horizontal="left" vertical="top" wrapText="1"/>
    </xf>
    <xf numFmtId="167" fontId="29" fillId="0" borderId="12" xfId="10" applyNumberFormat="1" applyFont="1" applyFill="1" applyBorder="1" applyAlignment="1">
      <alignment horizontal="right" vertical="top"/>
    </xf>
    <xf numFmtId="167" fontId="29" fillId="0" borderId="13" xfId="10" applyNumberFormat="1" applyFont="1" applyFill="1" applyBorder="1" applyAlignment="1">
      <alignment horizontal="right" vertical="top"/>
    </xf>
    <xf numFmtId="167" fontId="29" fillId="0" borderId="14" xfId="10" applyNumberFormat="1" applyFont="1" applyFill="1" applyBorder="1" applyAlignment="1">
      <alignment horizontal="right" vertical="top"/>
    </xf>
    <xf numFmtId="169" fontId="29" fillId="0" borderId="12" xfId="10" applyNumberFormat="1" applyFont="1" applyFill="1" applyBorder="1" applyAlignment="1">
      <alignment horizontal="right" vertical="top"/>
    </xf>
    <xf numFmtId="169" fontId="29" fillId="0" borderId="13" xfId="10" applyNumberFormat="1" applyFont="1" applyFill="1" applyBorder="1" applyAlignment="1">
      <alignment horizontal="right" vertical="top"/>
    </xf>
    <xf numFmtId="169" fontId="29" fillId="0" borderId="14" xfId="10" applyNumberFormat="1" applyFont="1" applyFill="1" applyBorder="1" applyAlignment="1">
      <alignment horizontal="right" vertical="top"/>
    </xf>
    <xf numFmtId="0" fontId="29" fillId="2" borderId="107" xfId="10" applyFont="1" applyFill="1" applyBorder="1" applyAlignment="1">
      <alignment horizontal="center" wrapText="1"/>
    </xf>
    <xf numFmtId="0" fontId="29" fillId="2" borderId="79" xfId="10" applyFont="1" applyFill="1" applyBorder="1" applyAlignment="1">
      <alignment horizontal="center" wrapText="1"/>
    </xf>
    <xf numFmtId="0" fontId="29" fillId="2" borderId="104" xfId="10" applyFont="1" applyFill="1" applyBorder="1" applyAlignment="1">
      <alignment horizontal="left" vertical="top" wrapText="1"/>
    </xf>
    <xf numFmtId="167" fontId="29" fillId="2" borderId="109" xfId="10" applyNumberFormat="1" applyFont="1" applyFill="1" applyBorder="1" applyAlignment="1">
      <alignment horizontal="right" vertical="top"/>
    </xf>
    <xf numFmtId="167" fontId="29" fillId="2" borderId="39" xfId="10" applyNumberFormat="1" applyFont="1" applyFill="1" applyBorder="1" applyAlignment="1">
      <alignment horizontal="right" vertical="top"/>
    </xf>
    <xf numFmtId="167" fontId="29" fillId="2" borderId="40" xfId="10" applyNumberFormat="1" applyFont="1" applyFill="1" applyBorder="1" applyAlignment="1">
      <alignment horizontal="right" vertical="top"/>
    </xf>
    <xf numFmtId="168" fontId="29" fillId="2" borderId="42" xfId="10" applyNumberFormat="1" applyFont="1" applyFill="1" applyBorder="1" applyAlignment="1">
      <alignment horizontal="right" vertical="top"/>
    </xf>
    <xf numFmtId="167" fontId="29" fillId="2" borderId="42" xfId="10" applyNumberFormat="1" applyFont="1" applyFill="1" applyBorder="1" applyAlignment="1">
      <alignment horizontal="right" vertical="top"/>
    </xf>
    <xf numFmtId="169" fontId="29" fillId="2" borderId="42" xfId="10" applyNumberFormat="1" applyFont="1" applyFill="1" applyBorder="1" applyAlignment="1">
      <alignment horizontal="right" vertical="top"/>
    </xf>
    <xf numFmtId="0" fontId="29" fillId="2" borderId="110" xfId="10" applyFont="1" applyFill="1" applyBorder="1" applyAlignment="1">
      <alignment horizontal="left" vertical="top" wrapText="1"/>
    </xf>
    <xf numFmtId="168" fontId="29" fillId="2" borderId="95" xfId="10" applyNumberFormat="1" applyFont="1" applyFill="1" applyBorder="1" applyAlignment="1">
      <alignment horizontal="right" vertical="top"/>
    </xf>
    <xf numFmtId="168" fontId="29" fillId="2" borderId="44" xfId="10" applyNumberFormat="1" applyFont="1" applyFill="1" applyBorder="1" applyAlignment="1">
      <alignment horizontal="right" vertical="top"/>
    </xf>
    <xf numFmtId="168" fontId="29" fillId="2" borderId="96" xfId="10" applyNumberFormat="1" applyFont="1" applyFill="1" applyBorder="1" applyAlignment="1">
      <alignment horizontal="right" vertical="top"/>
    </xf>
    <xf numFmtId="0" fontId="0" fillId="0" borderId="0" xfId="0" applyFont="1" applyFill="1"/>
    <xf numFmtId="0" fontId="0" fillId="2" borderId="0" xfId="0" applyFont="1" applyFill="1" applyAlignment="1"/>
    <xf numFmtId="0" fontId="1" fillId="2" borderId="22" xfId="18" applyFont="1" applyFill="1" applyBorder="1" applyAlignment="1">
      <alignment horizontal="center" wrapText="1"/>
    </xf>
    <xf numFmtId="0" fontId="1" fillId="2" borderId="23" xfId="18" applyFont="1" applyFill="1" applyBorder="1" applyAlignment="1">
      <alignment horizontal="center" wrapText="1"/>
    </xf>
    <xf numFmtId="0" fontId="1" fillId="2" borderId="24" xfId="18" applyFont="1" applyFill="1" applyBorder="1" applyAlignment="1">
      <alignment horizontal="center" wrapText="1"/>
    </xf>
    <xf numFmtId="0" fontId="1" fillId="2" borderId="7" xfId="18" applyFont="1" applyFill="1" applyBorder="1" applyAlignment="1">
      <alignment horizontal="left" vertical="top" wrapText="1"/>
    </xf>
    <xf numFmtId="167" fontId="1" fillId="2" borderId="8" xfId="18" applyNumberFormat="1" applyFont="1" applyFill="1" applyBorder="1" applyAlignment="1">
      <alignment horizontal="right" vertical="center"/>
    </xf>
    <xf numFmtId="166" fontId="1" fillId="2" borderId="9" xfId="18" applyNumberFormat="1" applyFont="1" applyFill="1" applyBorder="1" applyAlignment="1">
      <alignment horizontal="right" vertical="center"/>
    </xf>
    <xf numFmtId="166" fontId="1" fillId="2" borderId="10" xfId="18" applyNumberFormat="1" applyFont="1" applyFill="1" applyBorder="1" applyAlignment="1">
      <alignment horizontal="right" vertical="center"/>
    </xf>
    <xf numFmtId="0" fontId="1" fillId="2" borderId="11" xfId="18" applyFont="1" applyFill="1" applyBorder="1" applyAlignment="1">
      <alignment horizontal="left" vertical="top" wrapText="1"/>
    </xf>
    <xf numFmtId="167" fontId="1" fillId="2" borderId="12" xfId="18" applyNumberFormat="1" applyFont="1" applyFill="1" applyBorder="1" applyAlignment="1">
      <alignment horizontal="right" vertical="center"/>
    </xf>
    <xf numFmtId="166" fontId="1" fillId="2" borderId="13" xfId="18" applyNumberFormat="1" applyFont="1" applyFill="1" applyBorder="1" applyAlignment="1">
      <alignment horizontal="right" vertical="center"/>
    </xf>
    <xf numFmtId="166" fontId="1" fillId="2" borderId="14" xfId="18" applyNumberFormat="1" applyFont="1" applyFill="1" applyBorder="1" applyAlignment="1">
      <alignment horizontal="right" vertical="center"/>
    </xf>
    <xf numFmtId="0" fontId="1" fillId="2" borderId="14" xfId="18" applyFont="1" applyFill="1" applyBorder="1" applyAlignment="1">
      <alignment horizontal="left" vertical="center" wrapText="1"/>
    </xf>
    <xf numFmtId="0" fontId="1" fillId="2" borderId="26" xfId="18" applyFont="1" applyFill="1" applyBorder="1" applyAlignment="1">
      <alignment horizontal="left" vertical="top" wrapText="1"/>
    </xf>
    <xf numFmtId="0" fontId="1" fillId="2" borderId="13" xfId="18" applyFont="1" applyFill="1" applyBorder="1" applyAlignment="1">
      <alignment horizontal="left" vertical="center" wrapText="1"/>
    </xf>
    <xf numFmtId="167" fontId="1" fillId="2" borderId="15" xfId="18" applyNumberFormat="1" applyFont="1" applyFill="1" applyBorder="1" applyAlignment="1">
      <alignment horizontal="right" vertical="center"/>
    </xf>
    <xf numFmtId="166" fontId="1" fillId="2" borderId="16" xfId="18" applyNumberFormat="1" applyFont="1" applyFill="1" applyBorder="1" applyAlignment="1">
      <alignment horizontal="right" vertical="center"/>
    </xf>
    <xf numFmtId="0" fontId="1" fillId="2" borderId="16" xfId="18" applyFont="1" applyFill="1" applyBorder="1" applyAlignment="1">
      <alignment horizontal="left" vertical="center" wrapText="1"/>
    </xf>
    <xf numFmtId="0" fontId="1" fillId="2" borderId="4" xfId="18" applyFont="1" applyFill="1" applyBorder="1" applyAlignment="1">
      <alignment horizontal="left" vertical="center" wrapText="1"/>
    </xf>
    <xf numFmtId="0" fontId="7" fillId="2" borderId="0" xfId="18" applyFill="1"/>
    <xf numFmtId="165" fontId="1" fillId="2" borderId="13" xfId="18" applyNumberFormat="1" applyFont="1" applyFill="1" applyBorder="1" applyAlignment="1">
      <alignment horizontal="right" vertical="center"/>
    </xf>
    <xf numFmtId="0" fontId="1" fillId="2" borderId="35" xfId="15" applyFont="1" applyFill="1" applyBorder="1" applyAlignment="1">
      <alignment horizontal="left" wrapText="1"/>
    </xf>
    <xf numFmtId="0" fontId="1" fillId="2" borderId="36" xfId="15" applyFont="1" applyFill="1" applyBorder="1" applyAlignment="1">
      <alignment horizontal="left" wrapText="1"/>
    </xf>
    <xf numFmtId="0" fontId="1" fillId="2" borderId="27" xfId="15" applyFont="1" applyFill="1" applyBorder="1" applyAlignment="1">
      <alignment horizontal="left" vertical="top" wrapText="1"/>
    </xf>
    <xf numFmtId="0" fontId="1" fillId="2" borderId="26" xfId="15" applyFont="1" applyFill="1" applyBorder="1" applyAlignment="1">
      <alignment horizontal="left" vertical="top" wrapText="1"/>
    </xf>
    <xf numFmtId="0" fontId="1" fillId="2" borderId="32" xfId="15" applyFont="1" applyFill="1" applyBorder="1" applyAlignment="1">
      <alignment horizontal="left" vertical="top" wrapText="1"/>
    </xf>
    <xf numFmtId="0" fontId="1" fillId="6" borderId="0" xfId="15" applyFont="1" applyFill="1" applyBorder="1" applyAlignment="1">
      <alignment horizontal="left" wrapText="1"/>
    </xf>
    <xf numFmtId="0" fontId="1" fillId="6" borderId="0" xfId="15" applyFont="1" applyFill="1" applyBorder="1" applyAlignment="1">
      <alignment horizontal="left" vertical="top" wrapText="1"/>
    </xf>
    <xf numFmtId="0" fontId="1" fillId="0" borderId="29" xfId="16" applyFont="1" applyBorder="1" applyAlignment="1">
      <alignment horizontal="center" wrapText="1"/>
    </xf>
    <xf numFmtId="0" fontId="1" fillId="0" borderId="30" xfId="16" applyFont="1" applyBorder="1" applyAlignment="1">
      <alignment horizontal="center" wrapText="1"/>
    </xf>
    <xf numFmtId="0" fontId="1" fillId="0" borderId="31" xfId="16" applyFont="1" applyBorder="1" applyAlignment="1">
      <alignment horizontal="center" wrapText="1"/>
    </xf>
    <xf numFmtId="0" fontId="1" fillId="0" borderId="34" xfId="16" applyFont="1" applyBorder="1" applyAlignment="1">
      <alignment horizontal="center" wrapText="1"/>
    </xf>
    <xf numFmtId="0" fontId="1" fillId="0" borderId="27" xfId="16" applyFont="1" applyBorder="1" applyAlignment="1">
      <alignment horizontal="left" vertical="top" wrapText="1"/>
    </xf>
    <xf numFmtId="0" fontId="1" fillId="0" borderId="26" xfId="16" applyFont="1" applyBorder="1" applyAlignment="1">
      <alignment horizontal="left" vertical="top" wrapText="1"/>
    </xf>
    <xf numFmtId="0" fontId="1" fillId="0" borderId="83" xfId="15" applyFont="1" applyBorder="1" applyAlignment="1">
      <alignment horizontal="center" wrapText="1"/>
    </xf>
    <xf numFmtId="0" fontId="1" fillId="0" borderId="71" xfId="15" applyFont="1" applyBorder="1" applyAlignment="1">
      <alignment horizontal="center" wrapText="1"/>
    </xf>
    <xf numFmtId="0" fontId="1" fillId="0" borderId="73" xfId="15" applyFont="1" applyBorder="1" applyAlignment="1">
      <alignment horizontal="center" wrapText="1"/>
    </xf>
    <xf numFmtId="0" fontId="1" fillId="0" borderId="72" xfId="15" applyFont="1" applyBorder="1" applyAlignment="1">
      <alignment horizontal="left" vertical="top" wrapText="1"/>
    </xf>
    <xf numFmtId="0" fontId="1" fillId="6" borderId="62" xfId="16" applyFont="1" applyFill="1" applyBorder="1" applyAlignment="1">
      <alignment horizontal="center" wrapText="1"/>
    </xf>
    <xf numFmtId="0" fontId="1" fillId="6" borderId="63" xfId="16" applyFont="1" applyFill="1" applyBorder="1" applyAlignment="1">
      <alignment horizontal="center" wrapText="1"/>
    </xf>
    <xf numFmtId="0" fontId="1" fillId="6" borderId="64" xfId="16" applyFont="1" applyFill="1" applyBorder="1" applyAlignment="1">
      <alignment horizontal="center" wrapText="1"/>
    </xf>
    <xf numFmtId="0" fontId="1" fillId="6" borderId="77" xfId="16" applyFont="1" applyFill="1" applyBorder="1" applyAlignment="1">
      <alignment horizontal="center" wrapText="1"/>
    </xf>
    <xf numFmtId="0" fontId="1" fillId="6" borderId="81" xfId="16" applyFont="1" applyFill="1" applyBorder="1" applyAlignment="1">
      <alignment horizontal="center" wrapText="1"/>
    </xf>
    <xf numFmtId="0" fontId="1" fillId="0" borderId="72" xfId="16" applyFont="1" applyBorder="1" applyAlignment="1">
      <alignment horizontal="left" vertical="top" wrapText="1"/>
    </xf>
    <xf numFmtId="0" fontId="1" fillId="0" borderId="74" xfId="16" applyFont="1" applyBorder="1" applyAlignment="1">
      <alignment horizontal="center" vertical="top" wrapText="1"/>
    </xf>
    <xf numFmtId="0" fontId="1" fillId="0" borderId="85" xfId="16" applyFont="1" applyBorder="1" applyAlignment="1">
      <alignment horizontal="center" vertical="top" wrapText="1"/>
    </xf>
    <xf numFmtId="0" fontId="0" fillId="2" borderId="86" xfId="0" applyFill="1" applyBorder="1" applyAlignment="1">
      <alignment horizontal="center"/>
    </xf>
    <xf numFmtId="0" fontId="0" fillId="2" borderId="87" xfId="0" applyFill="1" applyBorder="1" applyAlignment="1">
      <alignment horizontal="center"/>
    </xf>
    <xf numFmtId="0" fontId="1" fillId="0" borderId="32" xfId="16" applyFont="1" applyBorder="1" applyAlignment="1">
      <alignment horizontal="left" vertical="top" wrapText="1"/>
    </xf>
    <xf numFmtId="0" fontId="1" fillId="0" borderId="25" xfId="16" applyFont="1" applyBorder="1" applyAlignment="1">
      <alignment horizontal="left" vertical="top" wrapText="1"/>
    </xf>
    <xf numFmtId="0" fontId="36" fillId="2" borderId="0" xfId="0" applyFont="1" applyFill="1" applyAlignment="1">
      <alignment horizontal="left" vertical="center" wrapText="1"/>
    </xf>
    <xf numFmtId="0" fontId="1" fillId="0" borderId="74" xfId="15" applyFont="1" applyBorder="1" applyAlignment="1">
      <alignment horizontal="center" vertical="top" wrapText="1"/>
    </xf>
    <xf numFmtId="0" fontId="1" fillId="0" borderId="85" xfId="15" applyFont="1" applyBorder="1" applyAlignment="1">
      <alignment horizontal="center" vertical="top" wrapText="1"/>
    </xf>
    <xf numFmtId="0" fontId="1" fillId="0" borderId="50" xfId="15" applyFont="1" applyBorder="1" applyAlignment="1">
      <alignment horizontal="center" wrapText="1"/>
    </xf>
    <xf numFmtId="0" fontId="1" fillId="0" borderId="82" xfId="15" applyFont="1" applyBorder="1" applyAlignment="1">
      <alignment horizontal="center" wrapText="1"/>
    </xf>
    <xf numFmtId="0" fontId="1" fillId="0" borderId="84" xfId="15" applyFont="1" applyBorder="1" applyAlignment="1">
      <alignment horizontal="center" wrapText="1"/>
    </xf>
    <xf numFmtId="0" fontId="1" fillId="0" borderId="21" xfId="15" applyFont="1" applyBorder="1" applyAlignment="1">
      <alignment horizontal="center" wrapText="1"/>
    </xf>
    <xf numFmtId="0" fontId="1" fillId="6" borderId="69" xfId="16" applyFont="1" applyFill="1" applyBorder="1" applyAlignment="1">
      <alignment horizontal="left" vertical="top" wrapText="1"/>
    </xf>
    <xf numFmtId="0" fontId="1" fillId="0" borderId="27" xfId="16" applyFont="1" applyBorder="1" applyAlignment="1">
      <alignment horizontal="left" wrapText="1"/>
    </xf>
    <xf numFmtId="0" fontId="1" fillId="0" borderId="7" xfId="16" applyFont="1" applyBorder="1" applyAlignment="1">
      <alignment horizontal="left" wrapText="1"/>
    </xf>
    <xf numFmtId="0" fontId="1" fillId="0" borderId="32" xfId="16" applyFont="1" applyBorder="1" applyAlignment="1">
      <alignment horizontal="left" wrapText="1"/>
    </xf>
    <xf numFmtId="0" fontId="1" fillId="0" borderId="25" xfId="16" applyFont="1" applyBorder="1" applyAlignment="1">
      <alignment horizontal="left" wrapText="1"/>
    </xf>
    <xf numFmtId="0" fontId="53" fillId="0" borderId="29" xfId="17" applyFont="1" applyBorder="1" applyAlignment="1">
      <alignment horizontal="center" wrapText="1"/>
    </xf>
    <xf numFmtId="0" fontId="53" fillId="0" borderId="30" xfId="17" applyFont="1" applyBorder="1" applyAlignment="1">
      <alignment horizontal="center" wrapText="1"/>
    </xf>
    <xf numFmtId="0" fontId="53" fillId="0" borderId="31" xfId="17" applyFont="1" applyBorder="1" applyAlignment="1">
      <alignment horizontal="center" wrapText="1"/>
    </xf>
    <xf numFmtId="0" fontId="53" fillId="0" borderId="34" xfId="17" applyFont="1" applyBorder="1" applyAlignment="1">
      <alignment horizontal="center" wrapText="1"/>
    </xf>
    <xf numFmtId="0" fontId="0" fillId="6" borderId="0" xfId="0" applyFill="1" applyBorder="1" applyAlignment="1"/>
    <xf numFmtId="0" fontId="53" fillId="0" borderId="27" xfId="17" applyFont="1" applyBorder="1" applyAlignment="1">
      <alignment horizontal="left" vertical="top" wrapText="1"/>
    </xf>
    <xf numFmtId="0" fontId="53" fillId="0" borderId="26" xfId="17" applyFont="1" applyBorder="1" applyAlignment="1">
      <alignment horizontal="left" vertical="top" wrapText="1"/>
    </xf>
    <xf numFmtId="0" fontId="53" fillId="0" borderId="32" xfId="17" applyFont="1" applyBorder="1" applyAlignment="1">
      <alignment horizontal="left" vertical="top" wrapText="1"/>
    </xf>
    <xf numFmtId="0" fontId="53" fillId="0" borderId="25" xfId="17" applyFont="1" applyBorder="1" applyAlignment="1">
      <alignment horizontal="left" vertical="top" wrapText="1"/>
    </xf>
    <xf numFmtId="0" fontId="53" fillId="0" borderId="27" xfId="17" applyFont="1" applyBorder="1" applyAlignment="1">
      <alignment horizontal="left" wrapText="1"/>
    </xf>
    <xf numFmtId="0" fontId="53" fillId="0" borderId="7" xfId="17" applyFont="1" applyBorder="1" applyAlignment="1">
      <alignment horizontal="left" wrapText="1"/>
    </xf>
    <xf numFmtId="0" fontId="53" fillId="0" borderId="32" xfId="17" applyFont="1" applyBorder="1" applyAlignment="1">
      <alignment horizontal="left" wrapText="1"/>
    </xf>
    <xf numFmtId="0" fontId="53" fillId="0" borderId="25" xfId="17" applyFont="1" applyBorder="1" applyAlignment="1">
      <alignment horizontal="left" wrapText="1"/>
    </xf>
    <xf numFmtId="0" fontId="53" fillId="0" borderId="53" xfId="17" applyFont="1" applyBorder="1" applyAlignment="1">
      <alignment horizontal="center" wrapText="1"/>
    </xf>
    <xf numFmtId="0" fontId="53" fillId="0" borderId="54" xfId="17" applyFont="1" applyBorder="1" applyAlignment="1">
      <alignment horizontal="center" wrapText="1"/>
    </xf>
    <xf numFmtId="0" fontId="53" fillId="0" borderId="61" xfId="17" applyFont="1" applyBorder="1" applyAlignment="1">
      <alignment horizontal="center" wrapText="1"/>
    </xf>
    <xf numFmtId="0" fontId="53" fillId="0" borderId="10" xfId="17" applyFont="1" applyBorder="1" applyAlignment="1">
      <alignment horizontal="center" wrapText="1"/>
    </xf>
    <xf numFmtId="0" fontId="53" fillId="0" borderId="4" xfId="17" applyFont="1" applyBorder="1" applyAlignment="1">
      <alignment horizontal="center" wrapText="1"/>
    </xf>
    <xf numFmtId="0" fontId="36" fillId="0" borderId="0" xfId="0" applyFont="1" applyAlignment="1">
      <alignment horizontal="left" vertical="center" wrapText="1"/>
    </xf>
    <xf numFmtId="0" fontId="1" fillId="6" borderId="27" xfId="16" applyFont="1" applyFill="1" applyBorder="1" applyAlignment="1">
      <alignment horizontal="left" wrapText="1"/>
    </xf>
    <xf numFmtId="0" fontId="1" fillId="6" borderId="7" xfId="16" applyFont="1" applyFill="1" applyBorder="1" applyAlignment="1">
      <alignment horizontal="left" wrapText="1"/>
    </xf>
    <xf numFmtId="0" fontId="1" fillId="6" borderId="32" xfId="16" applyFont="1" applyFill="1" applyBorder="1" applyAlignment="1">
      <alignment horizontal="left" wrapText="1"/>
    </xf>
    <xf numFmtId="0" fontId="1" fillId="6" borderId="25" xfId="16" applyFont="1" applyFill="1" applyBorder="1" applyAlignment="1">
      <alignment horizontal="left" wrapText="1"/>
    </xf>
    <xf numFmtId="0" fontId="1" fillId="6" borderId="29" xfId="16" applyFont="1" applyFill="1" applyBorder="1" applyAlignment="1">
      <alignment horizontal="center" wrapText="1"/>
    </xf>
    <xf numFmtId="0" fontId="1" fillId="6" borderId="30" xfId="16" applyFont="1" applyFill="1" applyBorder="1" applyAlignment="1">
      <alignment horizontal="center" wrapText="1"/>
    </xf>
    <xf numFmtId="0" fontId="1" fillId="6" borderId="31" xfId="16" applyFont="1" applyFill="1" applyBorder="1" applyAlignment="1">
      <alignment horizontal="center" wrapText="1"/>
    </xf>
    <xf numFmtId="0" fontId="1" fillId="6" borderId="34" xfId="16" applyFont="1" applyFill="1" applyBorder="1" applyAlignment="1">
      <alignment horizontal="center" wrapText="1"/>
    </xf>
    <xf numFmtId="0" fontId="1" fillId="6" borderId="27" xfId="16" applyFont="1" applyFill="1" applyBorder="1" applyAlignment="1">
      <alignment horizontal="left" vertical="top" wrapText="1"/>
    </xf>
    <xf numFmtId="0" fontId="1" fillId="6" borderId="26" xfId="16" applyFont="1" applyFill="1" applyBorder="1" applyAlignment="1">
      <alignment horizontal="left" vertical="top" wrapText="1"/>
    </xf>
    <xf numFmtId="0" fontId="1" fillId="6" borderId="32" xfId="16" applyFont="1" applyFill="1" applyBorder="1" applyAlignment="1">
      <alignment horizontal="left" vertical="top" wrapText="1"/>
    </xf>
    <xf numFmtId="0" fontId="1" fillId="6" borderId="25" xfId="16" applyFont="1" applyFill="1" applyBorder="1" applyAlignment="1">
      <alignment horizontal="left" vertical="top" wrapText="1"/>
    </xf>
    <xf numFmtId="0" fontId="29" fillId="2" borderId="29" xfId="10" applyFont="1" applyFill="1" applyBorder="1" applyAlignment="1">
      <alignment horizontal="center" wrapText="1"/>
    </xf>
    <xf numFmtId="0" fontId="29" fillId="2" borderId="30" xfId="10" applyFont="1" applyFill="1" applyBorder="1" applyAlignment="1">
      <alignment horizontal="center" wrapText="1"/>
    </xf>
    <xf numFmtId="0" fontId="29" fillId="2" borderId="31" xfId="10" applyFont="1" applyFill="1" applyBorder="1" applyAlignment="1">
      <alignment horizontal="center" wrapText="1"/>
    </xf>
    <xf numFmtId="0" fontId="29" fillId="2" borderId="34" xfId="10" applyFont="1" applyFill="1" applyBorder="1" applyAlignment="1">
      <alignment horizontal="center" wrapText="1"/>
    </xf>
    <xf numFmtId="0" fontId="29" fillId="2" borderId="27" xfId="10" applyFont="1" applyFill="1" applyBorder="1" applyAlignment="1">
      <alignment horizontal="left" wrapText="1"/>
    </xf>
    <xf numFmtId="0" fontId="29" fillId="2" borderId="28" xfId="10" applyFont="1" applyFill="1" applyBorder="1" applyAlignment="1">
      <alignment horizontal="left" wrapText="1"/>
    </xf>
    <xf numFmtId="0" fontId="29" fillId="2" borderId="7" xfId="10" applyFont="1" applyFill="1" applyBorder="1" applyAlignment="1">
      <alignment horizontal="left" wrapText="1"/>
    </xf>
    <xf numFmtId="0" fontId="29" fillId="2" borderId="32" xfId="10" applyFont="1" applyFill="1" applyBorder="1" applyAlignment="1">
      <alignment horizontal="left" wrapText="1"/>
    </xf>
    <xf numFmtId="0" fontId="29" fillId="2" borderId="33" xfId="10" applyFont="1" applyFill="1" applyBorder="1" applyAlignment="1">
      <alignment horizontal="left" wrapText="1"/>
    </xf>
    <xf numFmtId="0" fontId="29" fillId="2" borderId="25" xfId="10" applyFont="1" applyFill="1" applyBorder="1" applyAlignment="1">
      <alignment horizontal="left" wrapText="1"/>
    </xf>
    <xf numFmtId="0" fontId="29" fillId="2" borderId="27" xfId="10" applyFont="1" applyFill="1" applyBorder="1" applyAlignment="1">
      <alignment horizontal="left" vertical="top" wrapText="1"/>
    </xf>
    <xf numFmtId="0" fontId="29" fillId="2" borderId="26" xfId="10" applyFont="1" applyFill="1" applyBorder="1" applyAlignment="1">
      <alignment horizontal="left" vertical="top" wrapText="1"/>
    </xf>
    <xf numFmtId="0" fontId="29" fillId="2" borderId="28" xfId="10" applyFont="1" applyFill="1" applyBorder="1" applyAlignment="1">
      <alignment horizontal="left" vertical="top" wrapText="1"/>
    </xf>
    <xf numFmtId="0" fontId="29" fillId="2" borderId="0" xfId="10" applyFont="1" applyFill="1" applyBorder="1" applyAlignment="1">
      <alignment horizontal="left" vertical="top" wrapText="1"/>
    </xf>
    <xf numFmtId="0" fontId="29" fillId="0" borderId="27" xfId="10" applyFont="1" applyFill="1" applyBorder="1" applyAlignment="1">
      <alignment horizontal="left" vertical="top" wrapText="1"/>
    </xf>
    <xf numFmtId="0" fontId="29" fillId="0" borderId="26" xfId="10" applyFont="1" applyFill="1" applyBorder="1" applyAlignment="1">
      <alignment horizontal="left" vertical="top" wrapText="1"/>
    </xf>
    <xf numFmtId="0" fontId="29" fillId="0" borderId="28" xfId="10" applyFont="1" applyFill="1" applyBorder="1" applyAlignment="1">
      <alignment horizontal="left" vertical="top" wrapText="1"/>
    </xf>
    <xf numFmtId="0" fontId="29" fillId="0" borderId="0" xfId="10" applyFont="1" applyFill="1" applyBorder="1" applyAlignment="1">
      <alignment horizontal="left" vertical="top" wrapText="1"/>
    </xf>
    <xf numFmtId="0" fontId="29" fillId="2" borderId="32" xfId="10" applyFont="1" applyFill="1" applyBorder="1" applyAlignment="1">
      <alignment horizontal="left" vertical="top" wrapText="1"/>
    </xf>
    <xf numFmtId="0" fontId="29" fillId="2" borderId="33" xfId="10" applyFont="1" applyFill="1" applyBorder="1" applyAlignment="1">
      <alignment horizontal="left" vertical="top" wrapText="1"/>
    </xf>
    <xf numFmtId="0" fontId="29" fillId="2" borderId="108" xfId="10" applyFont="1" applyFill="1" applyBorder="1" applyAlignment="1">
      <alignment horizontal="center" wrapText="1"/>
    </xf>
    <xf numFmtId="0" fontId="29" fillId="2" borderId="26" xfId="10" applyFont="1" applyFill="1" applyBorder="1" applyAlignment="1">
      <alignment horizontal="left" wrapText="1"/>
    </xf>
    <xf numFmtId="0" fontId="29" fillId="2" borderId="0" xfId="10" applyFont="1" applyFill="1" applyBorder="1" applyAlignment="1">
      <alignment horizontal="left" wrapText="1"/>
    </xf>
    <xf numFmtId="0" fontId="29" fillId="2" borderId="11" xfId="10" applyFont="1" applyFill="1" applyBorder="1" applyAlignment="1">
      <alignment horizontal="left" wrapText="1"/>
    </xf>
    <xf numFmtId="0" fontId="29" fillId="2" borderId="66" xfId="10" applyFont="1" applyFill="1" applyBorder="1" applyAlignment="1">
      <alignment horizontal="left" vertical="top" wrapText="1"/>
    </xf>
    <xf numFmtId="0" fontId="29" fillId="2" borderId="68" xfId="10" applyFont="1" applyFill="1" applyBorder="1" applyAlignment="1">
      <alignment horizontal="left" vertical="top" wrapText="1"/>
    </xf>
    <xf numFmtId="0" fontId="29" fillId="2" borderId="51" xfId="10" applyFont="1" applyFill="1" applyBorder="1" applyAlignment="1">
      <alignment horizontal="left" vertical="top" wrapText="1"/>
    </xf>
    <xf numFmtId="0" fontId="29" fillId="2" borderId="50" xfId="10" applyFont="1" applyFill="1" applyBorder="1" applyAlignment="1">
      <alignment horizontal="left" vertical="top" wrapText="1"/>
    </xf>
    <xf numFmtId="0" fontId="29" fillId="2" borderId="76" xfId="10" applyFont="1" applyFill="1" applyBorder="1" applyAlignment="1">
      <alignment horizontal="left" vertical="top" wrapText="1"/>
    </xf>
    <xf numFmtId="0" fontId="1" fillId="2" borderId="60" xfId="16" applyFont="1" applyFill="1" applyBorder="1" applyAlignment="1">
      <alignment horizontal="left" vertical="top" wrapText="1"/>
    </xf>
    <xf numFmtId="0" fontId="1" fillId="2" borderId="0" xfId="16" applyFont="1" applyFill="1" applyBorder="1" applyAlignment="1">
      <alignment horizontal="left" vertical="top" wrapText="1"/>
    </xf>
    <xf numFmtId="0" fontId="1" fillId="2" borderId="26" xfId="16" applyFont="1" applyFill="1" applyBorder="1" applyAlignment="1">
      <alignment horizontal="left" vertical="top" wrapText="1"/>
    </xf>
    <xf numFmtId="0" fontId="1" fillId="2" borderId="32" xfId="16" applyFont="1" applyFill="1" applyBorder="1" applyAlignment="1">
      <alignment horizontal="left" vertical="top" wrapText="1"/>
    </xf>
    <xf numFmtId="0" fontId="1" fillId="2" borderId="33" xfId="16" applyFont="1" applyFill="1" applyBorder="1" applyAlignment="1">
      <alignment horizontal="left" vertical="top" wrapText="1"/>
    </xf>
    <xf numFmtId="0" fontId="1" fillId="2" borderId="31" xfId="16" applyFont="1" applyFill="1" applyBorder="1" applyAlignment="1">
      <alignment horizontal="center" wrapText="1"/>
    </xf>
    <xf numFmtId="0" fontId="1" fillId="2" borderId="34" xfId="16" applyFont="1" applyFill="1" applyBorder="1" applyAlignment="1">
      <alignment horizontal="center" wrapText="1"/>
    </xf>
    <xf numFmtId="0" fontId="1" fillId="2" borderId="53" xfId="16" applyFont="1" applyFill="1" applyBorder="1" applyAlignment="1">
      <alignment horizontal="left" vertical="top" wrapText="1"/>
    </xf>
    <xf numFmtId="0" fontId="1" fillId="2" borderId="54" xfId="16" applyFont="1" applyFill="1" applyBorder="1" applyAlignment="1">
      <alignment horizontal="left" vertical="top" wrapText="1"/>
    </xf>
    <xf numFmtId="0" fontId="1" fillId="2" borderId="55" xfId="16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1" fillId="2" borderId="29" xfId="16" applyFont="1" applyFill="1" applyBorder="1" applyAlignment="1">
      <alignment horizontal="center" wrapText="1"/>
    </xf>
    <xf numFmtId="0" fontId="1" fillId="2" borderId="30" xfId="16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" fillId="2" borderId="29" xfId="20" applyFont="1" applyFill="1" applyBorder="1" applyAlignment="1">
      <alignment horizontal="center" wrapText="1"/>
    </xf>
    <xf numFmtId="0" fontId="1" fillId="2" borderId="30" xfId="20" applyFont="1" applyFill="1" applyBorder="1" applyAlignment="1">
      <alignment horizontal="center" wrapText="1"/>
    </xf>
    <xf numFmtId="0" fontId="1" fillId="2" borderId="31" xfId="20" applyFont="1" applyFill="1" applyBorder="1" applyAlignment="1">
      <alignment horizontal="center" wrapText="1"/>
    </xf>
    <xf numFmtId="0" fontId="1" fillId="2" borderId="34" xfId="20" applyFont="1" applyFill="1" applyBorder="1" applyAlignment="1">
      <alignment horizontal="center" wrapText="1"/>
    </xf>
    <xf numFmtId="0" fontId="1" fillId="2" borderId="55" xfId="20" applyFont="1" applyFill="1" applyBorder="1" applyAlignment="1">
      <alignment horizontal="left" vertical="top" wrapText="1"/>
    </xf>
    <xf numFmtId="0" fontId="1" fillId="2" borderId="0" xfId="20" applyFont="1" applyFill="1" applyBorder="1" applyAlignment="1">
      <alignment horizontal="left" vertical="top" wrapText="1"/>
    </xf>
    <xf numFmtId="0" fontId="1" fillId="2" borderId="60" xfId="20" applyFont="1" applyFill="1" applyBorder="1" applyAlignment="1">
      <alignment horizontal="left" vertical="top" wrapText="1"/>
    </xf>
    <xf numFmtId="0" fontId="1" fillId="2" borderId="26" xfId="20" applyFont="1" applyFill="1" applyBorder="1" applyAlignment="1">
      <alignment horizontal="left" vertical="top" wrapText="1"/>
    </xf>
    <xf numFmtId="0" fontId="1" fillId="2" borderId="32" xfId="20" applyFont="1" applyFill="1" applyBorder="1" applyAlignment="1">
      <alignment horizontal="left" vertical="top" wrapText="1"/>
    </xf>
    <xf numFmtId="0" fontId="1" fillId="2" borderId="33" xfId="20" applyFont="1" applyFill="1" applyBorder="1" applyAlignment="1">
      <alignment horizontal="left" vertical="top" wrapText="1"/>
    </xf>
    <xf numFmtId="0" fontId="1" fillId="2" borderId="53" xfId="20" applyFont="1" applyFill="1" applyBorder="1" applyAlignment="1">
      <alignment horizontal="left" vertical="top" wrapText="1"/>
    </xf>
    <xf numFmtId="0" fontId="1" fillId="2" borderId="54" xfId="2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center" wrapText="1"/>
    </xf>
    <xf numFmtId="0" fontId="1" fillId="6" borderId="50" xfId="16" applyFont="1" applyFill="1" applyBorder="1" applyAlignment="1">
      <alignment horizontal="left" wrapText="1"/>
    </xf>
    <xf numFmtId="0" fontId="1" fillId="6" borderId="104" xfId="16" applyFont="1" applyFill="1" applyBorder="1" applyAlignment="1">
      <alignment horizontal="left" wrapText="1"/>
    </xf>
    <xf numFmtId="0" fontId="1" fillId="6" borderId="89" xfId="16" applyFont="1" applyFill="1" applyBorder="1" applyAlignment="1">
      <alignment horizontal="left" wrapText="1"/>
    </xf>
    <xf numFmtId="0" fontId="1" fillId="6" borderId="105" xfId="16" applyFont="1" applyFill="1" applyBorder="1" applyAlignment="1">
      <alignment horizontal="center" wrapText="1"/>
    </xf>
    <xf numFmtId="0" fontId="1" fillId="6" borderId="90" xfId="16" applyFont="1" applyFill="1" applyBorder="1" applyAlignment="1">
      <alignment horizontal="center" wrapText="1"/>
    </xf>
    <xf numFmtId="0" fontId="1" fillId="6" borderId="31" xfId="21" applyFont="1" applyFill="1" applyBorder="1" applyAlignment="1">
      <alignment horizontal="center" wrapText="1"/>
    </xf>
    <xf numFmtId="0" fontId="1" fillId="6" borderId="34" xfId="21" applyFont="1" applyFill="1" applyBorder="1" applyAlignment="1">
      <alignment horizontal="center" wrapText="1"/>
    </xf>
    <xf numFmtId="0" fontId="1" fillId="6" borderId="27" xfId="15" applyFont="1" applyFill="1" applyBorder="1" applyAlignment="1">
      <alignment horizontal="left" wrapText="1"/>
    </xf>
    <xf numFmtId="0" fontId="1" fillId="6" borderId="28" xfId="15" applyFont="1" applyFill="1" applyBorder="1" applyAlignment="1">
      <alignment horizontal="left" wrapText="1"/>
    </xf>
    <xf numFmtId="0" fontId="1" fillId="6" borderId="32" xfId="15" applyFont="1" applyFill="1" applyBorder="1" applyAlignment="1">
      <alignment horizontal="left" wrapText="1"/>
    </xf>
    <xf numFmtId="0" fontId="1" fillId="6" borderId="33" xfId="15" applyFont="1" applyFill="1" applyBorder="1" applyAlignment="1">
      <alignment horizontal="left" wrapText="1"/>
    </xf>
    <xf numFmtId="0" fontId="1" fillId="6" borderId="106" xfId="16" applyFont="1" applyFill="1" applyBorder="1" applyAlignment="1">
      <alignment horizontal="left" vertical="top" wrapText="1"/>
    </xf>
    <xf numFmtId="0" fontId="1" fillId="6" borderId="66" xfId="16" applyFont="1" applyFill="1" applyBorder="1" applyAlignment="1">
      <alignment horizontal="left" vertical="top" wrapText="1"/>
    </xf>
    <xf numFmtId="0" fontId="1" fillId="6" borderId="101" xfId="15" applyFont="1" applyFill="1" applyBorder="1" applyAlignment="1">
      <alignment horizontal="center" wrapText="1"/>
    </xf>
    <xf numFmtId="0" fontId="1" fillId="6" borderId="88" xfId="15" applyFont="1" applyFill="1" applyBorder="1" applyAlignment="1">
      <alignment horizontal="center" wrapText="1"/>
    </xf>
    <xf numFmtId="0" fontId="1" fillId="6" borderId="77" xfId="15" applyFont="1" applyFill="1" applyBorder="1" applyAlignment="1">
      <alignment horizontal="center" wrapText="1"/>
    </xf>
    <xf numFmtId="0" fontId="1" fillId="6" borderId="27" xfId="15" applyFont="1" applyFill="1" applyBorder="1" applyAlignment="1">
      <alignment horizontal="left" vertical="top" wrapText="1"/>
    </xf>
    <xf numFmtId="0" fontId="1" fillId="6" borderId="26" xfId="15" applyFont="1" applyFill="1" applyBorder="1" applyAlignment="1">
      <alignment horizontal="left" vertical="top" wrapText="1"/>
    </xf>
    <xf numFmtId="0" fontId="1" fillId="6" borderId="32" xfId="15" applyFont="1" applyFill="1" applyBorder="1" applyAlignment="1">
      <alignment horizontal="left" vertical="top" wrapText="1"/>
    </xf>
    <xf numFmtId="0" fontId="1" fillId="6" borderId="33" xfId="15" applyFont="1" applyFill="1" applyBorder="1" applyAlignment="1">
      <alignment horizontal="left" vertical="top" wrapText="1"/>
    </xf>
    <xf numFmtId="0" fontId="1" fillId="6" borderId="27" xfId="21" applyFont="1" applyFill="1" applyBorder="1" applyAlignment="1">
      <alignment horizontal="left" wrapText="1"/>
    </xf>
    <xf numFmtId="0" fontId="1" fillId="6" borderId="7" xfId="21" applyFont="1" applyFill="1" applyBorder="1" applyAlignment="1">
      <alignment horizontal="left" wrapText="1"/>
    </xf>
    <xf numFmtId="0" fontId="1" fillId="6" borderId="32" xfId="21" applyFont="1" applyFill="1" applyBorder="1" applyAlignment="1">
      <alignment horizontal="left" wrapText="1"/>
    </xf>
    <xf numFmtId="0" fontId="1" fillId="6" borderId="25" xfId="21" applyFont="1" applyFill="1" applyBorder="1" applyAlignment="1">
      <alignment horizontal="left" wrapText="1"/>
    </xf>
    <xf numFmtId="0" fontId="1" fillId="6" borderId="29" xfId="21" applyFont="1" applyFill="1" applyBorder="1" applyAlignment="1">
      <alignment horizontal="center" wrapText="1"/>
    </xf>
    <xf numFmtId="0" fontId="1" fillId="6" borderId="30" xfId="21" applyFont="1" applyFill="1" applyBorder="1" applyAlignment="1">
      <alignment horizontal="center" wrapText="1"/>
    </xf>
    <xf numFmtId="0" fontId="1" fillId="6" borderId="98" xfId="24" applyFont="1" applyFill="1" applyBorder="1" applyAlignment="1">
      <alignment horizontal="center" wrapText="1"/>
    </xf>
    <xf numFmtId="0" fontId="1" fillId="6" borderId="99" xfId="24" applyFont="1" applyFill="1" applyBorder="1" applyAlignment="1">
      <alignment horizontal="center" wrapText="1"/>
    </xf>
    <xf numFmtId="0" fontId="1" fillId="6" borderId="100" xfId="24" applyFont="1" applyFill="1" applyBorder="1" applyAlignment="1">
      <alignment horizontal="center" wrapText="1"/>
    </xf>
    <xf numFmtId="0" fontId="1" fillId="6" borderId="91" xfId="24" applyFont="1" applyFill="1" applyBorder="1" applyAlignment="1">
      <alignment horizontal="left" vertical="top" wrapText="1"/>
    </xf>
    <xf numFmtId="0" fontId="1" fillId="6" borderId="66" xfId="24" applyFont="1" applyFill="1" applyBorder="1" applyAlignment="1">
      <alignment horizontal="left" vertical="top" wrapText="1"/>
    </xf>
    <xf numFmtId="0" fontId="1" fillId="6" borderId="94" xfId="24" applyFont="1" applyFill="1" applyBorder="1" applyAlignment="1">
      <alignment horizontal="left" vertical="top" wrapText="1"/>
    </xf>
    <xf numFmtId="0" fontId="1" fillId="6" borderId="54" xfId="24" applyFont="1" applyFill="1" applyBorder="1" applyAlignment="1">
      <alignment horizontal="left" vertical="top" wrapText="1"/>
    </xf>
    <xf numFmtId="0" fontId="1" fillId="6" borderId="0" xfId="24" applyFont="1" applyFill="1" applyBorder="1" applyAlignment="1">
      <alignment horizontal="left" vertical="top" wrapText="1"/>
    </xf>
    <xf numFmtId="0" fontId="1" fillId="6" borderId="55" xfId="24" applyFont="1" applyFill="1" applyBorder="1" applyAlignment="1">
      <alignment horizontal="left" vertical="top" wrapText="1"/>
    </xf>
    <xf numFmtId="0" fontId="1" fillId="6" borderId="68" xfId="24" applyFont="1" applyFill="1" applyBorder="1" applyAlignment="1">
      <alignment horizontal="left" vertical="top" wrapText="1"/>
    </xf>
    <xf numFmtId="0" fontId="1" fillId="6" borderId="51" xfId="24" applyFont="1" applyFill="1" applyBorder="1" applyAlignment="1">
      <alignment horizontal="left" vertical="top" wrapText="1"/>
    </xf>
    <xf numFmtId="0" fontId="1" fillId="6" borderId="27" xfId="21" applyFont="1" applyFill="1" applyBorder="1" applyAlignment="1">
      <alignment horizontal="left" vertical="top" wrapText="1"/>
    </xf>
    <xf numFmtId="0" fontId="1" fillId="6" borderId="26" xfId="21" applyFont="1" applyFill="1" applyBorder="1" applyAlignment="1">
      <alignment horizontal="left" vertical="top" wrapText="1"/>
    </xf>
    <xf numFmtId="0" fontId="1" fillId="6" borderId="32" xfId="21" applyFont="1" applyFill="1" applyBorder="1" applyAlignment="1">
      <alignment horizontal="left" vertical="top" wrapText="1"/>
    </xf>
    <xf numFmtId="0" fontId="1" fillId="6" borderId="25" xfId="2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27" xfId="22" applyFont="1" applyFill="1" applyBorder="1" applyAlignment="1">
      <alignment horizontal="left" wrapText="1"/>
    </xf>
    <xf numFmtId="0" fontId="55" fillId="2" borderId="28" xfId="22" applyFont="1" applyFill="1" applyBorder="1" applyAlignment="1">
      <alignment horizontal="left" wrapText="1"/>
    </xf>
    <xf numFmtId="0" fontId="55" fillId="2" borderId="7" xfId="22" applyFont="1" applyFill="1" applyBorder="1" applyAlignment="1">
      <alignment horizontal="left" wrapText="1"/>
    </xf>
    <xf numFmtId="0" fontId="55" fillId="2" borderId="32" xfId="22" applyFont="1" applyFill="1" applyBorder="1" applyAlignment="1">
      <alignment horizontal="left" wrapText="1"/>
    </xf>
    <xf numFmtId="0" fontId="55" fillId="2" borderId="33" xfId="22" applyFont="1" applyFill="1" applyBorder="1" applyAlignment="1">
      <alignment horizontal="left" wrapText="1"/>
    </xf>
    <xf numFmtId="0" fontId="55" fillId="2" borderId="25" xfId="22" applyFont="1" applyFill="1" applyBorder="1" applyAlignment="1">
      <alignment horizontal="left" wrapText="1"/>
    </xf>
    <xf numFmtId="0" fontId="55" fillId="2" borderId="29" xfId="22" applyFont="1" applyFill="1" applyBorder="1" applyAlignment="1">
      <alignment horizontal="center" wrapText="1"/>
    </xf>
    <xf numFmtId="0" fontId="55" fillId="2" borderId="30" xfId="22" applyFont="1" applyFill="1" applyBorder="1" applyAlignment="1">
      <alignment horizontal="center" wrapText="1"/>
    </xf>
    <xf numFmtId="0" fontId="55" fillId="2" borderId="31" xfId="22" applyFont="1" applyFill="1" applyBorder="1" applyAlignment="1">
      <alignment horizontal="center" wrapText="1"/>
    </xf>
    <xf numFmtId="0" fontId="55" fillId="2" borderId="34" xfId="22" applyFont="1" applyFill="1" applyBorder="1" applyAlignment="1">
      <alignment horizontal="center" wrapText="1"/>
    </xf>
    <xf numFmtId="0" fontId="55" fillId="2" borderId="60" xfId="22" applyFont="1" applyFill="1" applyBorder="1" applyAlignment="1">
      <alignment horizontal="left" vertical="top" wrapText="1"/>
    </xf>
    <xf numFmtId="0" fontId="55" fillId="2" borderId="0" xfId="22" applyFont="1" applyFill="1" applyBorder="1" applyAlignment="1">
      <alignment horizontal="left" vertical="top" wrapText="1"/>
    </xf>
    <xf numFmtId="0" fontId="55" fillId="2" borderId="32" xfId="22" applyFont="1" applyFill="1" applyBorder="1" applyAlignment="1">
      <alignment horizontal="left" vertical="top" wrapText="1"/>
    </xf>
    <xf numFmtId="0" fontId="55" fillId="2" borderId="33" xfId="22" applyFont="1" applyFill="1" applyBorder="1" applyAlignment="1">
      <alignment horizontal="left" vertical="top" wrapText="1"/>
    </xf>
    <xf numFmtId="0" fontId="55" fillId="2" borderId="53" xfId="22" applyFont="1" applyFill="1" applyBorder="1" applyAlignment="1">
      <alignment horizontal="left" vertical="top" wrapText="1"/>
    </xf>
    <xf numFmtId="0" fontId="55" fillId="2" borderId="26" xfId="22" applyFont="1" applyFill="1" applyBorder="1" applyAlignment="1">
      <alignment horizontal="left" vertical="top" wrapText="1"/>
    </xf>
    <xf numFmtId="0" fontId="55" fillId="2" borderId="54" xfId="22" applyFont="1" applyFill="1" applyBorder="1" applyAlignment="1">
      <alignment horizontal="left" vertical="top" wrapText="1"/>
    </xf>
    <xf numFmtId="0" fontId="55" fillId="2" borderId="55" xfId="22" applyFont="1" applyFill="1" applyBorder="1" applyAlignment="1">
      <alignment horizontal="left" vertical="top" wrapText="1"/>
    </xf>
    <xf numFmtId="0" fontId="12" fillId="2" borderId="0" xfId="18" applyFont="1" applyFill="1" applyBorder="1" applyAlignment="1">
      <alignment horizontal="center" vertical="center" wrapText="1"/>
    </xf>
    <xf numFmtId="0" fontId="1" fillId="2" borderId="35" xfId="18" applyFont="1" applyFill="1" applyBorder="1" applyAlignment="1">
      <alignment horizontal="left" wrapText="1"/>
    </xf>
    <xf numFmtId="0" fontId="1" fillId="2" borderId="36" xfId="18" applyFont="1" applyFill="1" applyBorder="1" applyAlignment="1">
      <alignment horizontal="left" wrapText="1"/>
    </xf>
    <xf numFmtId="0" fontId="1" fillId="2" borderId="27" xfId="18" applyFont="1" applyFill="1" applyBorder="1" applyAlignment="1">
      <alignment horizontal="left" vertical="top" wrapText="1"/>
    </xf>
    <xf numFmtId="0" fontId="1" fillId="2" borderId="26" xfId="18" applyFont="1" applyFill="1" applyBorder="1" applyAlignment="1">
      <alignment horizontal="left" vertical="top" wrapText="1"/>
    </xf>
    <xf numFmtId="0" fontId="1" fillId="2" borderId="32" xfId="18" applyFont="1" applyFill="1" applyBorder="1" applyAlignment="1">
      <alignment horizontal="left" vertical="top" wrapText="1"/>
    </xf>
    <xf numFmtId="0" fontId="1" fillId="2" borderId="25" xfId="18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right" wrapText="1"/>
    </xf>
    <xf numFmtId="0" fontId="0" fillId="6" borderId="0" xfId="0" applyFill="1" applyBorder="1" applyAlignment="1">
      <alignment horizontal="center"/>
    </xf>
    <xf numFmtId="0" fontId="4" fillId="2" borderId="69" xfId="0" applyFont="1" applyFill="1" applyBorder="1" applyAlignment="1">
      <alignment horizontal="left" wrapText="1"/>
    </xf>
    <xf numFmtId="0" fontId="0" fillId="2" borderId="69" xfId="0" applyFill="1" applyBorder="1" applyAlignment="1">
      <alignment horizontal="left"/>
    </xf>
    <xf numFmtId="0" fontId="12" fillId="2" borderId="33" xfId="14" applyFont="1" applyFill="1" applyBorder="1" applyAlignment="1">
      <alignment horizontal="center" vertical="center" wrapText="1"/>
    </xf>
    <xf numFmtId="0" fontId="1" fillId="2" borderId="27" xfId="14" applyFont="1" applyFill="1" applyBorder="1" applyAlignment="1">
      <alignment horizontal="left" wrapText="1"/>
    </xf>
    <xf numFmtId="0" fontId="1" fillId="2" borderId="28" xfId="14" applyFont="1" applyFill="1" applyBorder="1" applyAlignment="1">
      <alignment horizontal="left" wrapText="1"/>
    </xf>
    <xf numFmtId="0" fontId="1" fillId="2" borderId="7" xfId="14" applyFont="1" applyFill="1" applyBorder="1" applyAlignment="1">
      <alignment horizontal="left" wrapText="1"/>
    </xf>
    <xf numFmtId="0" fontId="1" fillId="2" borderId="32" xfId="14" applyFont="1" applyFill="1" applyBorder="1" applyAlignment="1">
      <alignment horizontal="left" wrapText="1"/>
    </xf>
    <xf numFmtId="0" fontId="1" fillId="2" borderId="33" xfId="14" applyFont="1" applyFill="1" applyBorder="1" applyAlignment="1">
      <alignment horizontal="left" wrapText="1"/>
    </xf>
    <xf numFmtId="0" fontId="1" fillId="2" borderId="25" xfId="14" applyFont="1" applyFill="1" applyBorder="1" applyAlignment="1">
      <alignment horizontal="left" wrapText="1"/>
    </xf>
    <xf numFmtId="0" fontId="1" fillId="2" borderId="53" xfId="14" applyFont="1" applyFill="1" applyBorder="1" applyAlignment="1">
      <alignment horizontal="center" wrapText="1"/>
    </xf>
    <xf numFmtId="0" fontId="1" fillId="2" borderId="54" xfId="14" applyFont="1" applyFill="1" applyBorder="1" applyAlignment="1">
      <alignment horizontal="center" wrapText="1"/>
    </xf>
    <xf numFmtId="0" fontId="1" fillId="2" borderId="61" xfId="14" applyFont="1" applyFill="1" applyBorder="1" applyAlignment="1">
      <alignment horizontal="center" wrapText="1"/>
    </xf>
    <xf numFmtId="0" fontId="1" fillId="2" borderId="10" xfId="14" applyFont="1" applyFill="1" applyBorder="1" applyAlignment="1">
      <alignment horizontal="center" wrapText="1"/>
    </xf>
    <xf numFmtId="0" fontId="1" fillId="2" borderId="4" xfId="14" applyFont="1" applyFill="1" applyBorder="1" applyAlignment="1">
      <alignment horizontal="center" wrapText="1"/>
    </xf>
    <xf numFmtId="0" fontId="1" fillId="2" borderId="27" xfId="14" applyFont="1" applyFill="1" applyBorder="1" applyAlignment="1">
      <alignment horizontal="left" vertical="top" wrapText="1"/>
    </xf>
    <xf numFmtId="0" fontId="1" fillId="2" borderId="26" xfId="14" applyFont="1" applyFill="1" applyBorder="1" applyAlignment="1">
      <alignment horizontal="left" vertical="top" wrapText="1"/>
    </xf>
    <xf numFmtId="0" fontId="1" fillId="2" borderId="28" xfId="14" applyFont="1" applyFill="1" applyBorder="1" applyAlignment="1">
      <alignment horizontal="left" vertical="top" wrapText="1"/>
    </xf>
    <xf numFmtId="0" fontId="1" fillId="2" borderId="0" xfId="14" applyFont="1" applyFill="1" applyBorder="1" applyAlignment="1">
      <alignment horizontal="left" vertical="top" wrapText="1"/>
    </xf>
    <xf numFmtId="0" fontId="1" fillId="2" borderId="32" xfId="14" applyFont="1" applyFill="1" applyBorder="1" applyAlignment="1">
      <alignment horizontal="left" vertical="top" wrapText="1"/>
    </xf>
    <xf numFmtId="0" fontId="1" fillId="2" borderId="33" xfId="14" applyFont="1" applyFill="1" applyBorder="1" applyAlignment="1">
      <alignment horizontal="left" vertical="top" wrapText="1"/>
    </xf>
    <xf numFmtId="0" fontId="12" fillId="2" borderId="0" xfId="14" applyFont="1" applyFill="1" applyBorder="1" applyAlignment="1">
      <alignment horizontal="center" vertical="center" wrapText="1"/>
    </xf>
    <xf numFmtId="0" fontId="1" fillId="2" borderId="29" xfId="14" applyFont="1" applyFill="1" applyBorder="1" applyAlignment="1">
      <alignment horizontal="center" wrapText="1"/>
    </xf>
    <xf numFmtId="0" fontId="1" fillId="2" borderId="30" xfId="14" applyFont="1" applyFill="1" applyBorder="1" applyAlignment="1">
      <alignment horizontal="center" wrapText="1"/>
    </xf>
    <xf numFmtId="0" fontId="1" fillId="2" borderId="31" xfId="14" applyFont="1" applyFill="1" applyBorder="1" applyAlignment="1">
      <alignment horizontal="center" wrapText="1"/>
    </xf>
    <xf numFmtId="0" fontId="1" fillId="2" borderId="34" xfId="14" applyFont="1" applyFill="1" applyBorder="1" applyAlignment="1">
      <alignment horizontal="center" wrapText="1"/>
    </xf>
    <xf numFmtId="0" fontId="36" fillId="2" borderId="0" xfId="0" applyFont="1" applyFill="1" applyAlignment="1">
      <alignment horizontal="left" wrapText="1"/>
    </xf>
    <xf numFmtId="0" fontId="1" fillId="0" borderId="32" xfId="19" applyFont="1" applyBorder="1" applyAlignment="1">
      <alignment horizontal="left" vertical="top" wrapText="1"/>
    </xf>
    <xf numFmtId="0" fontId="1" fillId="0" borderId="25" xfId="19" applyFont="1" applyBorder="1" applyAlignment="1">
      <alignment horizontal="left" vertical="top" wrapText="1"/>
    </xf>
    <xf numFmtId="0" fontId="12" fillId="0" borderId="0" xfId="19" applyFont="1" applyBorder="1" applyAlignment="1">
      <alignment horizontal="center" vertical="center" wrapText="1"/>
    </xf>
    <xf numFmtId="0" fontId="1" fillId="0" borderId="35" xfId="19" applyFont="1" applyBorder="1" applyAlignment="1">
      <alignment horizontal="left" wrapText="1"/>
    </xf>
    <xf numFmtId="0" fontId="1" fillId="0" borderId="36" xfId="19" applyFont="1" applyBorder="1" applyAlignment="1">
      <alignment horizontal="left" wrapText="1"/>
    </xf>
    <xf numFmtId="0" fontId="1" fillId="0" borderId="27" xfId="19" applyFont="1" applyBorder="1" applyAlignment="1">
      <alignment horizontal="left" vertical="top" wrapText="1"/>
    </xf>
    <xf numFmtId="0" fontId="1" fillId="0" borderId="26" xfId="19" applyFont="1" applyBorder="1" applyAlignment="1">
      <alignment horizontal="left" vertical="top" wrapText="1"/>
    </xf>
    <xf numFmtId="0" fontId="1" fillId="2" borderId="27" xfId="3" applyFont="1" applyFill="1" applyBorder="1" applyAlignment="1">
      <alignment horizontal="left" vertical="top" wrapText="1"/>
    </xf>
    <xf numFmtId="0" fontId="1" fillId="2" borderId="26" xfId="3" applyFont="1" applyFill="1" applyBorder="1" applyAlignment="1">
      <alignment horizontal="left" vertical="top" wrapText="1"/>
    </xf>
    <xf numFmtId="0" fontId="1" fillId="2" borderId="32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center" vertical="center" wrapText="1"/>
    </xf>
    <xf numFmtId="0" fontId="1" fillId="2" borderId="35" xfId="3" applyFont="1" applyFill="1" applyBorder="1" applyAlignment="1">
      <alignment horizontal="left" wrapText="1"/>
    </xf>
    <xf numFmtId="0" fontId="1" fillId="2" borderId="36" xfId="3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center" wrapText="1"/>
    </xf>
    <xf numFmtId="0" fontId="45" fillId="6" borderId="3" xfId="0" applyFont="1" applyFill="1" applyBorder="1" applyAlignment="1"/>
    <xf numFmtId="0" fontId="5" fillId="6" borderId="3" xfId="0" applyFont="1" applyFill="1" applyBorder="1" applyAlignment="1">
      <alignment horizontal="center"/>
    </xf>
    <xf numFmtId="0" fontId="45" fillId="6" borderId="3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36" fillId="6" borderId="0" xfId="0" applyFont="1" applyFill="1" applyAlignment="1">
      <alignment horizontal="left" wrapText="1"/>
    </xf>
    <xf numFmtId="0" fontId="5" fillId="3" borderId="3" xfId="0" applyFont="1" applyFill="1" applyBorder="1" applyAlignment="1">
      <alignment horizontal="center" wrapText="1"/>
    </xf>
    <xf numFmtId="0" fontId="1" fillId="6" borderId="0" xfId="23" applyFont="1" applyFill="1" applyBorder="1" applyAlignment="1">
      <alignment horizontal="left" vertical="top" wrapText="1"/>
    </xf>
    <xf numFmtId="0" fontId="12" fillId="6" borderId="0" xfId="23" applyFont="1" applyFill="1" applyBorder="1" applyAlignment="1">
      <alignment horizontal="center" vertical="center" wrapText="1"/>
    </xf>
    <xf numFmtId="0" fontId="1" fillId="6" borderId="0" xfId="23" applyFont="1" applyFill="1" applyBorder="1" applyAlignment="1">
      <alignment horizontal="left" wrapText="1"/>
    </xf>
    <xf numFmtId="0" fontId="1" fillId="6" borderId="0" xfId="23" applyFont="1" applyFill="1" applyBorder="1" applyAlignment="1">
      <alignment horizontal="center" wrapText="1"/>
    </xf>
    <xf numFmtId="0" fontId="0" fillId="6" borderId="3" xfId="0" applyFill="1" applyBorder="1" applyAlignment="1"/>
    <xf numFmtId="0" fontId="5" fillId="6" borderId="0" xfId="0" applyFont="1" applyFill="1" applyBorder="1" applyAlignment="1">
      <alignment horizontal="center" wrapText="1"/>
    </xf>
    <xf numFmtId="0" fontId="36" fillId="6" borderId="0" xfId="0" applyFont="1" applyFill="1" applyAlignment="1">
      <alignment wrapText="1"/>
    </xf>
  </cellXfs>
  <cellStyles count="25">
    <cellStyle name="Comma" xfId="13" builtinId="3"/>
    <cellStyle name="Hyperlink" xfId="1" builtinId="8"/>
    <cellStyle name="Normal" xfId="0" builtinId="0"/>
    <cellStyle name="Normal_AT 2.2" xfId="24"/>
    <cellStyle name="Normal_AT 2.3" xfId="23"/>
    <cellStyle name="Normal_Fig 1.3" xfId="17"/>
    <cellStyle name="Normal_fire safety measures" xfId="19"/>
    <cellStyle name="Normal_kitchens" xfId="2"/>
    <cellStyle name="Normal_other fire safety measures" xfId="3"/>
    <cellStyle name="Normal_powered alarm" xfId="4"/>
    <cellStyle name="Normal_powered alarm_1" xfId="11"/>
    <cellStyle name="Normal_SA power timeSeries" xfId="22"/>
    <cellStyle name="Normal_Sheet1" xfId="5"/>
    <cellStyle name="Normal_Sheet1_1" xfId="6"/>
    <cellStyle name="Normal_Sheet3" xfId="14"/>
    <cellStyle name="Normal_smoke alarms" xfId="15"/>
    <cellStyle name="Normal_Smoke alarms powered" xfId="18"/>
    <cellStyle name="Normal_smoke alarms_1" xfId="16"/>
    <cellStyle name="Normal_TIME SERIES TENURE" xfId="20"/>
    <cellStyle name="Normal_TimeS working SA" xfId="10"/>
    <cellStyle name="Normal_TS -hhcomp etc" xfId="21"/>
    <cellStyle name="Normal_TS working SA -P type_1" xfId="12"/>
    <cellStyle name="Normal_water meters" xfId="7"/>
    <cellStyle name="Percent" xfId="8" builtinId="5"/>
    <cellStyle name="Percent 11" xfId="9"/>
  </cellStyles>
  <dxfs count="0"/>
  <tableStyles count="0" defaultTableStyle="TableStyleMedium2" defaultPivotStyle="PivotStyleLight16"/>
  <colors>
    <mruColors>
      <color rgb="FFCC99FF"/>
      <color rgb="FF009999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</c:spPr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900" baseline="0">
                    <a:latin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 2.1'!$P$6:$P$8</c:f>
              <c:strCache>
                <c:ptCount val="3"/>
                <c:pt idx="0">
                  <c:v>no alarms or none working</c:v>
                </c:pt>
                <c:pt idx="1">
                  <c:v>at least one working alarm</c:v>
                </c:pt>
                <c:pt idx="2">
                  <c:v>unknown</c:v>
                </c:pt>
              </c:strCache>
            </c:strRef>
          </c:cat>
          <c:val>
            <c:numRef>
              <c:f>'Fig 2.1'!$Q$6:$Q$8</c:f>
              <c:numCache>
                <c:formatCode>###0.0</c:formatCode>
                <c:ptCount val="3"/>
                <c:pt idx="0">
                  <c:v>10.895</c:v>
                </c:pt>
                <c:pt idx="1">
                  <c:v>87.825999999999993</c:v>
                </c:pt>
                <c:pt idx="2">
                  <c:v>1.2789999999999999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14597701149421"/>
          <c:y val="0.57437180892185091"/>
          <c:w val="0.32326015325670499"/>
          <c:h val="0.27106285733703728"/>
        </c:manualLayout>
      </c:layout>
      <c:overlay val="0"/>
      <c:txPr>
        <a:bodyPr/>
        <a:lstStyle/>
        <a:p>
          <a:pPr>
            <a:defRPr sz="9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2.9'!$R$4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2.9'!$P$5:$Q$11</c:f>
              <c:strCache>
                <c:ptCount val="7"/>
                <c:pt idx="0">
                  <c:v>unsure</c:v>
                </c:pt>
                <c:pt idx="1">
                  <c:v>part of mains powered 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
unknown</c:v>
                </c:pt>
                <c:pt idx="5">
                  <c:v>battery (10 year)</c:v>
                </c:pt>
                <c:pt idx="6">
                  <c:v>battery -ordinary (1 year)</c:v>
                </c:pt>
              </c:strCache>
            </c:strRef>
          </c:cat>
          <c:val>
            <c:numRef>
              <c:f>'Fig 2.9'!$R$5:$R$11</c:f>
              <c:numCache>
                <c:formatCode>0.0</c:formatCode>
                <c:ptCount val="7"/>
                <c:pt idx="0">
                  <c:v>1.889</c:v>
                </c:pt>
                <c:pt idx="1">
                  <c:v>1.841</c:v>
                </c:pt>
                <c:pt idx="2">
                  <c:v>15.56</c:v>
                </c:pt>
                <c:pt idx="3">
                  <c:v>11.994999999999999</c:v>
                </c:pt>
                <c:pt idx="4">
                  <c:v>7.7489999999999997</c:v>
                </c:pt>
                <c:pt idx="5">
                  <c:v>10.069000000000001</c:v>
                </c:pt>
                <c:pt idx="6">
                  <c:v>53.473999999999997</c:v>
                </c:pt>
              </c:numCache>
            </c:numRef>
          </c:val>
        </c:ser>
        <c:ser>
          <c:idx val="1"/>
          <c:order val="1"/>
          <c:tx>
            <c:strRef>
              <c:f>'Fig 2.9'!$S$4</c:f>
              <c:strCache>
                <c:ptCount val="1"/>
              </c:strCache>
            </c:strRef>
          </c:tx>
          <c:invertIfNegative val="0"/>
          <c:cat>
            <c:strRef>
              <c:f>'Fig 2.9'!$P$5:$Q$11</c:f>
              <c:strCache>
                <c:ptCount val="7"/>
                <c:pt idx="0">
                  <c:v>unsure</c:v>
                </c:pt>
                <c:pt idx="1">
                  <c:v>part of mains powered 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
unknown</c:v>
                </c:pt>
                <c:pt idx="5">
                  <c:v>battery (10 year)</c:v>
                </c:pt>
                <c:pt idx="6">
                  <c:v>battery -ordinary (1 year)</c:v>
                </c:pt>
              </c:strCache>
            </c:strRef>
          </c:cat>
          <c:val>
            <c:numRef>
              <c:f>'Fig 2.9'!$S$5:$S$11</c:f>
            </c:numRef>
          </c:val>
        </c:ser>
        <c:ser>
          <c:idx val="2"/>
          <c:order val="2"/>
          <c:tx>
            <c:strRef>
              <c:f>'Fig 2.9'!$T$4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2.9'!$P$5:$Q$11</c:f>
              <c:strCache>
                <c:ptCount val="7"/>
                <c:pt idx="0">
                  <c:v>unsure</c:v>
                </c:pt>
                <c:pt idx="1">
                  <c:v>part of mains powered 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
unknown</c:v>
                </c:pt>
                <c:pt idx="5">
                  <c:v>battery (10 year)</c:v>
                </c:pt>
                <c:pt idx="6">
                  <c:v>battery -ordinary (1 year)</c:v>
                </c:pt>
              </c:strCache>
            </c:strRef>
          </c:cat>
          <c:val>
            <c:numRef>
              <c:f>'Fig 2.9'!$T$5:$T$11</c:f>
              <c:numCache>
                <c:formatCode>0.0</c:formatCode>
                <c:ptCount val="7"/>
                <c:pt idx="0">
                  <c:v>2.4729999999999999</c:v>
                </c:pt>
                <c:pt idx="1">
                  <c:v>1.6439999999999999</c:v>
                </c:pt>
                <c:pt idx="2">
                  <c:v>20.893000000000001</c:v>
                </c:pt>
                <c:pt idx="3">
                  <c:v>11.345000000000001</c:v>
                </c:pt>
                <c:pt idx="4">
                  <c:v>11.372</c:v>
                </c:pt>
                <c:pt idx="5">
                  <c:v>15.557</c:v>
                </c:pt>
                <c:pt idx="6">
                  <c:v>39.643999999999998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5984"/>
        <c:axId val="131947520"/>
      </c:barChart>
      <c:catAx>
        <c:axId val="13194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47520"/>
        <c:crosses val="autoZero"/>
        <c:auto val="1"/>
        <c:lblAlgn val="ctr"/>
        <c:lblOffset val="100"/>
        <c:noMultiLvlLbl val="0"/>
      </c:catAx>
      <c:valAx>
        <c:axId val="131947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1945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978356551584897"/>
          <c:y val="3.0651328666715473E-2"/>
          <c:w val="0.25633010296789827"/>
          <c:h val="0.224604516069689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63523677187413"/>
          <c:y val="3.1541211516673946E-2"/>
          <c:w val="0.66046567708448212"/>
          <c:h val="0.849964078691823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2.10 '!$O$3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2.10 '!$N$5:$N$13</c:f>
              <c:strCache>
                <c:ptCount val="9"/>
                <c:pt idx="0">
                  <c:v>other fire safety measures</c:v>
                </c:pt>
                <c:pt idx="1">
                  <c:v>sprinkler system</c:v>
                </c:pt>
                <c:pt idx="2">
                  <c:v>ladder or rope</c:v>
                </c:pt>
                <c:pt idx="3">
                  <c:v>heat sensors</c:v>
                </c:pt>
                <c:pt idx="4">
                  <c:v>fire drill/escape route</c:v>
                </c:pt>
                <c:pt idx="5">
                  <c:v>fire blanket</c:v>
                </c:pt>
                <c:pt idx="6">
                  <c:v>fire door</c:v>
                </c:pt>
                <c:pt idx="7">
                  <c:v>fire extingisher</c:v>
                </c:pt>
                <c:pt idx="8">
                  <c:v>fire escape/wide opening windows</c:v>
                </c:pt>
              </c:strCache>
            </c:strRef>
          </c:cat>
          <c:val>
            <c:numRef>
              <c:f>'Fig 2.10 '!$O$5:$O$13</c:f>
              <c:numCache>
                <c:formatCode>####.0</c:formatCode>
                <c:ptCount val="9"/>
                <c:pt idx="0" formatCode="###0.0">
                  <c:v>2.11</c:v>
                </c:pt>
                <c:pt idx="1">
                  <c:v>0.28999999999999998</c:v>
                </c:pt>
                <c:pt idx="2" formatCode="###0.0">
                  <c:v>2.1219999999999999</c:v>
                </c:pt>
                <c:pt idx="3" formatCode="###0.0">
                  <c:v>4.4560000000000004</c:v>
                </c:pt>
                <c:pt idx="4" formatCode="###0.0">
                  <c:v>6.8819999999999997</c:v>
                </c:pt>
                <c:pt idx="5" formatCode="###0.0">
                  <c:v>10.23</c:v>
                </c:pt>
                <c:pt idx="6" formatCode="###0.0">
                  <c:v>10.262</c:v>
                </c:pt>
                <c:pt idx="7" formatCode="0.0">
                  <c:v>18.114000000000001</c:v>
                </c:pt>
                <c:pt idx="8" formatCode="0.0">
                  <c:v>31.719000000000001</c:v>
                </c:pt>
              </c:numCache>
            </c:numRef>
          </c:val>
        </c:ser>
        <c:ser>
          <c:idx val="1"/>
          <c:order val="1"/>
          <c:tx>
            <c:strRef>
              <c:f>'Fig 2.10 '!$P$3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2.10 '!$N$5:$N$13</c:f>
              <c:strCache>
                <c:ptCount val="9"/>
                <c:pt idx="0">
                  <c:v>other fire safety measures</c:v>
                </c:pt>
                <c:pt idx="1">
                  <c:v>sprinkler system</c:v>
                </c:pt>
                <c:pt idx="2">
                  <c:v>ladder or rope</c:v>
                </c:pt>
                <c:pt idx="3">
                  <c:v>heat sensors</c:v>
                </c:pt>
                <c:pt idx="4">
                  <c:v>fire drill/escape route</c:v>
                </c:pt>
                <c:pt idx="5">
                  <c:v>fire blanket</c:v>
                </c:pt>
                <c:pt idx="6">
                  <c:v>fire door</c:v>
                </c:pt>
                <c:pt idx="7">
                  <c:v>fire extingisher</c:v>
                </c:pt>
                <c:pt idx="8">
                  <c:v>fire escape/wide opening windows</c:v>
                </c:pt>
              </c:strCache>
            </c:strRef>
          </c:cat>
          <c:val>
            <c:numRef>
              <c:f>'Fig 2.10 '!$P$5:$P$13</c:f>
              <c:numCache>
                <c:formatCode>####.0</c:formatCode>
                <c:ptCount val="9"/>
                <c:pt idx="0" formatCode="###0.0">
                  <c:v>2.1110000000000002</c:v>
                </c:pt>
                <c:pt idx="1">
                  <c:v>0.28499999999999998</c:v>
                </c:pt>
                <c:pt idx="2" formatCode="###0.0">
                  <c:v>2.2010000000000001</c:v>
                </c:pt>
                <c:pt idx="3" formatCode="###0.0">
                  <c:v>2.5329999999999999</c:v>
                </c:pt>
                <c:pt idx="4" formatCode="###0.0">
                  <c:v>6.4160000000000004</c:v>
                </c:pt>
                <c:pt idx="5" formatCode="###0.0">
                  <c:v>8.8940000000000001</c:v>
                </c:pt>
                <c:pt idx="6" formatCode="###0.0">
                  <c:v>8.5609999999999999</c:v>
                </c:pt>
                <c:pt idx="7" formatCode="###0.0">
                  <c:v>17.853000000000002</c:v>
                </c:pt>
                <c:pt idx="8" formatCode="###0.0">
                  <c:v>26.065999999999999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131969408"/>
        <c:axId val="131970944"/>
      </c:barChart>
      <c:catAx>
        <c:axId val="1319694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970944"/>
        <c:crossesAt val="0"/>
        <c:auto val="1"/>
        <c:lblAlgn val="ctr"/>
        <c:lblOffset val="100"/>
        <c:noMultiLvlLbl val="0"/>
      </c:catAx>
      <c:valAx>
        <c:axId val="131970944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  <a:r>
                  <a:rPr lang="en-GB" sz="900" baseline="0"/>
                  <a:t> </a:t>
                </a:r>
                <a:endParaRPr lang="en-GB" sz="9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96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333007662835249"/>
          <c:y val="0.38512338551669112"/>
          <c:w val="0.25528812260536399"/>
          <c:h val="0.1005122222222222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2.2'!$O$6:$O$28</c:f>
              <c:strCache>
                <c:ptCount val="22"/>
                <c:pt idx="0">
                  <c:v>owner occupier</c:v>
                </c:pt>
                <c:pt idx="1">
                  <c:v>private renter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detached house or bungalow</c:v>
                </c:pt>
                <c:pt idx="6">
                  <c:v>semi-detached</c:v>
                </c:pt>
                <c:pt idx="7">
                  <c:v>terrace/end of terrace</c:v>
                </c:pt>
                <c:pt idx="8">
                  <c:v>purpose built flat/masionette</c:v>
                </c:pt>
                <c:pt idx="9">
                  <c:v>flat conversion/rooms</c:v>
                </c:pt>
                <c:pt idx="11">
                  <c:v>house</c:v>
                </c:pt>
                <c:pt idx="12">
                  <c:v>flat</c:v>
                </c:pt>
                <c:pt idx="14">
                  <c:v>1 or 2 rooms</c:v>
                </c:pt>
                <c:pt idx="15">
                  <c:v>3 rooms</c:v>
                </c:pt>
                <c:pt idx="16">
                  <c:v>4 rooms</c:v>
                </c:pt>
                <c:pt idx="17">
                  <c:v>5 rooms</c:v>
                </c:pt>
                <c:pt idx="18">
                  <c:v>6 rooms</c:v>
                </c:pt>
                <c:pt idx="19">
                  <c:v>7 or more rooms</c:v>
                </c:pt>
                <c:pt idx="21">
                  <c:v>all households</c:v>
                </c:pt>
              </c:strCache>
            </c:strRef>
          </c:cat>
          <c:val>
            <c:numRef>
              <c:f>'Fig 2.2'!$P$6:$P$28</c:f>
              <c:numCache>
                <c:formatCode>0.0</c:formatCode>
                <c:ptCount val="23"/>
                <c:pt idx="0">
                  <c:v>88.06</c:v>
                </c:pt>
                <c:pt idx="1">
                  <c:v>82.408000000000001</c:v>
                </c:pt>
                <c:pt idx="2">
                  <c:v>91.167000000000002</c:v>
                </c:pt>
                <c:pt idx="3">
                  <c:v>94.355999999999995</c:v>
                </c:pt>
                <c:pt idx="5">
                  <c:v>91.174000000000007</c:v>
                </c:pt>
                <c:pt idx="6">
                  <c:v>89.61</c:v>
                </c:pt>
                <c:pt idx="7">
                  <c:v>85.915999999999997</c:v>
                </c:pt>
                <c:pt idx="8">
                  <c:v>85.873000000000005</c:v>
                </c:pt>
                <c:pt idx="9">
                  <c:v>76.834000000000003</c:v>
                </c:pt>
                <c:pt idx="11">
                  <c:v>88.739000000000004</c:v>
                </c:pt>
                <c:pt idx="12">
                  <c:v>84.173000000000002</c:v>
                </c:pt>
                <c:pt idx="14">
                  <c:v>78.245000000000005</c:v>
                </c:pt>
                <c:pt idx="15">
                  <c:v>84.296999999999997</c:v>
                </c:pt>
                <c:pt idx="16">
                  <c:v>86.349000000000004</c:v>
                </c:pt>
                <c:pt idx="17">
                  <c:v>87.454999999999998</c:v>
                </c:pt>
                <c:pt idx="18">
                  <c:v>87.73</c:v>
                </c:pt>
                <c:pt idx="19">
                  <c:v>92.784999999999997</c:v>
                </c:pt>
                <c:pt idx="21">
                  <c:v>87.825999999999993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272623488"/>
        <c:axId val="274031744"/>
      </c:barChart>
      <c:catAx>
        <c:axId val="272623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31744"/>
        <c:crosses val="autoZero"/>
        <c:auto val="1"/>
        <c:lblAlgn val="ctr"/>
        <c:lblOffset val="100"/>
        <c:noMultiLvlLbl val="0"/>
      </c:catAx>
      <c:valAx>
        <c:axId val="274031744"/>
        <c:scaling>
          <c:orientation val="minMax"/>
          <c:max val="100"/>
          <c:min val="7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 anchor="b" anchorCtr="1"/>
              <a:lstStyle/>
              <a:p>
                <a:pPr>
                  <a:defRPr sz="900" b="1"/>
                </a:pPr>
                <a:r>
                  <a:rPr lang="en-US" sz="900" b="1"/>
                  <a:t>percentage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623488"/>
        <c:crosses val="max"/>
        <c:crossBetween val="between"/>
        <c:majorUnit val="10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2.3'!$O$3:$O$20</c:f>
              <c:strCache>
                <c:ptCount val="18"/>
                <c:pt idx="1">
                  <c:v>ethnic minority</c:v>
                </c:pt>
                <c:pt idx="2">
                  <c:v>white</c:v>
                </c:pt>
                <c:pt idx="4">
                  <c:v>HRP 65 or over</c:v>
                </c:pt>
                <c:pt idx="5">
                  <c:v>HRP 55 - 64</c:v>
                </c:pt>
                <c:pt idx="6">
                  <c:v>HRP 45 - 54</c:v>
                </c:pt>
                <c:pt idx="7">
                  <c:v>HRP 35 - 44</c:v>
                </c:pt>
                <c:pt idx="8">
                  <c:v>HRP 25 - 34</c:v>
                </c:pt>
                <c:pt idx="9">
                  <c:v>HRP 16 - 24</c:v>
                </c:pt>
                <c:pt idx="11">
                  <c:v>one person aged 60 or over</c:v>
                </c:pt>
                <c:pt idx="12">
                  <c:v>one person under 60</c:v>
                </c:pt>
                <c:pt idx="13">
                  <c:v>other multi-person households</c:v>
                </c:pt>
                <c:pt idx="14">
                  <c:v>lone parent with dependent child(ren)</c:v>
                </c:pt>
                <c:pt idx="15">
                  <c:v>couple with dependent child(ren)</c:v>
                </c:pt>
                <c:pt idx="16">
                  <c:v>couple, no dependent child(ren) aged 60 or over</c:v>
                </c:pt>
                <c:pt idx="17">
                  <c:v>couple, no dependent child(ren) under 60</c:v>
                </c:pt>
              </c:strCache>
            </c:strRef>
          </c:cat>
          <c:val>
            <c:numRef>
              <c:f>'Fig 2.3'!$P$3:$P$20</c:f>
              <c:numCache>
                <c:formatCode>#,##0.0</c:formatCode>
                <c:ptCount val="18"/>
                <c:pt idx="1">
                  <c:v>81.564999999999998</c:v>
                </c:pt>
                <c:pt idx="2">
                  <c:v>88.600999999999999</c:v>
                </c:pt>
                <c:pt idx="4">
                  <c:v>88.57</c:v>
                </c:pt>
                <c:pt idx="5">
                  <c:v>86.545000000000002</c:v>
                </c:pt>
                <c:pt idx="6">
                  <c:v>88.111999999999995</c:v>
                </c:pt>
                <c:pt idx="7">
                  <c:v>89.620999999999995</c:v>
                </c:pt>
                <c:pt idx="8">
                  <c:v>85.840999999999994</c:v>
                </c:pt>
                <c:pt idx="9">
                  <c:v>85.417000000000002</c:v>
                </c:pt>
                <c:pt idx="11">
                  <c:v>86.635999999999996</c:v>
                </c:pt>
                <c:pt idx="12">
                  <c:v>83.033000000000001</c:v>
                </c:pt>
                <c:pt idx="13">
                  <c:v>84.978999999999999</c:v>
                </c:pt>
                <c:pt idx="14">
                  <c:v>87.337000000000003</c:v>
                </c:pt>
                <c:pt idx="15">
                  <c:v>90.97</c:v>
                </c:pt>
                <c:pt idx="16">
                  <c:v>89.799000000000007</c:v>
                </c:pt>
                <c:pt idx="17">
                  <c:v>88.177999999999997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274093568"/>
        <c:axId val="274095488"/>
      </c:barChart>
      <c:catAx>
        <c:axId val="2740935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74095488"/>
        <c:crosses val="autoZero"/>
        <c:auto val="1"/>
        <c:lblAlgn val="ctr"/>
        <c:lblOffset val="100"/>
        <c:noMultiLvlLbl val="0"/>
      </c:catAx>
      <c:valAx>
        <c:axId val="274095488"/>
        <c:scaling>
          <c:orientation val="minMax"/>
          <c:min val="76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740935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2.4'!$O$6:$O$17</c:f>
              <c:strCache>
                <c:ptCount val="12"/>
                <c:pt idx="0">
                  <c:v>lowest 20%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highest 20%</c:v>
                </c:pt>
                <c:pt idx="6">
                  <c:v>other inactive</c:v>
                </c:pt>
                <c:pt idx="7">
                  <c:v>full time education</c:v>
                </c:pt>
                <c:pt idx="8">
                  <c:v>unemployed</c:v>
                </c:pt>
                <c:pt idx="9">
                  <c:v>retired</c:v>
                </c:pt>
                <c:pt idx="10">
                  <c:v>part-time work</c:v>
                </c:pt>
                <c:pt idx="11">
                  <c:v>full time work</c:v>
                </c:pt>
              </c:strCache>
            </c:strRef>
          </c:cat>
          <c:val>
            <c:numRef>
              <c:f>'Fig 2.4'!$P$6:$P$17</c:f>
              <c:numCache>
                <c:formatCode>0.0</c:formatCode>
                <c:ptCount val="12"/>
                <c:pt idx="0">
                  <c:v>84.567999999999998</c:v>
                </c:pt>
                <c:pt idx="1">
                  <c:v>86.81</c:v>
                </c:pt>
                <c:pt idx="2">
                  <c:v>86.917000000000002</c:v>
                </c:pt>
                <c:pt idx="3">
                  <c:v>89.111000000000004</c:v>
                </c:pt>
                <c:pt idx="4">
                  <c:v>91.72</c:v>
                </c:pt>
                <c:pt idx="6">
                  <c:v>86.567999999999998</c:v>
                </c:pt>
                <c:pt idx="7">
                  <c:v>82.924000000000007</c:v>
                </c:pt>
                <c:pt idx="8">
                  <c:v>80.408000000000001</c:v>
                </c:pt>
                <c:pt idx="9">
                  <c:v>88.772999999999996</c:v>
                </c:pt>
                <c:pt idx="10">
                  <c:v>86.911000000000001</c:v>
                </c:pt>
                <c:pt idx="11">
                  <c:v>88.26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41693184"/>
        <c:axId val="341694720"/>
      </c:barChart>
      <c:catAx>
        <c:axId val="3416931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341694720"/>
        <c:crosses val="autoZero"/>
        <c:auto val="1"/>
        <c:lblAlgn val="ctr"/>
        <c:lblOffset val="100"/>
        <c:noMultiLvlLbl val="0"/>
      </c:catAx>
      <c:valAx>
        <c:axId val="341694720"/>
        <c:scaling>
          <c:orientation val="minMax"/>
          <c:min val="7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341693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2049625943903"/>
          <c:y val="2.7594854596646977E-2"/>
          <c:w val="0.82265595685592674"/>
          <c:h val="0.82950388888888893"/>
        </c:manualLayout>
      </c:layout>
      <c:lineChart>
        <c:grouping val="standard"/>
        <c:varyColors val="0"/>
        <c:ser>
          <c:idx val="3"/>
          <c:order val="0"/>
          <c:tx>
            <c:strRef>
              <c:f>'Fig 2.5'!$U$2</c:f>
              <c:strCache>
                <c:ptCount val="1"/>
                <c:pt idx="0">
                  <c:v>housing association renters</c:v>
                </c:pt>
              </c:strCache>
            </c:strRef>
          </c:tx>
          <c:spPr>
            <a:ln w="25400"/>
          </c:spPr>
          <c:marker>
            <c:symbol val="x"/>
            <c:size val="5"/>
            <c:spPr>
              <a:ln w="25400"/>
            </c:spPr>
          </c:marker>
          <c:dPt>
            <c:idx val="4"/>
            <c:bubble3D val="0"/>
            <c:spPr>
              <a:ln w="25400">
                <a:prstDash val="sys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cat>
            <c:strRef>
              <c:f>'Fig 2.5'!$Q$3:$Q$8</c:f>
              <c:strCache>
                <c:ptCount val="6"/>
                <c:pt idx="0">
                  <c:v>2003/04</c:v>
                </c:pt>
                <c:pt idx="1">
                  <c:v>2005/06</c:v>
                </c:pt>
                <c:pt idx="2">
                  <c:v>2007/08</c:v>
                </c:pt>
                <c:pt idx="3">
                  <c:v>2009/10</c:v>
                </c:pt>
                <c:pt idx="4">
                  <c:v>2011/12</c:v>
                </c:pt>
                <c:pt idx="5">
                  <c:v>2013/14</c:v>
                </c:pt>
              </c:strCache>
            </c:strRef>
          </c:cat>
          <c:val>
            <c:numRef>
              <c:f>'Fig 2.5'!$U$3:$U$8</c:f>
              <c:numCache>
                <c:formatCode>0.0</c:formatCode>
                <c:ptCount val="6"/>
                <c:pt idx="0">
                  <c:v>86.215000000000003</c:v>
                </c:pt>
                <c:pt idx="1">
                  <c:v>88.888999999999996</c:v>
                </c:pt>
                <c:pt idx="2">
                  <c:v>91.394000000000005</c:v>
                </c:pt>
                <c:pt idx="4">
                  <c:v>92.872</c:v>
                </c:pt>
                <c:pt idx="5">
                  <c:v>94.355999999999995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2.5'!$R$2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4"/>
            <c:bubble3D val="0"/>
            <c:spPr>
              <a:ln w="25400">
                <a:prstDash val="sys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cat>
            <c:strRef>
              <c:f>'Fig 2.5'!$Q$3:$Q$8</c:f>
              <c:strCache>
                <c:ptCount val="6"/>
                <c:pt idx="0">
                  <c:v>2003/04</c:v>
                </c:pt>
                <c:pt idx="1">
                  <c:v>2005/06</c:v>
                </c:pt>
                <c:pt idx="2">
                  <c:v>2007/08</c:v>
                </c:pt>
                <c:pt idx="3">
                  <c:v>2009/10</c:v>
                </c:pt>
                <c:pt idx="4">
                  <c:v>2011/12</c:v>
                </c:pt>
                <c:pt idx="5">
                  <c:v>2013/14</c:v>
                </c:pt>
              </c:strCache>
            </c:strRef>
          </c:cat>
          <c:val>
            <c:numRef>
              <c:f>'Fig 2.5'!$R$3:$R$8</c:f>
              <c:numCache>
                <c:formatCode>0.0</c:formatCode>
                <c:ptCount val="6"/>
                <c:pt idx="0">
                  <c:v>80.427000000000007</c:v>
                </c:pt>
                <c:pt idx="1">
                  <c:v>83.744</c:v>
                </c:pt>
                <c:pt idx="2">
                  <c:v>86.504000000000005</c:v>
                </c:pt>
                <c:pt idx="4">
                  <c:v>87.841999999999999</c:v>
                </c:pt>
                <c:pt idx="5">
                  <c:v>88.06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 2.5'!$V$2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25400"/>
          </c:spPr>
          <c:marker>
            <c:symbol val="star"/>
            <c:size val="5"/>
            <c:spPr>
              <a:ln w="25400"/>
            </c:spPr>
          </c:marker>
          <c:dPt>
            <c:idx val="4"/>
            <c:bubble3D val="0"/>
            <c:spPr>
              <a:ln w="25400">
                <a:prstDash val="sys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cat>
            <c:strRef>
              <c:f>'Fig 2.5'!$Q$3:$Q$8</c:f>
              <c:strCache>
                <c:ptCount val="6"/>
                <c:pt idx="0">
                  <c:v>2003/04</c:v>
                </c:pt>
                <c:pt idx="1">
                  <c:v>2005/06</c:v>
                </c:pt>
                <c:pt idx="2">
                  <c:v>2007/08</c:v>
                </c:pt>
                <c:pt idx="3">
                  <c:v>2009/10</c:v>
                </c:pt>
                <c:pt idx="4">
                  <c:v>2011/12</c:v>
                </c:pt>
                <c:pt idx="5">
                  <c:v>2013/14</c:v>
                </c:pt>
              </c:strCache>
            </c:strRef>
          </c:cat>
          <c:val>
            <c:numRef>
              <c:f>'Fig 2.5'!$V$3:$V$8</c:f>
              <c:numCache>
                <c:formatCode>0.0</c:formatCode>
                <c:ptCount val="6"/>
                <c:pt idx="0">
                  <c:v>79.522000000000006</c:v>
                </c:pt>
                <c:pt idx="1">
                  <c:v>83.218999999999994</c:v>
                </c:pt>
                <c:pt idx="2">
                  <c:v>86.247</c:v>
                </c:pt>
                <c:pt idx="4">
                  <c:v>86.905000000000001</c:v>
                </c:pt>
                <c:pt idx="5">
                  <c:v>87.825999999999993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2.5'!$T$2</c:f>
              <c:strCache>
                <c:ptCount val="1"/>
                <c:pt idx="0">
                  <c:v>local authority renters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4"/>
            <c:bubble3D val="0"/>
            <c:spPr>
              <a:ln w="25400">
                <a:prstDash val="sys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cat>
            <c:strRef>
              <c:f>'Fig 2.5'!$Q$3:$Q$8</c:f>
              <c:strCache>
                <c:ptCount val="6"/>
                <c:pt idx="0">
                  <c:v>2003/04</c:v>
                </c:pt>
                <c:pt idx="1">
                  <c:v>2005/06</c:v>
                </c:pt>
                <c:pt idx="2">
                  <c:v>2007/08</c:v>
                </c:pt>
                <c:pt idx="3">
                  <c:v>2009/10</c:v>
                </c:pt>
                <c:pt idx="4">
                  <c:v>2011/12</c:v>
                </c:pt>
                <c:pt idx="5">
                  <c:v>2013/14</c:v>
                </c:pt>
              </c:strCache>
            </c:strRef>
          </c:cat>
          <c:val>
            <c:numRef>
              <c:f>'Fig 2.5'!$T$3:$T$8</c:f>
              <c:numCache>
                <c:formatCode>0.0</c:formatCode>
                <c:ptCount val="6"/>
                <c:pt idx="0">
                  <c:v>77.358000000000004</c:v>
                </c:pt>
                <c:pt idx="1">
                  <c:v>82.54</c:v>
                </c:pt>
                <c:pt idx="2">
                  <c:v>88.358999999999995</c:v>
                </c:pt>
                <c:pt idx="4">
                  <c:v>88.168000000000006</c:v>
                </c:pt>
                <c:pt idx="5">
                  <c:v>91.167000000000002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 2.5'!$S$2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prstDash val="solid"/>
            </a:ln>
          </c:spPr>
          <c:marker>
            <c:symbol val="square"/>
            <c:size val="5"/>
          </c:marker>
          <c:dPt>
            <c:idx val="4"/>
            <c:bubble3D val="0"/>
            <c:spPr>
              <a:ln w="25400">
                <a:prstDash val="sysDash"/>
              </a:ln>
            </c:spPr>
          </c:dPt>
          <c:dPt>
            <c:idx val="5"/>
            <c:bubble3D val="0"/>
          </c:dPt>
          <c:cat>
            <c:strRef>
              <c:f>'Fig 2.5'!$Q$3:$Q$8</c:f>
              <c:strCache>
                <c:ptCount val="6"/>
                <c:pt idx="0">
                  <c:v>2003/04</c:v>
                </c:pt>
                <c:pt idx="1">
                  <c:v>2005/06</c:v>
                </c:pt>
                <c:pt idx="2">
                  <c:v>2007/08</c:v>
                </c:pt>
                <c:pt idx="3">
                  <c:v>2009/10</c:v>
                </c:pt>
                <c:pt idx="4">
                  <c:v>2011/12</c:v>
                </c:pt>
                <c:pt idx="5">
                  <c:v>2013/14</c:v>
                </c:pt>
              </c:strCache>
            </c:strRef>
          </c:cat>
          <c:val>
            <c:numRef>
              <c:f>'Fig 2.5'!$S$3:$S$8</c:f>
              <c:numCache>
                <c:formatCode>0.0</c:formatCode>
                <c:ptCount val="6"/>
                <c:pt idx="0">
                  <c:v>69.882999999999996</c:v>
                </c:pt>
                <c:pt idx="1">
                  <c:v>75.912999999999997</c:v>
                </c:pt>
                <c:pt idx="2">
                  <c:v>79.222999999999999</c:v>
                </c:pt>
                <c:pt idx="4">
                  <c:v>79.665000000000006</c:v>
                </c:pt>
                <c:pt idx="5">
                  <c:v>82.408000000000001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453376"/>
        <c:axId val="356759808"/>
      </c:lineChart>
      <c:catAx>
        <c:axId val="35645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356759808"/>
        <c:crosses val="autoZero"/>
        <c:auto val="1"/>
        <c:lblAlgn val="ctr"/>
        <c:lblOffset val="100"/>
        <c:noMultiLvlLbl val="0"/>
      </c:catAx>
      <c:valAx>
        <c:axId val="356759808"/>
        <c:scaling>
          <c:orientation val="minMax"/>
          <c:max val="100"/>
          <c:min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356453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56558314176245217"/>
          <c:y val="0.51102833333333331"/>
          <c:w val="0.36142835249042143"/>
          <c:h val="0.28485972222222222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2.6'!$O$10</c:f>
              <c:strCache>
                <c:ptCount val="1"/>
                <c:pt idx="0">
                  <c:v>2003-04</c:v>
                </c:pt>
              </c:strCache>
            </c:strRef>
          </c:tx>
          <c:invertIfNegative val="0"/>
          <c:cat>
            <c:strRef>
              <c:f>'Fig 2.6'!$P$9:$Q$9</c:f>
              <c:strCache>
                <c:ptCount val="2"/>
                <c:pt idx="0">
                  <c:v>flat/maisonette</c:v>
                </c:pt>
                <c:pt idx="1">
                  <c:v>house or bungalow</c:v>
                </c:pt>
              </c:strCache>
            </c:strRef>
          </c:cat>
          <c:val>
            <c:numRef>
              <c:f>'Fig 2.6'!$P$10:$Q$10</c:f>
              <c:numCache>
                <c:formatCode>0.0</c:formatCode>
                <c:ptCount val="2"/>
                <c:pt idx="0">
                  <c:v>70.539000000000001</c:v>
                </c:pt>
                <c:pt idx="1">
                  <c:v>81.218999999999994</c:v>
                </c:pt>
              </c:numCache>
            </c:numRef>
          </c:val>
        </c:ser>
        <c:ser>
          <c:idx val="1"/>
          <c:order val="1"/>
          <c:tx>
            <c:strRef>
              <c:f>'Fig 2.6'!$O$11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'Fig 2.6'!$P$9:$Q$9</c:f>
              <c:strCache>
                <c:ptCount val="2"/>
                <c:pt idx="0">
                  <c:v>flat/maisonette</c:v>
                </c:pt>
                <c:pt idx="1">
                  <c:v>house or bungalow</c:v>
                </c:pt>
              </c:strCache>
            </c:strRef>
          </c:cat>
          <c:val>
            <c:numRef>
              <c:f>'Fig 2.6'!$P$11:$Q$11</c:f>
              <c:numCache>
                <c:formatCode>0.0</c:formatCode>
                <c:ptCount val="2"/>
                <c:pt idx="0">
                  <c:v>84.173000000000002</c:v>
                </c:pt>
                <c:pt idx="1">
                  <c:v>88.739000000000004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69152"/>
        <c:axId val="131570688"/>
      </c:barChart>
      <c:catAx>
        <c:axId val="131569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31570688"/>
        <c:crosses val="autoZero"/>
        <c:auto val="1"/>
        <c:lblAlgn val="ctr"/>
        <c:lblOffset val="100"/>
        <c:noMultiLvlLbl val="0"/>
      </c:catAx>
      <c:valAx>
        <c:axId val="131570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569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212030651340993"/>
          <c:y val="2.1166666666666667E-2"/>
          <c:w val="0.28026111111111113"/>
          <c:h val="9.1945277777777779E-2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853188204415625"/>
          <c:y val="2.5618624685131149E-2"/>
          <c:w val="0.55910050949513668"/>
          <c:h val="0.9105178606948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2.7'!$P$5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2.7'!$O$6:$O$27</c:f>
              <c:strCache>
                <c:ptCount val="22"/>
                <c:pt idx="0">
                  <c:v>ethnic minority</c:v>
                </c:pt>
                <c:pt idx="1">
                  <c:v>white</c:v>
                </c:pt>
                <c:pt idx="3">
                  <c:v>Pakistani or Bangladeshi</c:v>
                </c:pt>
                <c:pt idx="4">
                  <c:v>Indian</c:v>
                </c:pt>
                <c:pt idx="5">
                  <c:v>black</c:v>
                </c:pt>
                <c:pt idx="6">
                  <c:v>white</c:v>
                </c:pt>
                <c:pt idx="8">
                  <c:v>HRP 65 or over</c:v>
                </c:pt>
                <c:pt idx="9">
                  <c:v>HRP 55 - 64</c:v>
                </c:pt>
                <c:pt idx="10">
                  <c:v>HRP 45 - 54</c:v>
                </c:pt>
                <c:pt idx="11">
                  <c:v>HRP 35 - 44</c:v>
                </c:pt>
                <c:pt idx="12">
                  <c:v>HRP 25 - 34</c:v>
                </c:pt>
                <c:pt idx="13">
                  <c:v>HRP 16 - 24</c:v>
                </c:pt>
                <c:pt idx="15">
                  <c:v>one person aged 60 or over</c:v>
                </c:pt>
                <c:pt idx="16">
                  <c:v>one person under 60</c:v>
                </c:pt>
                <c:pt idx="17">
                  <c:v>other multi-person households</c:v>
                </c:pt>
                <c:pt idx="18">
                  <c:v>lone parent with dependent child(ren)</c:v>
                </c:pt>
                <c:pt idx="19">
                  <c:v>couple with dependent child(ren)</c:v>
                </c:pt>
                <c:pt idx="20">
                  <c:v>couple, no dependent child(ren) aged 60 or over</c:v>
                </c:pt>
                <c:pt idx="21">
                  <c:v>couple, no dependent child(ren) under 60</c:v>
                </c:pt>
              </c:strCache>
            </c:strRef>
          </c:cat>
          <c:val>
            <c:numRef>
              <c:f>'Fig 2.7'!$P$6:$P$27</c:f>
              <c:numCache>
                <c:formatCode>0.0</c:formatCode>
                <c:ptCount val="22"/>
                <c:pt idx="0">
                  <c:v>81.564999999999998</c:v>
                </c:pt>
                <c:pt idx="1">
                  <c:v>88.600999999999999</c:v>
                </c:pt>
                <c:pt idx="3">
                  <c:v>82.945999999999998</c:v>
                </c:pt>
                <c:pt idx="4">
                  <c:v>81.358000000000004</c:v>
                </c:pt>
                <c:pt idx="5">
                  <c:v>80.331000000000003</c:v>
                </c:pt>
                <c:pt idx="6">
                  <c:v>88.600999999999999</c:v>
                </c:pt>
                <c:pt idx="8">
                  <c:v>88.57</c:v>
                </c:pt>
                <c:pt idx="9">
                  <c:v>86.545000000000002</c:v>
                </c:pt>
                <c:pt idx="10">
                  <c:v>88.111999999999995</c:v>
                </c:pt>
                <c:pt idx="11">
                  <c:v>89.620999999999995</c:v>
                </c:pt>
                <c:pt idx="12">
                  <c:v>85.840999999999994</c:v>
                </c:pt>
                <c:pt idx="13">
                  <c:v>85.417000000000002</c:v>
                </c:pt>
                <c:pt idx="15">
                  <c:v>86.635999999999996</c:v>
                </c:pt>
                <c:pt idx="16">
                  <c:v>83.033000000000001</c:v>
                </c:pt>
                <c:pt idx="17">
                  <c:v>84.978999999999999</c:v>
                </c:pt>
                <c:pt idx="18">
                  <c:v>87.337000000000003</c:v>
                </c:pt>
                <c:pt idx="19">
                  <c:v>90.97</c:v>
                </c:pt>
                <c:pt idx="20">
                  <c:v>89.799000000000007</c:v>
                </c:pt>
                <c:pt idx="21">
                  <c:v>88.177999999999997</c:v>
                </c:pt>
              </c:numCache>
            </c:numRef>
          </c:val>
        </c:ser>
        <c:ser>
          <c:idx val="1"/>
          <c:order val="1"/>
          <c:tx>
            <c:strRef>
              <c:f>'Fig 2.7'!$Q$5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2.7'!$O$6:$O$27</c:f>
              <c:strCache>
                <c:ptCount val="22"/>
                <c:pt idx="0">
                  <c:v>ethnic minority</c:v>
                </c:pt>
                <c:pt idx="1">
                  <c:v>white</c:v>
                </c:pt>
                <c:pt idx="3">
                  <c:v>Pakistani or Bangladeshi</c:v>
                </c:pt>
                <c:pt idx="4">
                  <c:v>Indian</c:v>
                </c:pt>
                <c:pt idx="5">
                  <c:v>black</c:v>
                </c:pt>
                <c:pt idx="6">
                  <c:v>white</c:v>
                </c:pt>
                <c:pt idx="8">
                  <c:v>HRP 65 or over</c:v>
                </c:pt>
                <c:pt idx="9">
                  <c:v>HRP 55 - 64</c:v>
                </c:pt>
                <c:pt idx="10">
                  <c:v>HRP 45 - 54</c:v>
                </c:pt>
                <c:pt idx="11">
                  <c:v>HRP 35 - 44</c:v>
                </c:pt>
                <c:pt idx="12">
                  <c:v>HRP 25 - 34</c:v>
                </c:pt>
                <c:pt idx="13">
                  <c:v>HRP 16 - 24</c:v>
                </c:pt>
                <c:pt idx="15">
                  <c:v>one person aged 60 or over</c:v>
                </c:pt>
                <c:pt idx="16">
                  <c:v>one person under 60</c:v>
                </c:pt>
                <c:pt idx="17">
                  <c:v>other multi-person households</c:v>
                </c:pt>
                <c:pt idx="18">
                  <c:v>lone parent with dependent child(ren)</c:v>
                </c:pt>
                <c:pt idx="19">
                  <c:v>couple with dependent child(ren)</c:v>
                </c:pt>
                <c:pt idx="20">
                  <c:v>couple, no dependent child(ren) aged 60 or over</c:v>
                </c:pt>
                <c:pt idx="21">
                  <c:v>couple, no dependent child(ren) under 60</c:v>
                </c:pt>
              </c:strCache>
            </c:strRef>
          </c:cat>
          <c:val>
            <c:numRef>
              <c:f>'Fig 2.7'!$Q$6:$Q$27</c:f>
              <c:numCache>
                <c:formatCode>0.0</c:formatCode>
                <c:ptCount val="22"/>
                <c:pt idx="0">
                  <c:v>66.608999999999995</c:v>
                </c:pt>
                <c:pt idx="1">
                  <c:v>80.588999999999999</c:v>
                </c:pt>
                <c:pt idx="3">
                  <c:v>66.087999999999994</c:v>
                </c:pt>
                <c:pt idx="4">
                  <c:v>61.518999999999998</c:v>
                </c:pt>
                <c:pt idx="5">
                  <c:v>73.694999999999993</c:v>
                </c:pt>
                <c:pt idx="6">
                  <c:v>80.588999999999999</c:v>
                </c:pt>
                <c:pt idx="8">
                  <c:v>79.891000000000005</c:v>
                </c:pt>
                <c:pt idx="9">
                  <c:v>78.08</c:v>
                </c:pt>
                <c:pt idx="10">
                  <c:v>79.415000000000006</c:v>
                </c:pt>
                <c:pt idx="11">
                  <c:v>82.539000000000001</c:v>
                </c:pt>
                <c:pt idx="12">
                  <c:v>78.275000000000006</c:v>
                </c:pt>
                <c:pt idx="13">
                  <c:v>71.938999999999993</c:v>
                </c:pt>
                <c:pt idx="15">
                  <c:v>77.328000000000003</c:v>
                </c:pt>
                <c:pt idx="16">
                  <c:v>70.093999999999994</c:v>
                </c:pt>
                <c:pt idx="17">
                  <c:v>71.043000000000006</c:v>
                </c:pt>
                <c:pt idx="18">
                  <c:v>78.954999999999998</c:v>
                </c:pt>
                <c:pt idx="19">
                  <c:v>87.091999999999999</c:v>
                </c:pt>
                <c:pt idx="20">
                  <c:v>81.756</c:v>
                </c:pt>
                <c:pt idx="21">
                  <c:v>79.534000000000006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"/>
        <c:axId val="131724416"/>
        <c:axId val="131725952"/>
      </c:barChart>
      <c:catAx>
        <c:axId val="13172441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31725952"/>
        <c:crosses val="autoZero"/>
        <c:auto val="1"/>
        <c:lblAlgn val="ctr"/>
        <c:lblOffset val="100"/>
        <c:noMultiLvlLbl val="0"/>
      </c:catAx>
      <c:valAx>
        <c:axId val="131725952"/>
        <c:scaling>
          <c:orientation val="minMax"/>
          <c:min val="5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 baseline="0"/>
                </a:pPr>
                <a:r>
                  <a:rPr lang="en-GB" sz="900" baseline="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31724416"/>
        <c:crosses val="autoZero"/>
        <c:crossBetween val="between"/>
      </c:valAx>
      <c:spPr>
        <a:ln>
          <a:noFill/>
        </a:ln>
      </c:spPr>
    </c:plotArea>
    <c:legend>
      <c:legendPos val="r"/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private sector</a:t>
            </a:r>
          </a:p>
        </c:rich>
      </c:tx>
      <c:layout>
        <c:manualLayout>
          <c:xMode val="edge"/>
          <c:yMode val="edge"/>
          <c:x val="0.68264916506101481"/>
          <c:y val="5.40905902390761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43242972491032E-2"/>
          <c:y val="6.1884669479606191E-2"/>
          <c:w val="0.88886489952114767"/>
          <c:h val="0.8893376302645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2.8  '!$O$10</c:f>
              <c:strCache>
                <c:ptCount val="1"/>
                <c:pt idx="0">
                  <c:v>owner occupier</c:v>
                </c:pt>
              </c:strCache>
            </c:strRef>
          </c:tx>
          <c:invertIfNegative val="0"/>
          <c:cat>
            <c:strRef>
              <c:f>'Fig 2.8  '!$P$5:$V$6</c:f>
              <c:strCache>
                <c:ptCount val="7"/>
                <c:pt idx="0">
                  <c:v>unsure</c:v>
                </c:pt>
                <c:pt idx="1">
                  <c:v>part of mains powered security system</c:v>
                </c:pt>
                <c:pt idx="2">
                  <c:v>wired to the mains/mains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
(10 year)</c:v>
                </c:pt>
                <c:pt idx="6">
                  <c:v>battery -ordinary 
(1 year)</c:v>
                </c:pt>
              </c:strCache>
            </c:strRef>
          </c:cat>
          <c:val>
            <c:numRef>
              <c:f>'Fig 2.8  '!$P$10:$V$10</c:f>
              <c:numCache>
                <c:formatCode>0.0</c:formatCode>
                <c:ptCount val="7"/>
                <c:pt idx="0">
                  <c:v>1.369</c:v>
                </c:pt>
                <c:pt idx="1">
                  <c:v>1.5680000000000001</c:v>
                </c:pt>
                <c:pt idx="2">
                  <c:v>16.076000000000001</c:v>
                </c:pt>
                <c:pt idx="3">
                  <c:v>10.532</c:v>
                </c:pt>
                <c:pt idx="4">
                  <c:v>10.747</c:v>
                </c:pt>
                <c:pt idx="5">
                  <c:v>17.827999999999999</c:v>
                </c:pt>
                <c:pt idx="6">
                  <c:v>45.226999999999997</c:v>
                </c:pt>
              </c:numCache>
            </c:numRef>
          </c:val>
        </c:ser>
        <c:ser>
          <c:idx val="1"/>
          <c:order val="1"/>
          <c:tx>
            <c:strRef>
              <c:f>'Fig 2.8  '!$O$11</c:f>
              <c:strCache>
                <c:ptCount val="1"/>
                <c:pt idx="0">
                  <c:v>private renter</c:v>
                </c:pt>
              </c:strCache>
            </c:strRef>
          </c:tx>
          <c:invertIfNegative val="0"/>
          <c:cat>
            <c:strRef>
              <c:f>'Fig 2.8  '!$P$5:$V$6</c:f>
              <c:strCache>
                <c:ptCount val="7"/>
                <c:pt idx="0">
                  <c:v>unsure</c:v>
                </c:pt>
                <c:pt idx="1">
                  <c:v>part of mains powered security system</c:v>
                </c:pt>
                <c:pt idx="2">
                  <c:v>wired to the mains/mains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
(10 year)</c:v>
                </c:pt>
                <c:pt idx="6">
                  <c:v>battery -ordinary 
(1 year)</c:v>
                </c:pt>
              </c:strCache>
            </c:strRef>
          </c:cat>
          <c:val>
            <c:numRef>
              <c:f>'Fig 2.8  '!$P$11:$V$11</c:f>
              <c:numCache>
                <c:formatCode>0.0</c:formatCode>
                <c:ptCount val="7"/>
                <c:pt idx="0">
                  <c:v>5.4930000000000003</c:v>
                </c:pt>
                <c:pt idx="1">
                  <c:v>1.028</c:v>
                </c:pt>
                <c:pt idx="2">
                  <c:v>17.414000000000001</c:v>
                </c:pt>
                <c:pt idx="3">
                  <c:v>10.462999999999999</c:v>
                </c:pt>
                <c:pt idx="4">
                  <c:v>16.305</c:v>
                </c:pt>
                <c:pt idx="5">
                  <c:v>10.586</c:v>
                </c:pt>
                <c:pt idx="6">
                  <c:v>39.901000000000003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31771392"/>
        <c:axId val="131781376"/>
      </c:barChart>
      <c:catAx>
        <c:axId val="1317713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131781376"/>
        <c:crosses val="autoZero"/>
        <c:auto val="1"/>
        <c:lblAlgn val="ctr"/>
        <c:lblOffset val="100"/>
        <c:noMultiLvlLbl val="0"/>
      </c:catAx>
      <c:valAx>
        <c:axId val="131781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771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2864659601798325"/>
          <c:y val="0.15124836397260036"/>
          <c:w val="0.32332578676942841"/>
          <c:h val="8.6271935970370278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social sector</a:t>
            </a:r>
          </a:p>
        </c:rich>
      </c:tx>
      <c:layout>
        <c:manualLayout>
          <c:xMode val="edge"/>
          <c:yMode val="edge"/>
          <c:x val="0.71182969140766028"/>
          <c:y val="5.545926200607504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2.8  '!$O$8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2.8  '!$P$5:$V$6</c:f>
              <c:strCache>
                <c:ptCount val="7"/>
                <c:pt idx="0">
                  <c:v>unsure</c:v>
                </c:pt>
                <c:pt idx="1">
                  <c:v>part of mains powered security system</c:v>
                </c:pt>
                <c:pt idx="2">
                  <c:v>wired to the mains/mains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
(10 year)</c:v>
                </c:pt>
                <c:pt idx="6">
                  <c:v>battery -ordinary 
(1 year)</c:v>
                </c:pt>
              </c:strCache>
            </c:strRef>
          </c:cat>
          <c:val>
            <c:numRef>
              <c:f>'Fig 2.8  '!$P$8:$V$8</c:f>
              <c:numCache>
                <c:formatCode>0.0</c:formatCode>
                <c:ptCount val="7"/>
                <c:pt idx="0">
                  <c:v>3.133</c:v>
                </c:pt>
                <c:pt idx="1">
                  <c:v>2.339</c:v>
                </c:pt>
                <c:pt idx="2">
                  <c:v>38.783999999999999</c:v>
                </c:pt>
                <c:pt idx="3">
                  <c:v>14.301</c:v>
                </c:pt>
                <c:pt idx="4">
                  <c:v>8.2390000000000008</c:v>
                </c:pt>
                <c:pt idx="5">
                  <c:v>14.823</c:v>
                </c:pt>
                <c:pt idx="6">
                  <c:v>21.844000000000001</c:v>
                </c:pt>
              </c:numCache>
            </c:numRef>
          </c:val>
        </c:ser>
        <c:ser>
          <c:idx val="1"/>
          <c:order val="1"/>
          <c:tx>
            <c:strRef>
              <c:f>'Fig 2.8  '!$O$9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2.8  '!$P$5:$V$6</c:f>
              <c:strCache>
                <c:ptCount val="7"/>
                <c:pt idx="0">
                  <c:v>unsure</c:v>
                </c:pt>
                <c:pt idx="1">
                  <c:v>part of mains powered security system</c:v>
                </c:pt>
                <c:pt idx="2">
                  <c:v>wired to the mains/mains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
(10 year)</c:v>
                </c:pt>
                <c:pt idx="6">
                  <c:v>battery -ordinary 
(1 year)</c:v>
                </c:pt>
              </c:strCache>
            </c:strRef>
          </c:cat>
          <c:val>
            <c:numRef>
              <c:f>'Fig 2.8  '!$P$9:$V$9</c:f>
              <c:numCache>
                <c:formatCode>0.0</c:formatCode>
                <c:ptCount val="7"/>
                <c:pt idx="0">
                  <c:v>3.14</c:v>
                </c:pt>
                <c:pt idx="1">
                  <c:v>2.7040000000000002</c:v>
                </c:pt>
                <c:pt idx="2">
                  <c:v>42.88</c:v>
                </c:pt>
                <c:pt idx="3">
                  <c:v>15.621</c:v>
                </c:pt>
                <c:pt idx="4">
                  <c:v>8.48</c:v>
                </c:pt>
                <c:pt idx="5">
                  <c:v>11.542</c:v>
                </c:pt>
                <c:pt idx="6">
                  <c:v>18.803999999999998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31794432"/>
        <c:axId val="131795968"/>
      </c:barChart>
      <c:catAx>
        <c:axId val="13179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795968"/>
        <c:crosses val="autoZero"/>
        <c:auto val="1"/>
        <c:lblAlgn val="ctr"/>
        <c:lblOffset val="100"/>
        <c:noMultiLvlLbl val="0"/>
      </c:catAx>
      <c:valAx>
        <c:axId val="13179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7944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9506007929236928"/>
          <c:y val="0.12020030837387549"/>
          <c:w val="0.37349412482937627"/>
          <c:h val="7.3712418980896033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9524</xdr:rowOff>
    </xdr:from>
    <xdr:to>
      <xdr:col>9</xdr:col>
      <xdr:colOff>428925</xdr:colOff>
      <xdr:row>20</xdr:row>
      <xdr:rowOff>142424</xdr:rowOff>
    </xdr:to>
    <xdr:graphicFrame macro="">
      <xdr:nvGraphicFramePr>
        <xdr:cNvPr id="160645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28572</xdr:rowOff>
    </xdr:from>
    <xdr:to>
      <xdr:col>9</xdr:col>
      <xdr:colOff>371775</xdr:colOff>
      <xdr:row>25</xdr:row>
      <xdr:rowOff>113847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466724</xdr:rowOff>
    </xdr:from>
    <xdr:to>
      <xdr:col>9</xdr:col>
      <xdr:colOff>409875</xdr:colOff>
      <xdr:row>18</xdr:row>
      <xdr:rowOff>161474</xdr:rowOff>
    </xdr:to>
    <xdr:graphicFrame macro="">
      <xdr:nvGraphicFramePr>
        <xdr:cNvPr id="59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219072</xdr:colOff>
      <xdr:row>2</xdr:row>
      <xdr:rowOff>114297</xdr:rowOff>
    </xdr:from>
    <xdr:to>
      <xdr:col>10</xdr:col>
      <xdr:colOff>132672</xdr:colOff>
      <xdr:row>22</xdr:row>
      <xdr:rowOff>151947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100012</xdr:rowOff>
    </xdr:from>
    <xdr:to>
      <xdr:col>9</xdr:col>
      <xdr:colOff>419400</xdr:colOff>
      <xdr:row>24</xdr:row>
      <xdr:rowOff>70987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285748</xdr:colOff>
      <xdr:row>2</xdr:row>
      <xdr:rowOff>4761</xdr:rowOff>
    </xdr:from>
    <xdr:to>
      <xdr:col>10</xdr:col>
      <xdr:colOff>19348</xdr:colOff>
      <xdr:row>18</xdr:row>
      <xdr:rowOff>118611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95249</xdr:rowOff>
    </xdr:from>
    <xdr:to>
      <xdr:col>9</xdr:col>
      <xdr:colOff>438450</xdr:colOff>
      <xdr:row>24</xdr:row>
      <xdr:rowOff>47174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138110</xdr:rowOff>
    </xdr:from>
    <xdr:to>
      <xdr:col>10</xdr:col>
      <xdr:colOff>238125</xdr:colOff>
      <xdr:row>33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128587</xdr:rowOff>
    </xdr:from>
    <xdr:to>
      <xdr:col>11</xdr:col>
      <xdr:colOff>160574</xdr:colOff>
      <xdr:row>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14</xdr:row>
      <xdr:rowOff>109537</xdr:rowOff>
    </xdr:from>
    <xdr:to>
      <xdr:col>11</xdr:col>
      <xdr:colOff>161925</xdr:colOff>
      <xdr:row>31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90485</xdr:rowOff>
    </xdr:from>
    <xdr:to>
      <xdr:col>9</xdr:col>
      <xdr:colOff>400349</xdr:colOff>
      <xdr:row>25</xdr:row>
      <xdr:rowOff>23360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1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workbookViewId="0"/>
  </sheetViews>
  <sheetFormatPr defaultRowHeight="12" x14ac:dyDescent="0.2"/>
  <cols>
    <col min="1" max="16384" width="9.140625" style="1"/>
  </cols>
  <sheetData>
    <row r="1" spans="2:17" ht="14.25" customHeight="1" x14ac:dyDescent="0.2"/>
    <row r="2" spans="2:17" ht="14.25" customHeight="1" x14ac:dyDescent="0.25">
      <c r="B2" s="2" t="s">
        <v>314</v>
      </c>
    </row>
    <row r="3" spans="2:17" ht="14.25" customHeight="1" x14ac:dyDescent="0.25">
      <c r="B3" s="2"/>
    </row>
    <row r="4" spans="2:17" ht="14.25" customHeight="1" x14ac:dyDescent="0.2">
      <c r="B4" s="11" t="s">
        <v>236</v>
      </c>
      <c r="C4" s="686" t="s">
        <v>207</v>
      </c>
    </row>
    <row r="5" spans="2:17" ht="14.25" customHeight="1" x14ac:dyDescent="0.2">
      <c r="B5" s="11" t="s">
        <v>237</v>
      </c>
      <c r="C5" s="686" t="s">
        <v>310</v>
      </c>
    </row>
    <row r="6" spans="2:17" ht="14.25" customHeight="1" x14ac:dyDescent="0.2">
      <c r="B6" s="11" t="s">
        <v>238</v>
      </c>
      <c r="C6" s="686" t="s">
        <v>210</v>
      </c>
    </row>
    <row r="7" spans="2:17" ht="14.25" customHeight="1" x14ac:dyDescent="0.2">
      <c r="B7" s="11" t="s">
        <v>239</v>
      </c>
      <c r="C7" s="687" t="s">
        <v>219</v>
      </c>
    </row>
    <row r="8" spans="2:17" ht="14.25" customHeight="1" x14ac:dyDescent="0.2">
      <c r="B8" s="11" t="s">
        <v>240</v>
      </c>
      <c r="C8" s="686" t="s">
        <v>312</v>
      </c>
    </row>
    <row r="9" spans="2:17" ht="14.25" customHeight="1" x14ac:dyDescent="0.2">
      <c r="B9" s="11" t="s">
        <v>241</v>
      </c>
      <c r="C9" s="686" t="s">
        <v>256</v>
      </c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5"/>
      <c r="P9" s="335"/>
      <c r="Q9" s="334"/>
    </row>
    <row r="10" spans="2:17" ht="14.25" customHeight="1" x14ac:dyDescent="0.2">
      <c r="B10" s="11" t="s">
        <v>242</v>
      </c>
      <c r="C10" s="686" t="s">
        <v>313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5"/>
      <c r="P10" s="335"/>
      <c r="Q10" s="334"/>
    </row>
    <row r="11" spans="2:17" ht="14.25" customHeight="1" x14ac:dyDescent="0.2">
      <c r="B11" s="11" t="s">
        <v>243</v>
      </c>
      <c r="C11" s="686" t="s">
        <v>222</v>
      </c>
      <c r="D11" s="83"/>
      <c r="E11" s="83"/>
      <c r="F11" s="83"/>
      <c r="G11" s="83"/>
      <c r="H11" s="83"/>
      <c r="I11" s="83"/>
      <c r="J11" s="83"/>
      <c r="K11" s="83"/>
      <c r="L11" s="83"/>
      <c r="M11" s="334"/>
      <c r="N11" s="334"/>
      <c r="O11" s="334"/>
      <c r="P11" s="334"/>
      <c r="Q11" s="334"/>
    </row>
    <row r="12" spans="2:17" ht="14.25" customHeight="1" x14ac:dyDescent="0.2">
      <c r="B12" s="11" t="s">
        <v>244</v>
      </c>
      <c r="C12" s="686" t="s">
        <v>214</v>
      </c>
      <c r="D12" s="83"/>
      <c r="E12" s="83"/>
      <c r="F12" s="83"/>
      <c r="G12" s="83"/>
      <c r="H12" s="83"/>
      <c r="I12" s="83"/>
      <c r="J12" s="83"/>
      <c r="K12" s="334"/>
      <c r="L12" s="334"/>
      <c r="M12" s="334"/>
      <c r="N12" s="334"/>
      <c r="O12" s="334"/>
      <c r="P12" s="334"/>
      <c r="Q12" s="334"/>
    </row>
    <row r="13" spans="2:17" ht="14.25" customHeight="1" x14ac:dyDescent="0.2">
      <c r="B13" s="11" t="s">
        <v>245</v>
      </c>
      <c r="C13" s="686" t="s">
        <v>322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</row>
    <row r="14" spans="2:17" ht="14.25" customHeight="1" x14ac:dyDescent="0.2">
      <c r="B14" s="467"/>
      <c r="C14" s="467"/>
    </row>
    <row r="15" spans="2:17" ht="14.25" customHeight="1" x14ac:dyDescent="0.2">
      <c r="B15" s="12" t="s">
        <v>246</v>
      </c>
      <c r="C15" s="688" t="s">
        <v>276</v>
      </c>
    </row>
    <row r="16" spans="2:17" ht="14.25" customHeight="1" x14ac:dyDescent="0.2">
      <c r="B16" s="12" t="s">
        <v>247</v>
      </c>
      <c r="C16" s="8" t="s">
        <v>277</v>
      </c>
    </row>
    <row r="17" spans="2:5" ht="14.25" customHeight="1" x14ac:dyDescent="0.2">
      <c r="B17" s="12" t="s">
        <v>248</v>
      </c>
      <c r="C17" s="686" t="s">
        <v>258</v>
      </c>
    </row>
    <row r="18" spans="2:5" ht="14.25" customHeight="1" x14ac:dyDescent="0.2">
      <c r="B18" s="12" t="s">
        <v>249</v>
      </c>
      <c r="C18" s="688" t="s">
        <v>278</v>
      </c>
    </row>
    <row r="19" spans="2:5" ht="14.25" customHeight="1" x14ac:dyDescent="0.2">
      <c r="B19" s="12" t="s">
        <v>250</v>
      </c>
      <c r="C19" s="688" t="s">
        <v>261</v>
      </c>
    </row>
    <row r="20" spans="2:5" ht="14.25" customHeight="1" x14ac:dyDescent="0.2">
      <c r="B20" s="12" t="s">
        <v>251</v>
      </c>
      <c r="C20" s="688" t="s">
        <v>262</v>
      </c>
    </row>
    <row r="21" spans="2:5" ht="14.25" customHeight="1" x14ac:dyDescent="0.2">
      <c r="B21" s="12" t="s">
        <v>252</v>
      </c>
      <c r="C21" s="689" t="s">
        <v>264</v>
      </c>
    </row>
    <row r="22" spans="2:5" ht="14.25" customHeight="1" x14ac:dyDescent="0.25">
      <c r="C22" s="8"/>
      <c r="D22" s="18"/>
      <c r="E22" s="170"/>
    </row>
    <row r="23" spans="2:5" ht="15.75" x14ac:dyDescent="0.25">
      <c r="B23" s="336"/>
      <c r="C23" s="337"/>
    </row>
  </sheetData>
  <phoneticPr fontId="0" type="noConversion"/>
  <hyperlinks>
    <hyperlink ref="C4" location="'Fig 2.1'!A1" display="Figure 2.1: Profile of smoke alarm ownership, 2013-14"/>
    <hyperlink ref="C5" location="'Fig 2.2'!A1" display="Figure 2.2: Households with at least one working smoke by tenure, property type and number of habitable rooms, 2013-14"/>
    <hyperlink ref="C6" location="'Fig 2.3'!A1" display="Figure 2.3: Households with at least one working smoke by household composition, age and ethnicity of HRP, 2013-14"/>
    <hyperlink ref="C7" location="'Fig 2.4'!A1" display="Figure 2.4: Households with at least one working smoke alarm, by employment status of HRP and income band, 2013-14"/>
    <hyperlink ref="C8" location="'Fig 2.5'!A1" display="Figure 2.5: Household ownership of at least one working smoke alarm by tenure, 2002-03 to 2013-14"/>
    <hyperlink ref="C9" location="'Fig 2.6'!A1" display="Figure 2.6: Household ownership of at least one working smoke alarm by property type, 2003-04 and 2013-14"/>
    <hyperlink ref="C10" location="'Fig 2.7'!A1" display="Figure 2.7: Household ownership of at least one working smoke alarm by household type, age and ethnicity of HRP, 2003-04 and 2013-14 "/>
    <hyperlink ref="C11" location="'Fig 2.8  '!A1" display="Figure 2.8: How working smoke alarms are powered, by tenure 2013-14"/>
    <hyperlink ref="C12" location="'Fig 2.9'!A1" display="Figure 2.9: How working smoke alarms are powered, 2008-09 and 2013-14"/>
    <hyperlink ref="C13" location="'Fig 2.10 '!A1" display="Figure 2.10: Fire safety measures in the home, 2008-09 and 2013-14"/>
    <hyperlink ref="C15" location="'AT 2.1'!A1" display="Annex Table 2.1: Households with at least one working smoke alarm by tenure and dwelling type, 2003-04 and 2013-14"/>
    <hyperlink ref="C16" location="'AT 2.2'!A1" display="Annex Table 2.2: Households with at least one working smoke alarm by household composition, age of HRP and ethnicity, 2003-04 and 2013-14"/>
    <hyperlink ref="C17" location="'AT 2.3'!A1" display="Annex Table 2.3: Households with at least one working smoke alarm by household income band, disabled household and vunerable household 2003-04 and 2013-14"/>
    <hyperlink ref="C18" location="'AT 2.4'!A1" display="Annex Table 2.4: Households with at least one working smoke alarm by tenure, 2003-04 to 2013-14"/>
    <hyperlink ref="C19" location="'AT 2.5'!A1" display="Annex Table 2.5: Number of smoke alarms in the home 2003-04 and 2013-14 "/>
    <hyperlink ref="C20" location="'AT 2.6 '!A1" display="Annex Table 2.6: How working smoke alarms are powered  2008-09 and 2013-14 "/>
    <hyperlink ref="C21" location="'AT 2.7'!A1" display="Annex Table 2.7: Fire safety measures in the home 2008-09 and 2013-14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I130"/>
  <sheetViews>
    <sheetView workbookViewId="0">
      <selection activeCell="K5" sqref="K5"/>
    </sheetView>
  </sheetViews>
  <sheetFormatPr defaultRowHeight="12" x14ac:dyDescent="0.2"/>
  <cols>
    <col min="1" max="15" width="9.140625" style="1"/>
    <col min="16" max="16" width="9.140625" style="1" customWidth="1"/>
    <col min="17" max="17" width="15.28515625" style="1" customWidth="1"/>
    <col min="18" max="18" width="9.140625" style="1"/>
    <col min="19" max="19" width="9.140625" style="1" hidden="1" customWidth="1"/>
    <col min="20" max="26" width="9.140625" style="1"/>
    <col min="27" max="35" width="9.140625" style="4"/>
    <col min="36" max="16384" width="9.140625" style="1"/>
  </cols>
  <sheetData>
    <row r="1" spans="2:35" ht="12.75" x14ac:dyDescent="0.2">
      <c r="O1" s="79"/>
      <c r="P1" s="75"/>
      <c r="Q1" s="75"/>
      <c r="R1" s="75"/>
      <c r="S1" s="75"/>
      <c r="T1" s="75"/>
      <c r="U1" s="75"/>
      <c r="V1" s="75"/>
      <c r="W1" s="75"/>
      <c r="X1" s="75"/>
      <c r="Y1" s="17"/>
    </row>
    <row r="2" spans="2:35" ht="24.75" customHeight="1" x14ac:dyDescent="0.2">
      <c r="B2" s="888" t="s">
        <v>214</v>
      </c>
      <c r="C2" s="888"/>
      <c r="D2" s="888"/>
      <c r="E2" s="888"/>
      <c r="F2" s="888"/>
      <c r="G2" s="888"/>
      <c r="H2" s="888"/>
      <c r="I2" s="888"/>
      <c r="J2" s="888"/>
      <c r="K2" s="10"/>
      <c r="L2" s="10"/>
      <c r="M2" s="10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17"/>
      <c r="Y2" s="17"/>
    </row>
    <row r="3" spans="2:35" x14ac:dyDescent="0.2">
      <c r="B3" s="8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17"/>
      <c r="Y3" s="17"/>
    </row>
    <row r="4" spans="2:35" ht="12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24"/>
      <c r="O4" s="224"/>
      <c r="R4" s="1" t="s">
        <v>133</v>
      </c>
      <c r="T4" s="1" t="s">
        <v>186</v>
      </c>
      <c r="W4" s="224"/>
      <c r="X4" s="987"/>
      <c r="Y4" s="17"/>
      <c r="AA4" s="987"/>
      <c r="AB4" s="987"/>
      <c r="AC4" s="987"/>
      <c r="AD4" s="987"/>
      <c r="AE4" s="805"/>
      <c r="AF4" s="987"/>
      <c r="AG4" s="987"/>
      <c r="AH4" s="987"/>
      <c r="AI4" s="1056"/>
    </row>
    <row r="5" spans="2:35" ht="12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4"/>
      <c r="O5" s="224"/>
      <c r="P5" s="1058" t="s">
        <v>116</v>
      </c>
      <c r="Q5" s="1059"/>
      <c r="R5" s="799">
        <v>1.889</v>
      </c>
      <c r="S5" s="802">
        <v>0</v>
      </c>
      <c r="T5" s="803">
        <v>2.4729999999999999</v>
      </c>
      <c r="V5" s="204"/>
      <c r="W5" s="224"/>
      <c r="X5" s="1057"/>
      <c r="Y5" s="17"/>
      <c r="AA5" s="1057"/>
      <c r="AB5" s="1057"/>
      <c r="AC5" s="1057"/>
      <c r="AD5" s="1057"/>
      <c r="AE5" s="805"/>
      <c r="AF5" s="1057"/>
      <c r="AG5" s="1057"/>
      <c r="AH5" s="1057"/>
      <c r="AI5" s="970"/>
    </row>
    <row r="6" spans="2:35" ht="12.75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24"/>
      <c r="O6" s="224"/>
      <c r="P6" s="1058" t="s">
        <v>280</v>
      </c>
      <c r="Q6" s="1058"/>
      <c r="R6" s="800">
        <v>1.841</v>
      </c>
      <c r="S6" s="802">
        <v>0</v>
      </c>
      <c r="T6" s="803">
        <v>1.6439999999999999</v>
      </c>
      <c r="V6" s="204"/>
      <c r="W6" s="224"/>
      <c r="X6" s="74"/>
      <c r="Y6" s="17"/>
      <c r="AA6" s="247"/>
      <c r="AB6" s="247"/>
      <c r="AC6" s="62"/>
      <c r="AD6" s="247"/>
      <c r="AE6" s="62"/>
      <c r="AF6" s="247"/>
      <c r="AG6" s="63"/>
      <c r="AH6" s="64"/>
      <c r="AI6" s="806"/>
    </row>
    <row r="7" spans="2:35" ht="12.75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24"/>
      <c r="O7" s="224"/>
      <c r="P7" s="1058" t="s">
        <v>281</v>
      </c>
      <c r="Q7" s="1059"/>
      <c r="R7" s="801">
        <v>15.56</v>
      </c>
      <c r="S7" s="802">
        <v>0</v>
      </c>
      <c r="T7" s="803">
        <v>20.893000000000001</v>
      </c>
      <c r="V7" s="204"/>
      <c r="W7" s="224"/>
      <c r="X7" s="82"/>
      <c r="Y7" s="17"/>
      <c r="AA7" s="247"/>
      <c r="AB7" s="247"/>
      <c r="AC7" s="62"/>
      <c r="AD7" s="247"/>
      <c r="AE7" s="62"/>
      <c r="AF7" s="247"/>
      <c r="AG7" s="63"/>
      <c r="AH7" s="64"/>
      <c r="AI7" s="806"/>
    </row>
    <row r="8" spans="2:35" ht="12.75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24"/>
      <c r="O8" s="224"/>
      <c r="P8" s="1058" t="s">
        <v>119</v>
      </c>
      <c r="Q8" s="1059"/>
      <c r="R8" s="801">
        <v>11.994999999999999</v>
      </c>
      <c r="S8" s="802">
        <v>0</v>
      </c>
      <c r="T8" s="803">
        <v>11.345000000000001</v>
      </c>
      <c r="V8" s="204"/>
      <c r="W8" s="224"/>
      <c r="X8" s="17"/>
      <c r="Y8" s="17"/>
      <c r="AA8" s="35"/>
      <c r="AB8" s="36"/>
      <c r="AC8" s="37"/>
      <c r="AD8" s="37"/>
      <c r="AE8" s="37"/>
      <c r="AF8" s="37"/>
      <c r="AG8" s="37"/>
      <c r="AH8" s="37"/>
      <c r="AI8" s="37"/>
    </row>
    <row r="9" spans="2:35" ht="12.75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24"/>
      <c r="O9" s="224"/>
      <c r="P9" s="1058" t="s">
        <v>282</v>
      </c>
      <c r="Q9" s="1059"/>
      <c r="R9" s="801">
        <v>7.7489999999999997</v>
      </c>
      <c r="S9" s="802">
        <v>0</v>
      </c>
      <c r="T9" s="803">
        <v>11.372</v>
      </c>
      <c r="V9" s="204"/>
      <c r="W9" s="224"/>
      <c r="X9" s="17"/>
      <c r="Y9" s="17"/>
      <c r="AA9" s="54"/>
      <c r="AB9" s="54"/>
      <c r="AC9" s="54"/>
      <c r="AD9" s="54"/>
      <c r="AE9" s="54"/>
      <c r="AF9" s="54"/>
      <c r="AG9" s="53"/>
      <c r="AH9" s="54"/>
      <c r="AI9" s="38"/>
    </row>
    <row r="10" spans="2:35" ht="12.75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24"/>
      <c r="O10" s="224"/>
      <c r="P10" s="1058" t="s">
        <v>121</v>
      </c>
      <c r="Q10" s="1059"/>
      <c r="R10" s="800">
        <v>10.069000000000001</v>
      </c>
      <c r="S10" s="802">
        <v>0</v>
      </c>
      <c r="T10" s="803">
        <v>15.557</v>
      </c>
      <c r="V10" s="204"/>
      <c r="W10" s="224"/>
      <c r="X10" s="17"/>
      <c r="Y10" s="17"/>
      <c r="AA10" s="54"/>
      <c r="AB10" s="54"/>
      <c r="AC10" s="54"/>
      <c r="AD10" s="54"/>
      <c r="AE10" s="54"/>
      <c r="AF10" s="65"/>
      <c r="AG10" s="53"/>
      <c r="AH10" s="54"/>
      <c r="AI10" s="38"/>
    </row>
    <row r="11" spans="2:35" ht="12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24"/>
      <c r="O11" s="224"/>
      <c r="P11" s="1058" t="s">
        <v>120</v>
      </c>
      <c r="Q11" s="1058"/>
      <c r="R11" s="800">
        <v>53.473999999999997</v>
      </c>
      <c r="S11" s="802">
        <v>0</v>
      </c>
      <c r="T11" s="803">
        <v>39.643999999999998</v>
      </c>
      <c r="V11" s="204"/>
      <c r="W11" s="224"/>
      <c r="X11" s="4"/>
      <c r="AA11" s="54"/>
      <c r="AB11" s="54"/>
      <c r="AC11" s="54"/>
      <c r="AD11" s="54"/>
      <c r="AE11" s="54"/>
      <c r="AF11" s="65"/>
      <c r="AG11" s="53"/>
      <c r="AH11" s="65"/>
      <c r="AI11" s="38"/>
    </row>
    <row r="12" spans="2:35" ht="12.7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4"/>
      <c r="AA12" s="54"/>
      <c r="AB12" s="54"/>
      <c r="AC12" s="54"/>
      <c r="AD12" s="54"/>
      <c r="AE12" s="54"/>
      <c r="AF12" s="54"/>
      <c r="AG12" s="53"/>
      <c r="AH12" s="54"/>
      <c r="AI12" s="38"/>
    </row>
    <row r="13" spans="2:35" ht="12.75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4"/>
      <c r="AA13" s="54"/>
      <c r="AB13" s="54"/>
      <c r="AC13" s="54"/>
      <c r="AD13" s="54"/>
      <c r="AE13" s="54"/>
      <c r="AF13" s="54"/>
      <c r="AG13" s="53"/>
      <c r="AH13" s="54"/>
      <c r="AI13" s="38"/>
    </row>
    <row r="14" spans="2:35" ht="12.75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4"/>
      <c r="AA14" s="38"/>
      <c r="AB14" s="38"/>
      <c r="AC14" s="36"/>
      <c r="AD14" s="56"/>
      <c r="AE14" s="36"/>
      <c r="AF14" s="36"/>
      <c r="AG14" s="53"/>
      <c r="AH14" s="38"/>
      <c r="AI14" s="17"/>
    </row>
    <row r="15" spans="2:35" ht="12.75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4"/>
      <c r="AA15" s="38"/>
      <c r="AB15" s="38"/>
      <c r="AC15" s="36"/>
      <c r="AD15" s="56"/>
      <c r="AE15" s="36"/>
      <c r="AF15" s="36"/>
      <c r="AG15" s="53"/>
      <c r="AH15" s="38"/>
      <c r="AI15" s="17"/>
    </row>
    <row r="16" spans="2:35" ht="12.7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24"/>
      <c r="O16" s="804"/>
      <c r="P16" s="804"/>
      <c r="Q16" s="804"/>
      <c r="R16" s="804"/>
      <c r="S16" s="804"/>
      <c r="T16" s="804"/>
      <c r="U16" s="804"/>
      <c r="V16" s="804"/>
      <c r="W16" s="804"/>
      <c r="X16" s="17"/>
      <c r="AA16" s="66"/>
      <c r="AB16" s="66"/>
      <c r="AC16" s="66"/>
      <c r="AD16" s="265"/>
      <c r="AE16" s="66"/>
      <c r="AF16" s="67"/>
      <c r="AG16" s="68"/>
      <c r="AH16" s="69"/>
      <c r="AI16" s="69"/>
    </row>
    <row r="17" spans="2:35" ht="12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24"/>
      <c r="O17" s="804"/>
      <c r="P17" s="577"/>
      <c r="Q17" s="577"/>
      <c r="R17" s="577"/>
      <c r="S17" s="577"/>
      <c r="T17" s="804"/>
      <c r="U17" s="804"/>
      <c r="V17" s="804"/>
      <c r="W17" s="17"/>
      <c r="X17" s="17"/>
      <c r="AA17" s="41"/>
      <c r="AB17" s="32"/>
      <c r="AC17" s="29"/>
      <c r="AD17" s="29"/>
      <c r="AE17" s="29"/>
      <c r="AF17" s="29"/>
      <c r="AG17" s="70"/>
      <c r="AH17" s="29"/>
      <c r="AI17" s="29"/>
    </row>
    <row r="18" spans="2:35" ht="12.7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24"/>
      <c r="O18" s="804"/>
      <c r="P18" s="405"/>
      <c r="Q18" s="405"/>
      <c r="R18" s="405"/>
      <c r="S18" s="405"/>
      <c r="T18" s="405"/>
      <c r="U18" s="405"/>
      <c r="V18" s="405"/>
      <c r="W18" s="405"/>
      <c r="X18" s="578"/>
      <c r="AA18" s="38"/>
      <c r="AB18" s="36"/>
      <c r="AC18" s="37"/>
      <c r="AD18" s="37"/>
      <c r="AE18" s="37"/>
      <c r="AF18" s="37"/>
      <c r="AG18" s="71"/>
      <c r="AH18" s="37"/>
      <c r="AI18" s="37"/>
    </row>
    <row r="19" spans="2:35" ht="12.75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"/>
      <c r="P19" s="405"/>
      <c r="Q19" s="405"/>
      <c r="R19" s="405"/>
      <c r="S19" s="405"/>
      <c r="T19" s="405"/>
      <c r="U19" s="405"/>
      <c r="V19" s="405"/>
      <c r="W19" s="405"/>
      <c r="X19" s="578"/>
      <c r="AA19" s="52"/>
      <c r="AB19" s="52"/>
      <c r="AC19" s="52"/>
      <c r="AD19" s="52"/>
      <c r="AE19" s="52"/>
      <c r="AF19" s="52"/>
      <c r="AG19" s="51"/>
      <c r="AH19" s="52"/>
      <c r="AI19" s="37"/>
    </row>
    <row r="20" spans="2:35" ht="12.75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74"/>
      <c r="P20" s="575"/>
      <c r="Q20" s="575"/>
      <c r="R20" s="575"/>
      <c r="S20" s="575"/>
      <c r="T20" s="575"/>
      <c r="U20" s="575"/>
      <c r="V20" s="576"/>
      <c r="W20" s="575"/>
      <c r="X20" s="17"/>
      <c r="AA20" s="52"/>
      <c r="AB20" s="52"/>
      <c r="AC20" s="52"/>
      <c r="AD20" s="52"/>
      <c r="AE20" s="52"/>
      <c r="AF20" s="72"/>
      <c r="AG20" s="51"/>
      <c r="AH20" s="52"/>
      <c r="AI20" s="37"/>
    </row>
    <row r="21" spans="2:35" ht="12.75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7"/>
      <c r="P21" s="17"/>
      <c r="Q21" s="17"/>
      <c r="R21" s="17"/>
      <c r="S21" s="17"/>
      <c r="T21" s="17"/>
      <c r="U21" s="17"/>
      <c r="V21" s="17"/>
      <c r="W21" s="17"/>
      <c r="X21" s="17"/>
      <c r="AA21" s="52"/>
      <c r="AB21" s="52"/>
      <c r="AC21" s="52"/>
      <c r="AD21" s="52"/>
      <c r="AE21" s="52"/>
      <c r="AF21" s="72"/>
      <c r="AG21" s="51"/>
      <c r="AH21" s="72"/>
      <c r="AI21" s="37"/>
    </row>
    <row r="22" spans="2:35" ht="12.75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AA22" s="52"/>
      <c r="AB22" s="52"/>
      <c r="AC22" s="52"/>
      <c r="AD22" s="52"/>
      <c r="AE22" s="52"/>
      <c r="AF22" s="52"/>
      <c r="AG22" s="51"/>
      <c r="AH22" s="52"/>
      <c r="AI22" s="37"/>
    </row>
    <row r="23" spans="2:35" ht="12.75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AA23" s="73"/>
      <c r="AB23" s="73"/>
      <c r="AC23" s="35"/>
      <c r="AD23" s="35"/>
      <c r="AE23" s="73"/>
      <c r="AF23" s="35"/>
      <c r="AG23" s="51"/>
      <c r="AH23" s="35"/>
      <c r="AI23" s="35"/>
    </row>
    <row r="24" spans="2:35" ht="12.75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AA24" s="247"/>
      <c r="AB24" s="247"/>
      <c r="AC24" s="62"/>
      <c r="AD24" s="247"/>
      <c r="AE24" s="62"/>
      <c r="AF24" s="247"/>
      <c r="AG24" s="63"/>
      <c r="AH24" s="64"/>
      <c r="AI24" s="34"/>
    </row>
    <row r="25" spans="2:35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35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35" ht="14.25" customHeight="1" x14ac:dyDescent="0.2">
      <c r="B27" s="134" t="s">
        <v>148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35" ht="14.25" customHeight="1" x14ac:dyDescent="0.2">
      <c r="B28" s="134" t="s">
        <v>141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35" ht="14.25" customHeight="1" x14ac:dyDescent="0.2">
      <c r="B29" s="579" t="s">
        <v>291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35" ht="14.25" customHeight="1" x14ac:dyDescent="0.2">
      <c r="B30" s="579" t="s">
        <v>292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35" ht="14.25" customHeight="1" x14ac:dyDescent="0.2">
      <c r="B31" s="172" t="s"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35" ht="14.25" customHeight="1" x14ac:dyDescent="0.2">
      <c r="B32" s="563" t="s">
        <v>293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35" ht="14.25" customHeight="1" x14ac:dyDescent="0.2">
      <c r="B33" s="563" t="s">
        <v>289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35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35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35" x14ac:dyDescent="0.2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35" x14ac:dyDescent="0.2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Q37" s="838" t="s">
        <v>285</v>
      </c>
      <c r="Y37" s="4"/>
      <c r="Z37" s="4"/>
    </row>
    <row r="38" spans="2:35" x14ac:dyDescent="0.2">
      <c r="B38" s="175"/>
      <c r="X38" s="480" t="s">
        <v>133</v>
      </c>
      <c r="Y38" s="4"/>
      <c r="Z38" s="4"/>
    </row>
    <row r="39" spans="2:35" x14ac:dyDescent="0.2">
      <c r="Q39" s="1" t="s">
        <v>294</v>
      </c>
      <c r="Y39" s="4"/>
      <c r="Z39" s="4"/>
      <c r="AF39" s="1"/>
      <c r="AG39" s="1"/>
      <c r="AH39" s="1"/>
      <c r="AI39" s="1"/>
    </row>
    <row r="40" spans="2:35" ht="12.75" thickBot="1" x14ac:dyDescent="0.25">
      <c r="O40" s="4"/>
      <c r="P40" s="4"/>
      <c r="Q40" s="10"/>
      <c r="R40" s="10"/>
      <c r="S40" s="10"/>
      <c r="T40" s="10"/>
      <c r="U40" s="10"/>
      <c r="V40" s="10"/>
      <c r="X40" s="1060" t="s">
        <v>124</v>
      </c>
      <c r="Y40" s="1060"/>
      <c r="Z40" s="1060"/>
      <c r="AA40" s="1060"/>
      <c r="AB40" s="1060"/>
      <c r="AC40" s="1060"/>
      <c r="AD40" s="1060"/>
      <c r="AE40" s="1060"/>
      <c r="AF40" s="1"/>
      <c r="AG40" s="1"/>
      <c r="AH40" s="1"/>
      <c r="AI40" s="1"/>
    </row>
    <row r="41" spans="2:35" ht="12.75" thickTop="1" x14ac:dyDescent="0.2">
      <c r="Q41" s="10"/>
      <c r="R41" s="10"/>
      <c r="S41" s="10"/>
      <c r="T41" s="10"/>
      <c r="U41" s="10"/>
      <c r="V41" s="10"/>
      <c r="X41" s="1061"/>
      <c r="Y41" s="1062"/>
      <c r="Z41" s="1063"/>
      <c r="AA41" s="1067" t="s">
        <v>8</v>
      </c>
      <c r="AB41" s="1068"/>
      <c r="AC41" s="1068"/>
      <c r="AD41" s="1069"/>
      <c r="AE41" s="1070" t="s">
        <v>7</v>
      </c>
      <c r="AF41" s="1"/>
      <c r="AG41" s="1"/>
      <c r="AH41" s="1"/>
      <c r="AI41" s="1"/>
    </row>
    <row r="42" spans="2:35" ht="24.75" thickBot="1" x14ac:dyDescent="0.25">
      <c r="Q42" s="1049" t="s">
        <v>187</v>
      </c>
      <c r="R42" s="1049"/>
      <c r="S42" s="1049"/>
      <c r="T42" s="1049"/>
      <c r="U42" s="1049"/>
      <c r="V42" s="1049"/>
      <c r="X42" s="1064"/>
      <c r="Y42" s="1065"/>
      <c r="Z42" s="1066"/>
      <c r="AA42" s="181" t="s">
        <v>9</v>
      </c>
      <c r="AB42" s="182" t="s">
        <v>10</v>
      </c>
      <c r="AC42" s="182" t="s">
        <v>11</v>
      </c>
      <c r="AD42" s="182" t="s">
        <v>12</v>
      </c>
      <c r="AE42" s="1071"/>
      <c r="AF42" s="1"/>
      <c r="AG42" s="1"/>
      <c r="AH42" s="1"/>
      <c r="AI42" s="1"/>
    </row>
    <row r="43" spans="2:35" ht="25.5" thickTop="1" thickBot="1" x14ac:dyDescent="0.25">
      <c r="Q43" s="1050" t="s">
        <v>179</v>
      </c>
      <c r="R43" s="1051"/>
      <c r="S43" s="839" t="s">
        <v>2</v>
      </c>
      <c r="T43" s="840" t="s">
        <v>3</v>
      </c>
      <c r="U43" s="840" t="s">
        <v>4</v>
      </c>
      <c r="V43" s="841" t="s">
        <v>5</v>
      </c>
      <c r="X43" s="1072" t="s">
        <v>96</v>
      </c>
      <c r="Y43" s="1074" t="s">
        <v>15</v>
      </c>
      <c r="Z43" s="183" t="s">
        <v>18</v>
      </c>
      <c r="AA43" s="184">
        <v>9798</v>
      </c>
      <c r="AB43" s="185">
        <v>1593</v>
      </c>
      <c r="AC43" s="185">
        <v>966</v>
      </c>
      <c r="AD43" s="185">
        <v>1049</v>
      </c>
      <c r="AE43" s="186">
        <v>13406</v>
      </c>
      <c r="AF43" s="1"/>
      <c r="AG43" s="1"/>
      <c r="AH43" s="1"/>
      <c r="AI43" s="1"/>
    </row>
    <row r="44" spans="2:35" ht="12.75" customHeight="1" thickTop="1" x14ac:dyDescent="0.2">
      <c r="Q44" s="1052" t="s">
        <v>6</v>
      </c>
      <c r="R44" s="842" t="s">
        <v>15</v>
      </c>
      <c r="S44" s="843">
        <v>9520</v>
      </c>
      <c r="T44" s="844">
        <v>71.70834588731546</v>
      </c>
      <c r="U44" s="844">
        <v>77.266455644834025</v>
      </c>
      <c r="V44" s="845">
        <v>77.266455644834025</v>
      </c>
      <c r="X44" s="1073"/>
      <c r="Y44" s="1075"/>
      <c r="Z44" s="187" t="s">
        <v>30</v>
      </c>
      <c r="AA44" s="188">
        <v>0.89291898295817007</v>
      </c>
      <c r="AB44" s="189">
        <v>0.84464475079533397</v>
      </c>
      <c r="AC44" s="189">
        <v>0.70977222630418813</v>
      </c>
      <c r="AD44" s="189">
        <v>0.65644555694618278</v>
      </c>
      <c r="AE44" s="190">
        <v>0.84751548868377791</v>
      </c>
      <c r="AF44" s="1"/>
      <c r="AG44" s="1"/>
      <c r="AH44" s="1"/>
      <c r="AI44" s="1"/>
    </row>
    <row r="45" spans="2:35" x14ac:dyDescent="0.2">
      <c r="Q45" s="1053"/>
      <c r="R45" s="846" t="s">
        <v>14</v>
      </c>
      <c r="S45" s="847">
        <v>2801</v>
      </c>
      <c r="T45" s="848">
        <v>21.098222356131366</v>
      </c>
      <c r="U45" s="848">
        <v>22.733544355165975</v>
      </c>
      <c r="V45" s="849">
        <v>100</v>
      </c>
      <c r="X45" s="1073"/>
      <c r="Y45" s="1075" t="s">
        <v>14</v>
      </c>
      <c r="Z45" s="187" t="s">
        <v>18</v>
      </c>
      <c r="AA45" s="191">
        <v>1175</v>
      </c>
      <c r="AB45" s="192">
        <v>293</v>
      </c>
      <c r="AC45" s="192">
        <v>395</v>
      </c>
      <c r="AD45" s="192">
        <v>549</v>
      </c>
      <c r="AE45" s="193">
        <v>2412</v>
      </c>
      <c r="AF45" s="1"/>
      <c r="AG45" s="1"/>
      <c r="AH45" s="1"/>
      <c r="AI45" s="1"/>
    </row>
    <row r="46" spans="2:35" ht="24.75" customHeight="1" x14ac:dyDescent="0.2">
      <c r="Q46" s="1053"/>
      <c r="R46" s="846" t="s">
        <v>7</v>
      </c>
      <c r="S46" s="847">
        <v>12321</v>
      </c>
      <c r="T46" s="848">
        <v>92.806568243446819</v>
      </c>
      <c r="U46" s="848">
        <v>100</v>
      </c>
      <c r="V46" s="850"/>
      <c r="X46" s="1073"/>
      <c r="Y46" s="1075"/>
      <c r="Z46" s="187" t="s">
        <v>30</v>
      </c>
      <c r="AA46" s="188">
        <v>0.10708101704182994</v>
      </c>
      <c r="AB46" s="189">
        <v>0.15535524920466595</v>
      </c>
      <c r="AC46" s="189">
        <v>0.29022777369581193</v>
      </c>
      <c r="AD46" s="189">
        <v>0.34355444305381722</v>
      </c>
      <c r="AE46" s="190">
        <v>0.15248451131622201</v>
      </c>
      <c r="AF46" s="1"/>
      <c r="AG46" s="1"/>
      <c r="AH46" s="1"/>
      <c r="AI46" s="1"/>
    </row>
    <row r="47" spans="2:35" ht="25.5" customHeight="1" x14ac:dyDescent="0.2">
      <c r="Q47" s="851" t="s">
        <v>72</v>
      </c>
      <c r="R47" s="846" t="s">
        <v>188</v>
      </c>
      <c r="S47" s="847">
        <v>955</v>
      </c>
      <c r="T47" s="848">
        <v>7.1934317565531787</v>
      </c>
      <c r="U47" s="852"/>
      <c r="V47" s="850"/>
      <c r="X47" s="1073" t="s">
        <v>7</v>
      </c>
      <c r="Y47" s="1075"/>
      <c r="Z47" s="187" t="s">
        <v>18</v>
      </c>
      <c r="AA47" s="191">
        <v>10973</v>
      </c>
      <c r="AB47" s="192">
        <v>1886</v>
      </c>
      <c r="AC47" s="192">
        <v>1361</v>
      </c>
      <c r="AD47" s="192">
        <v>1598</v>
      </c>
      <c r="AE47" s="193">
        <v>15818</v>
      </c>
      <c r="AF47" s="1"/>
      <c r="AG47" s="1"/>
      <c r="AH47" s="1"/>
      <c r="AI47" s="1"/>
    </row>
    <row r="48" spans="2:35" ht="24.75" thickBot="1" x14ac:dyDescent="0.25">
      <c r="Q48" s="1054" t="s">
        <v>7</v>
      </c>
      <c r="R48" s="1055"/>
      <c r="S48" s="853">
        <v>13276</v>
      </c>
      <c r="T48" s="854">
        <v>100</v>
      </c>
      <c r="U48" s="855"/>
      <c r="V48" s="856"/>
      <c r="X48" s="1076"/>
      <c r="Y48" s="1077"/>
      <c r="Z48" s="194" t="s">
        <v>30</v>
      </c>
      <c r="AA48" s="195">
        <v>1</v>
      </c>
      <c r="AB48" s="196">
        <v>1</v>
      </c>
      <c r="AC48" s="196">
        <v>1</v>
      </c>
      <c r="AD48" s="196">
        <v>1</v>
      </c>
      <c r="AE48" s="197">
        <v>1</v>
      </c>
      <c r="AF48" s="1"/>
      <c r="AG48" s="1"/>
      <c r="AH48" s="1"/>
      <c r="AI48" s="1"/>
    </row>
    <row r="49" spans="17:35" ht="13.5" thickTop="1" x14ac:dyDescent="0.2">
      <c r="Q49" s="857"/>
      <c r="R49" s="857"/>
      <c r="S49" s="857"/>
      <c r="T49" s="857"/>
      <c r="U49" s="857"/>
      <c r="V49" s="857"/>
      <c r="X49" s="198"/>
      <c r="Y49" s="198"/>
      <c r="Z49" s="198"/>
      <c r="AA49" s="198"/>
      <c r="AB49" s="198"/>
      <c r="AC49" s="198"/>
      <c r="AD49" s="198"/>
      <c r="AE49" s="198"/>
      <c r="AF49" s="1"/>
      <c r="AG49" s="1"/>
      <c r="AH49" s="1"/>
      <c r="AI49" s="1"/>
    </row>
    <row r="50" spans="17:35" ht="12.75" thickBot="1" x14ac:dyDescent="0.25">
      <c r="Q50" s="1049" t="s">
        <v>189</v>
      </c>
      <c r="R50" s="1049"/>
      <c r="S50" s="1049"/>
      <c r="T50" s="1049"/>
      <c r="U50" s="1049"/>
      <c r="V50" s="1049"/>
      <c r="X50" s="1060" t="s">
        <v>125</v>
      </c>
      <c r="Y50" s="1060"/>
      <c r="Z50" s="1060"/>
      <c r="AA50" s="1060"/>
      <c r="AB50" s="1060"/>
      <c r="AC50" s="1060"/>
      <c r="AD50" s="1060"/>
      <c r="AE50" s="1060"/>
      <c r="AF50" s="1"/>
      <c r="AG50" s="1"/>
      <c r="AH50" s="1"/>
      <c r="AI50" s="1"/>
    </row>
    <row r="51" spans="17:35" ht="25.5" thickTop="1" thickBot="1" x14ac:dyDescent="0.25">
      <c r="Q51" s="1050" t="s">
        <v>179</v>
      </c>
      <c r="R51" s="1051"/>
      <c r="S51" s="839" t="s">
        <v>2</v>
      </c>
      <c r="T51" s="840" t="s">
        <v>3</v>
      </c>
      <c r="U51" s="840" t="s">
        <v>4</v>
      </c>
      <c r="V51" s="841" t="s">
        <v>5</v>
      </c>
      <c r="X51" s="1061"/>
      <c r="Y51" s="1062"/>
      <c r="Z51" s="1063"/>
      <c r="AA51" s="1067" t="s">
        <v>8</v>
      </c>
      <c r="AB51" s="1068"/>
      <c r="AC51" s="1068"/>
      <c r="AD51" s="1069"/>
      <c r="AE51" s="1070" t="s">
        <v>7</v>
      </c>
      <c r="AF51" s="1"/>
      <c r="AG51" s="1"/>
      <c r="AH51" s="1"/>
      <c r="AI51" s="1"/>
    </row>
    <row r="52" spans="17:35" ht="25.5" thickTop="1" thickBot="1" x14ac:dyDescent="0.25">
      <c r="Q52" s="1052" t="s">
        <v>6</v>
      </c>
      <c r="R52" s="842" t="s">
        <v>15</v>
      </c>
      <c r="S52" s="843">
        <v>12107</v>
      </c>
      <c r="T52" s="844">
        <v>91.194636938836993</v>
      </c>
      <c r="U52" s="844">
        <v>98.263127992857719</v>
      </c>
      <c r="V52" s="845">
        <v>98.263127992857719</v>
      </c>
      <c r="X52" s="1064"/>
      <c r="Y52" s="1065"/>
      <c r="Z52" s="1066"/>
      <c r="AA52" s="181" t="s">
        <v>9</v>
      </c>
      <c r="AB52" s="182" t="s">
        <v>10</v>
      </c>
      <c r="AC52" s="182" t="s">
        <v>11</v>
      </c>
      <c r="AD52" s="182" t="s">
        <v>12</v>
      </c>
      <c r="AE52" s="1071"/>
      <c r="AF52" s="1"/>
      <c r="AG52" s="1"/>
      <c r="AH52" s="1"/>
      <c r="AI52" s="1"/>
    </row>
    <row r="53" spans="17:35" ht="12.75" thickTop="1" x14ac:dyDescent="0.2">
      <c r="Q53" s="1053"/>
      <c r="R53" s="846" t="s">
        <v>14</v>
      </c>
      <c r="S53" s="847">
        <v>214</v>
      </c>
      <c r="T53" s="848">
        <v>1.6119313046098223</v>
      </c>
      <c r="U53" s="848">
        <v>1.7368720071422774</v>
      </c>
      <c r="V53" s="849">
        <v>100</v>
      </c>
      <c r="X53" s="1072" t="s">
        <v>97</v>
      </c>
      <c r="Y53" s="1074" t="s">
        <v>15</v>
      </c>
      <c r="Z53" s="183" t="s">
        <v>18</v>
      </c>
      <c r="AA53" s="184">
        <v>10806</v>
      </c>
      <c r="AB53" s="185">
        <v>1856</v>
      </c>
      <c r="AC53" s="185">
        <v>1322</v>
      </c>
      <c r="AD53" s="185">
        <v>1545</v>
      </c>
      <c r="AE53" s="186">
        <v>15529</v>
      </c>
      <c r="AF53" s="1"/>
      <c r="AG53" s="1"/>
      <c r="AH53" s="1"/>
      <c r="AI53" s="1"/>
    </row>
    <row r="54" spans="17:35" ht="12.75" customHeight="1" x14ac:dyDescent="0.2">
      <c r="Q54" s="1053"/>
      <c r="R54" s="846" t="s">
        <v>7</v>
      </c>
      <c r="S54" s="847">
        <v>12321</v>
      </c>
      <c r="T54" s="848">
        <v>92.806568243446819</v>
      </c>
      <c r="U54" s="848">
        <v>100</v>
      </c>
      <c r="V54" s="850"/>
      <c r="X54" s="1073"/>
      <c r="Y54" s="1075"/>
      <c r="Z54" s="187" t="s">
        <v>30</v>
      </c>
      <c r="AA54" s="188">
        <v>0.98478082566299097</v>
      </c>
      <c r="AB54" s="189">
        <v>0.98409331919406151</v>
      </c>
      <c r="AC54" s="189">
        <v>0.97134459955914765</v>
      </c>
      <c r="AD54" s="189">
        <v>0.96683354192740922</v>
      </c>
      <c r="AE54" s="190">
        <v>0.98172967505373621</v>
      </c>
      <c r="AF54" s="1"/>
      <c r="AG54" s="1"/>
      <c r="AH54" s="1"/>
      <c r="AI54" s="1"/>
    </row>
    <row r="55" spans="17:35" ht="24" x14ac:dyDescent="0.2">
      <c r="Q55" s="851" t="s">
        <v>72</v>
      </c>
      <c r="R55" s="846" t="s">
        <v>188</v>
      </c>
      <c r="S55" s="847">
        <v>955</v>
      </c>
      <c r="T55" s="848">
        <v>7.1934317565531787</v>
      </c>
      <c r="U55" s="852"/>
      <c r="V55" s="850"/>
      <c r="X55" s="1073"/>
      <c r="Y55" s="1075" t="s">
        <v>14</v>
      </c>
      <c r="Z55" s="187" t="s">
        <v>18</v>
      </c>
      <c r="AA55" s="191">
        <v>167</v>
      </c>
      <c r="AB55" s="192">
        <v>30</v>
      </c>
      <c r="AC55" s="192">
        <v>39</v>
      </c>
      <c r="AD55" s="192">
        <v>53</v>
      </c>
      <c r="AE55" s="193">
        <v>289</v>
      </c>
      <c r="AF55" s="1"/>
      <c r="AG55" s="1"/>
      <c r="AH55" s="1"/>
      <c r="AI55" s="1"/>
    </row>
    <row r="56" spans="17:35" ht="24.75" thickBot="1" x14ac:dyDescent="0.25">
      <c r="Q56" s="1054" t="s">
        <v>7</v>
      </c>
      <c r="R56" s="1055"/>
      <c r="S56" s="853">
        <v>13276</v>
      </c>
      <c r="T56" s="854">
        <v>100</v>
      </c>
      <c r="U56" s="855"/>
      <c r="V56" s="856"/>
      <c r="X56" s="1073"/>
      <c r="Y56" s="1075"/>
      <c r="Z56" s="187" t="s">
        <v>30</v>
      </c>
      <c r="AA56" s="188">
        <v>1.5219174337009023E-2</v>
      </c>
      <c r="AB56" s="189">
        <v>1.5906680805938492E-2</v>
      </c>
      <c r="AC56" s="189">
        <v>2.8655400440852317E-2</v>
      </c>
      <c r="AD56" s="189">
        <v>3.3166458072590735E-2</v>
      </c>
      <c r="AE56" s="190">
        <v>1.8270324946263749E-2</v>
      </c>
      <c r="AF56" s="1"/>
      <c r="AG56" s="1"/>
      <c r="AH56" s="1"/>
      <c r="AI56" s="1"/>
    </row>
    <row r="57" spans="17:35" ht="12.75" customHeight="1" thickTop="1" x14ac:dyDescent="0.2">
      <c r="Q57" s="857"/>
      <c r="R57" s="857"/>
      <c r="S57" s="857"/>
      <c r="T57" s="857"/>
      <c r="U57" s="857"/>
      <c r="V57" s="857"/>
      <c r="X57" s="1073" t="s">
        <v>7</v>
      </c>
      <c r="Y57" s="1075"/>
      <c r="Z57" s="187" t="s">
        <v>18</v>
      </c>
      <c r="AA57" s="191">
        <v>10973</v>
      </c>
      <c r="AB57" s="192">
        <v>1886</v>
      </c>
      <c r="AC57" s="192">
        <v>1361</v>
      </c>
      <c r="AD57" s="192">
        <v>1598</v>
      </c>
      <c r="AE57" s="193">
        <v>15818</v>
      </c>
      <c r="AF57" s="1"/>
      <c r="AG57" s="1"/>
      <c r="AH57" s="1"/>
      <c r="AI57" s="1"/>
    </row>
    <row r="58" spans="17:35" ht="24.75" thickBot="1" x14ac:dyDescent="0.25">
      <c r="Q58" s="1049" t="s">
        <v>190</v>
      </c>
      <c r="R58" s="1049"/>
      <c r="S58" s="1049"/>
      <c r="T58" s="1049"/>
      <c r="U58" s="1049"/>
      <c r="V58" s="1049"/>
      <c r="X58" s="1076"/>
      <c r="Y58" s="1077"/>
      <c r="Z58" s="194" t="s">
        <v>30</v>
      </c>
      <c r="AA58" s="195">
        <v>1</v>
      </c>
      <c r="AB58" s="196">
        <v>1</v>
      </c>
      <c r="AC58" s="196">
        <v>1</v>
      </c>
      <c r="AD58" s="196">
        <v>1</v>
      </c>
      <c r="AE58" s="197">
        <v>1</v>
      </c>
      <c r="AF58" s="1"/>
      <c r="AG58" s="1"/>
      <c r="AH58" s="1"/>
      <c r="AI58" s="1"/>
    </row>
    <row r="59" spans="17:35" ht="25.5" thickTop="1" thickBot="1" x14ac:dyDescent="0.25">
      <c r="Q59" s="1050" t="s">
        <v>179</v>
      </c>
      <c r="R59" s="1051"/>
      <c r="S59" s="839" t="s">
        <v>2</v>
      </c>
      <c r="T59" s="840" t="s">
        <v>3</v>
      </c>
      <c r="U59" s="840" t="s">
        <v>4</v>
      </c>
      <c r="V59" s="841" t="s">
        <v>5</v>
      </c>
      <c r="X59" s="198"/>
      <c r="Y59" s="198"/>
      <c r="Z59" s="198"/>
      <c r="AA59" s="198"/>
      <c r="AB59" s="198"/>
      <c r="AC59" s="198"/>
      <c r="AD59" s="198"/>
      <c r="AE59" s="198"/>
      <c r="AF59" s="1"/>
      <c r="AG59" s="1"/>
      <c r="AH59" s="1"/>
      <c r="AI59" s="1"/>
    </row>
    <row r="60" spans="17:35" ht="13.5" thickTop="1" thickBot="1" x14ac:dyDescent="0.25">
      <c r="Q60" s="1052" t="s">
        <v>6</v>
      </c>
      <c r="R60" s="842" t="s">
        <v>15</v>
      </c>
      <c r="S60" s="843">
        <v>10867</v>
      </c>
      <c r="T60" s="844">
        <v>81.854474239228679</v>
      </c>
      <c r="U60" s="844">
        <v>88.199009820631446</v>
      </c>
      <c r="V60" s="845">
        <v>88.199009820631446</v>
      </c>
      <c r="X60" s="1060" t="s">
        <v>126</v>
      </c>
      <c r="Y60" s="1060"/>
      <c r="Z60" s="1060"/>
      <c r="AA60" s="1060"/>
      <c r="AB60" s="1060"/>
      <c r="AC60" s="1060"/>
      <c r="AD60" s="1060"/>
      <c r="AE60" s="1060"/>
      <c r="AF60" s="1"/>
      <c r="AG60" s="1"/>
      <c r="AH60" s="1"/>
      <c r="AI60" s="1"/>
    </row>
    <row r="61" spans="17:35" ht="12.75" thickTop="1" x14ac:dyDescent="0.2">
      <c r="Q61" s="1053"/>
      <c r="R61" s="846" t="s">
        <v>14</v>
      </c>
      <c r="S61" s="847">
        <v>1454</v>
      </c>
      <c r="T61" s="848">
        <v>10.952094004218138</v>
      </c>
      <c r="U61" s="848">
        <v>11.800990179368558</v>
      </c>
      <c r="V61" s="849">
        <v>100</v>
      </c>
      <c r="X61" s="1061"/>
      <c r="Y61" s="1062"/>
      <c r="Z61" s="1063"/>
      <c r="AA61" s="1067" t="s">
        <v>8</v>
      </c>
      <c r="AB61" s="1068"/>
      <c r="AC61" s="1068"/>
      <c r="AD61" s="1069"/>
      <c r="AE61" s="1070" t="s">
        <v>7</v>
      </c>
      <c r="AF61" s="1"/>
      <c r="AG61" s="1"/>
      <c r="AH61" s="1"/>
      <c r="AI61" s="1"/>
    </row>
    <row r="62" spans="17:35" ht="24.75" customHeight="1" thickBot="1" x14ac:dyDescent="0.25">
      <c r="Q62" s="1053"/>
      <c r="R62" s="846" t="s">
        <v>7</v>
      </c>
      <c r="S62" s="847">
        <v>12321</v>
      </c>
      <c r="T62" s="848">
        <v>92.806568243446819</v>
      </c>
      <c r="U62" s="848">
        <v>100</v>
      </c>
      <c r="V62" s="850"/>
      <c r="X62" s="1064"/>
      <c r="Y62" s="1065"/>
      <c r="Z62" s="1066"/>
      <c r="AA62" s="181" t="s">
        <v>9</v>
      </c>
      <c r="AB62" s="182" t="s">
        <v>10</v>
      </c>
      <c r="AC62" s="182" t="s">
        <v>11</v>
      </c>
      <c r="AD62" s="182" t="s">
        <v>12</v>
      </c>
      <c r="AE62" s="1071"/>
      <c r="AF62" s="1"/>
      <c r="AG62" s="1"/>
      <c r="AH62" s="1"/>
      <c r="AI62" s="1"/>
    </row>
    <row r="63" spans="17:35" ht="24.75" thickTop="1" x14ac:dyDescent="0.2">
      <c r="Q63" s="851" t="s">
        <v>72</v>
      </c>
      <c r="R63" s="846" t="s">
        <v>188</v>
      </c>
      <c r="S63" s="847">
        <v>955</v>
      </c>
      <c r="T63" s="848">
        <v>7.1934317565531787</v>
      </c>
      <c r="U63" s="852"/>
      <c r="V63" s="850"/>
      <c r="X63" s="1072" t="s">
        <v>98</v>
      </c>
      <c r="Y63" s="1074" t="s">
        <v>15</v>
      </c>
      <c r="Z63" s="183" t="s">
        <v>18</v>
      </c>
      <c r="AA63" s="184">
        <v>9855</v>
      </c>
      <c r="AB63" s="185">
        <v>1668</v>
      </c>
      <c r="AC63" s="185">
        <v>1159</v>
      </c>
      <c r="AD63" s="185">
        <v>1265</v>
      </c>
      <c r="AE63" s="186">
        <v>13947</v>
      </c>
      <c r="AF63" s="1"/>
      <c r="AG63" s="1"/>
      <c r="AH63" s="1"/>
      <c r="AI63" s="1"/>
    </row>
    <row r="64" spans="17:35" ht="13.5" customHeight="1" thickBot="1" x14ac:dyDescent="0.25">
      <c r="Q64" s="1054" t="s">
        <v>7</v>
      </c>
      <c r="R64" s="1055"/>
      <c r="S64" s="853">
        <v>13276</v>
      </c>
      <c r="T64" s="854">
        <v>100</v>
      </c>
      <c r="U64" s="855"/>
      <c r="V64" s="856"/>
      <c r="X64" s="1073"/>
      <c r="Y64" s="1075"/>
      <c r="Z64" s="187" t="s">
        <v>30</v>
      </c>
      <c r="AA64" s="188">
        <v>0.89811355144445459</v>
      </c>
      <c r="AB64" s="189">
        <v>0.88441145281018019</v>
      </c>
      <c r="AC64" s="189">
        <v>0.85157972079353417</v>
      </c>
      <c r="AD64" s="189">
        <v>0.79161451814768458</v>
      </c>
      <c r="AE64" s="190">
        <v>0.88171703123024403</v>
      </c>
      <c r="AF64" s="1"/>
      <c r="AG64" s="1"/>
      <c r="AH64" s="1"/>
      <c r="AI64" s="1"/>
    </row>
    <row r="65" spans="17:35" ht="13.5" thickTop="1" x14ac:dyDescent="0.2">
      <c r="Q65" s="857"/>
      <c r="R65" s="857"/>
      <c r="S65" s="857"/>
      <c r="T65" s="857"/>
      <c r="U65" s="857"/>
      <c r="V65" s="857"/>
      <c r="X65" s="1073"/>
      <c r="Y65" s="1075" t="s">
        <v>14</v>
      </c>
      <c r="Z65" s="187" t="s">
        <v>18</v>
      </c>
      <c r="AA65" s="191">
        <v>1118</v>
      </c>
      <c r="AB65" s="192">
        <v>218</v>
      </c>
      <c r="AC65" s="192">
        <v>202</v>
      </c>
      <c r="AD65" s="192">
        <v>333</v>
      </c>
      <c r="AE65" s="193">
        <v>1871</v>
      </c>
      <c r="AF65" s="1"/>
      <c r="AG65" s="1"/>
      <c r="AH65" s="1"/>
      <c r="AI65" s="1"/>
    </row>
    <row r="66" spans="17:35" ht="24.75" thickBot="1" x14ac:dyDescent="0.25">
      <c r="Q66" s="1049" t="s">
        <v>191</v>
      </c>
      <c r="R66" s="1049"/>
      <c r="S66" s="1049"/>
      <c r="T66" s="1049"/>
      <c r="U66" s="1049"/>
      <c r="V66" s="1049"/>
      <c r="X66" s="1073"/>
      <c r="Y66" s="1075"/>
      <c r="Z66" s="187" t="s">
        <v>30</v>
      </c>
      <c r="AA66" s="188">
        <v>0.10188644855554543</v>
      </c>
      <c r="AB66" s="189">
        <v>0.11558854718981973</v>
      </c>
      <c r="AC66" s="189">
        <v>0.14842027920646583</v>
      </c>
      <c r="AD66" s="189">
        <v>0.20838548185231537</v>
      </c>
      <c r="AE66" s="190">
        <v>0.11828296876975598</v>
      </c>
      <c r="AF66" s="1"/>
      <c r="AG66" s="1"/>
      <c r="AH66" s="1"/>
      <c r="AI66" s="1"/>
    </row>
    <row r="67" spans="17:35" ht="24.75" customHeight="1" thickTop="1" thickBot="1" x14ac:dyDescent="0.25">
      <c r="Q67" s="1050" t="s">
        <v>179</v>
      </c>
      <c r="R67" s="1051"/>
      <c r="S67" s="839" t="s">
        <v>2</v>
      </c>
      <c r="T67" s="840" t="s">
        <v>3</v>
      </c>
      <c r="U67" s="840" t="s">
        <v>4</v>
      </c>
      <c r="V67" s="841" t="s">
        <v>5</v>
      </c>
      <c r="X67" s="1073" t="s">
        <v>7</v>
      </c>
      <c r="Y67" s="1075"/>
      <c r="Z67" s="187" t="s">
        <v>18</v>
      </c>
      <c r="AA67" s="191">
        <v>10973</v>
      </c>
      <c r="AB67" s="192">
        <v>1886</v>
      </c>
      <c r="AC67" s="192">
        <v>1361</v>
      </c>
      <c r="AD67" s="192">
        <v>1598</v>
      </c>
      <c r="AE67" s="193">
        <v>15818</v>
      </c>
      <c r="AF67" s="1"/>
      <c r="AG67" s="1"/>
      <c r="AH67" s="1"/>
      <c r="AI67" s="1"/>
    </row>
    <row r="68" spans="17:35" ht="25.5" thickTop="1" thickBot="1" x14ac:dyDescent="0.25">
      <c r="Q68" s="1052" t="s">
        <v>6</v>
      </c>
      <c r="R68" s="842" t="s">
        <v>15</v>
      </c>
      <c r="S68" s="843">
        <v>7692</v>
      </c>
      <c r="T68" s="844">
        <v>57.939138294667067</v>
      </c>
      <c r="U68" s="844">
        <v>62.429997565132702</v>
      </c>
      <c r="V68" s="845">
        <v>62.429997565132702</v>
      </c>
      <c r="X68" s="1076"/>
      <c r="Y68" s="1077"/>
      <c r="Z68" s="194" t="s">
        <v>30</v>
      </c>
      <c r="AA68" s="195">
        <v>1</v>
      </c>
      <c r="AB68" s="196">
        <v>1</v>
      </c>
      <c r="AC68" s="196">
        <v>1</v>
      </c>
      <c r="AD68" s="196">
        <v>1</v>
      </c>
      <c r="AE68" s="197">
        <v>1</v>
      </c>
      <c r="AF68" s="1"/>
      <c r="AG68" s="1"/>
      <c r="AH68" s="1"/>
      <c r="AI68" s="1"/>
    </row>
    <row r="69" spans="17:35" ht="13.5" thickTop="1" x14ac:dyDescent="0.2">
      <c r="Q69" s="1053"/>
      <c r="R69" s="846" t="s">
        <v>14</v>
      </c>
      <c r="S69" s="847">
        <v>4629</v>
      </c>
      <c r="T69" s="848">
        <v>34.867429948779751</v>
      </c>
      <c r="U69" s="848">
        <v>37.570002434867298</v>
      </c>
      <c r="V69" s="849">
        <v>100</v>
      </c>
      <c r="X69" s="198"/>
      <c r="Y69" s="198"/>
      <c r="Z69" s="198"/>
      <c r="AA69" s="198"/>
      <c r="AB69" s="198"/>
      <c r="AC69" s="198"/>
      <c r="AD69" s="198"/>
      <c r="AE69" s="198"/>
      <c r="AF69" s="1"/>
      <c r="AG69" s="1"/>
      <c r="AH69" s="1"/>
      <c r="AI69" s="1"/>
    </row>
    <row r="70" spans="17:35" ht="24.75" customHeight="1" thickBot="1" x14ac:dyDescent="0.25">
      <c r="Q70" s="1053"/>
      <c r="R70" s="846" t="s">
        <v>7</v>
      </c>
      <c r="S70" s="847">
        <v>12321</v>
      </c>
      <c r="T70" s="848">
        <v>92.806568243446819</v>
      </c>
      <c r="U70" s="848">
        <v>100</v>
      </c>
      <c r="V70" s="850"/>
      <c r="X70" s="1060" t="s">
        <v>127</v>
      </c>
      <c r="Y70" s="1060"/>
      <c r="Z70" s="1060"/>
      <c r="AA70" s="1060"/>
      <c r="AB70" s="1060"/>
      <c r="AC70" s="1060"/>
      <c r="AD70" s="1060"/>
      <c r="AE70" s="1060"/>
      <c r="AF70" s="1"/>
      <c r="AG70" s="1"/>
      <c r="AH70" s="1"/>
      <c r="AI70" s="1"/>
    </row>
    <row r="71" spans="17:35" ht="24.75" thickTop="1" x14ac:dyDescent="0.2">
      <c r="Q71" s="851" t="s">
        <v>72</v>
      </c>
      <c r="R71" s="846" t="s">
        <v>188</v>
      </c>
      <c r="S71" s="847">
        <v>955</v>
      </c>
      <c r="T71" s="848">
        <v>7.1934317565531787</v>
      </c>
      <c r="U71" s="852"/>
      <c r="V71" s="850"/>
      <c r="X71" s="1061"/>
      <c r="Y71" s="1062"/>
      <c r="Z71" s="1063"/>
      <c r="AA71" s="1067" t="s">
        <v>8</v>
      </c>
      <c r="AB71" s="1068"/>
      <c r="AC71" s="1068"/>
      <c r="AD71" s="1069"/>
      <c r="AE71" s="1070" t="s">
        <v>7</v>
      </c>
      <c r="AF71" s="1"/>
      <c r="AG71" s="1"/>
      <c r="AH71" s="1"/>
      <c r="AI71" s="1"/>
    </row>
    <row r="72" spans="17:35" ht="24.75" thickBot="1" x14ac:dyDescent="0.25">
      <c r="Q72" s="1054" t="s">
        <v>7</v>
      </c>
      <c r="R72" s="1055"/>
      <c r="S72" s="853">
        <v>13276</v>
      </c>
      <c r="T72" s="854">
        <v>100</v>
      </c>
      <c r="U72" s="855"/>
      <c r="V72" s="856"/>
      <c r="X72" s="1064"/>
      <c r="Y72" s="1065"/>
      <c r="Z72" s="1066"/>
      <c r="AA72" s="181" t="s">
        <v>9</v>
      </c>
      <c r="AB72" s="182" t="s">
        <v>10</v>
      </c>
      <c r="AC72" s="182" t="s">
        <v>11</v>
      </c>
      <c r="AD72" s="182" t="s">
        <v>12</v>
      </c>
      <c r="AE72" s="1071"/>
      <c r="AF72" s="1"/>
      <c r="AG72" s="1"/>
      <c r="AH72" s="1"/>
      <c r="AI72" s="1"/>
    </row>
    <row r="73" spans="17:35" ht="13.5" thickTop="1" x14ac:dyDescent="0.2">
      <c r="Q73" s="857"/>
      <c r="R73" s="857"/>
      <c r="S73" s="857"/>
      <c r="T73" s="857"/>
      <c r="U73" s="857"/>
      <c r="V73" s="857"/>
      <c r="X73" s="1072" t="s">
        <v>99</v>
      </c>
      <c r="Y73" s="1074" t="s">
        <v>15</v>
      </c>
      <c r="Z73" s="183" t="s">
        <v>18</v>
      </c>
      <c r="AA73" s="184">
        <v>4376</v>
      </c>
      <c r="AB73" s="185">
        <v>900</v>
      </c>
      <c r="AC73" s="185">
        <v>898</v>
      </c>
      <c r="AD73" s="185">
        <v>1153</v>
      </c>
      <c r="AE73" s="186">
        <v>7327</v>
      </c>
      <c r="AF73" s="1"/>
      <c r="AG73" s="1"/>
      <c r="AH73" s="1"/>
      <c r="AI73" s="1"/>
    </row>
    <row r="74" spans="17:35" ht="12.75" customHeight="1" thickBot="1" x14ac:dyDescent="0.25">
      <c r="Q74" s="1049" t="s">
        <v>192</v>
      </c>
      <c r="R74" s="1049"/>
      <c r="S74" s="1049"/>
      <c r="T74" s="1049"/>
      <c r="U74" s="1049"/>
      <c r="V74" s="1049"/>
      <c r="X74" s="1073"/>
      <c r="Y74" s="1075"/>
      <c r="Z74" s="187" t="s">
        <v>30</v>
      </c>
      <c r="AA74" s="188">
        <v>0.39879704729791304</v>
      </c>
      <c r="AB74" s="189">
        <v>0.47720042417815484</v>
      </c>
      <c r="AC74" s="189">
        <v>0.65980896399706102</v>
      </c>
      <c r="AD74" s="189">
        <v>0.72152690863579483</v>
      </c>
      <c r="AE74" s="190">
        <v>0.46320647363762801</v>
      </c>
      <c r="AF74" s="1"/>
      <c r="AG74" s="1"/>
      <c r="AH74" s="1"/>
      <c r="AI74" s="1"/>
    </row>
    <row r="75" spans="17:35" ht="25.5" thickTop="1" thickBot="1" x14ac:dyDescent="0.25">
      <c r="Q75" s="1050" t="s">
        <v>179</v>
      </c>
      <c r="R75" s="1051"/>
      <c r="S75" s="839" t="s">
        <v>2</v>
      </c>
      <c r="T75" s="840" t="s">
        <v>3</v>
      </c>
      <c r="U75" s="840" t="s">
        <v>4</v>
      </c>
      <c r="V75" s="841" t="s">
        <v>5</v>
      </c>
      <c r="X75" s="1073"/>
      <c r="Y75" s="1075" t="s">
        <v>14</v>
      </c>
      <c r="Z75" s="187" t="s">
        <v>18</v>
      </c>
      <c r="AA75" s="191">
        <v>6597</v>
      </c>
      <c r="AB75" s="192">
        <v>986</v>
      </c>
      <c r="AC75" s="192">
        <v>463</v>
      </c>
      <c r="AD75" s="192">
        <v>445</v>
      </c>
      <c r="AE75" s="193">
        <v>8491</v>
      </c>
      <c r="AF75" s="1"/>
      <c r="AG75" s="1"/>
      <c r="AH75" s="1"/>
      <c r="AI75" s="1"/>
    </row>
    <row r="76" spans="17:35" ht="24.75" thickTop="1" x14ac:dyDescent="0.2">
      <c r="Q76" s="1052" t="s">
        <v>6</v>
      </c>
      <c r="R76" s="842" t="s">
        <v>15</v>
      </c>
      <c r="S76" s="843">
        <v>10373</v>
      </c>
      <c r="T76" s="844">
        <v>78.133473937933118</v>
      </c>
      <c r="U76" s="844">
        <v>84.189595000405816</v>
      </c>
      <c r="V76" s="845">
        <v>84.189595000405816</v>
      </c>
      <c r="X76" s="1073"/>
      <c r="Y76" s="1075"/>
      <c r="Z76" s="187" t="s">
        <v>30</v>
      </c>
      <c r="AA76" s="188">
        <v>0.6012029527020869</v>
      </c>
      <c r="AB76" s="189">
        <v>0.52279957582184511</v>
      </c>
      <c r="AC76" s="189">
        <v>0.34019103600293904</v>
      </c>
      <c r="AD76" s="189">
        <v>0.27847309136420528</v>
      </c>
      <c r="AE76" s="190">
        <v>0.53679352636237199</v>
      </c>
      <c r="AF76" s="1"/>
      <c r="AG76" s="1"/>
      <c r="AH76" s="1"/>
      <c r="AI76" s="1"/>
    </row>
    <row r="77" spans="17:35" ht="13.5" customHeight="1" x14ac:dyDescent="0.2">
      <c r="Q77" s="1053"/>
      <c r="R77" s="846" t="s">
        <v>14</v>
      </c>
      <c r="S77" s="847">
        <v>1948</v>
      </c>
      <c r="T77" s="848">
        <v>14.673094305513709</v>
      </c>
      <c r="U77" s="848">
        <v>15.810404999594189</v>
      </c>
      <c r="V77" s="849">
        <v>100</v>
      </c>
      <c r="X77" s="1073" t="s">
        <v>7</v>
      </c>
      <c r="Y77" s="1075"/>
      <c r="Z77" s="187" t="s">
        <v>18</v>
      </c>
      <c r="AA77" s="191">
        <v>10973</v>
      </c>
      <c r="AB77" s="192">
        <v>1886</v>
      </c>
      <c r="AC77" s="192">
        <v>1361</v>
      </c>
      <c r="AD77" s="192">
        <v>1598</v>
      </c>
      <c r="AE77" s="193">
        <v>15818</v>
      </c>
      <c r="AF77" s="1"/>
      <c r="AG77" s="1"/>
      <c r="AH77" s="1"/>
      <c r="AI77" s="1"/>
    </row>
    <row r="78" spans="17:35" ht="24.75" customHeight="1" thickBot="1" x14ac:dyDescent="0.25">
      <c r="Q78" s="1053"/>
      <c r="R78" s="846" t="s">
        <v>7</v>
      </c>
      <c r="S78" s="847">
        <v>12321</v>
      </c>
      <c r="T78" s="848">
        <v>92.806568243446819</v>
      </c>
      <c r="U78" s="848">
        <v>100</v>
      </c>
      <c r="V78" s="850"/>
      <c r="X78" s="1076"/>
      <c r="Y78" s="1077"/>
      <c r="Z78" s="194" t="s">
        <v>30</v>
      </c>
      <c r="AA78" s="195">
        <v>1</v>
      </c>
      <c r="AB78" s="196">
        <v>1</v>
      </c>
      <c r="AC78" s="196">
        <v>1</v>
      </c>
      <c r="AD78" s="196">
        <v>1</v>
      </c>
      <c r="AE78" s="197">
        <v>1</v>
      </c>
      <c r="AF78" s="1"/>
      <c r="AG78" s="1"/>
      <c r="AH78" s="1"/>
      <c r="AI78" s="1"/>
    </row>
    <row r="79" spans="17:35" ht="24.75" thickTop="1" x14ac:dyDescent="0.2">
      <c r="Q79" s="851" t="s">
        <v>72</v>
      </c>
      <c r="R79" s="846" t="s">
        <v>188</v>
      </c>
      <c r="S79" s="847">
        <v>955</v>
      </c>
      <c r="T79" s="848">
        <v>7.1934317565531787</v>
      </c>
      <c r="U79" s="852"/>
      <c r="V79" s="850"/>
      <c r="X79" s="198"/>
      <c r="Y79" s="198"/>
      <c r="Z79" s="198"/>
      <c r="AA79" s="198"/>
      <c r="AB79" s="198"/>
      <c r="AC79" s="198"/>
      <c r="AD79" s="198"/>
      <c r="AE79" s="198"/>
      <c r="AF79" s="1"/>
      <c r="AG79" s="1"/>
      <c r="AH79" s="1"/>
      <c r="AI79" s="1"/>
    </row>
    <row r="80" spans="17:35" ht="12.75" thickBot="1" x14ac:dyDescent="0.25">
      <c r="Q80" s="1054" t="s">
        <v>7</v>
      </c>
      <c r="R80" s="1055"/>
      <c r="S80" s="853">
        <v>13276</v>
      </c>
      <c r="T80" s="854">
        <v>100</v>
      </c>
      <c r="U80" s="855"/>
      <c r="V80" s="856"/>
      <c r="X80" s="1060" t="s">
        <v>128</v>
      </c>
      <c r="Y80" s="1060"/>
      <c r="Z80" s="1060"/>
      <c r="AA80" s="1060"/>
      <c r="AB80" s="1060"/>
      <c r="AC80" s="1060"/>
      <c r="AD80" s="1060"/>
      <c r="AE80" s="1060"/>
      <c r="AF80" s="1"/>
      <c r="AG80" s="1"/>
      <c r="AH80" s="1"/>
      <c r="AI80" s="1"/>
    </row>
    <row r="81" spans="17:35" ht="13.5" thickTop="1" x14ac:dyDescent="0.2">
      <c r="Q81" s="857"/>
      <c r="R81" s="857"/>
      <c r="S81" s="857"/>
      <c r="T81" s="857"/>
      <c r="U81" s="857"/>
      <c r="V81" s="857"/>
      <c r="X81" s="1061"/>
      <c r="Y81" s="1062"/>
      <c r="Z81" s="1063"/>
      <c r="AA81" s="1067" t="s">
        <v>8</v>
      </c>
      <c r="AB81" s="1068"/>
      <c r="AC81" s="1068"/>
      <c r="AD81" s="1069"/>
      <c r="AE81" s="1070" t="s">
        <v>7</v>
      </c>
      <c r="AF81" s="1"/>
      <c r="AG81" s="1"/>
      <c r="AH81" s="1"/>
      <c r="AI81" s="1"/>
    </row>
    <row r="82" spans="17:35" ht="24.75" thickBot="1" x14ac:dyDescent="0.25">
      <c r="Q82" s="1049" t="s">
        <v>193</v>
      </c>
      <c r="R82" s="1049"/>
      <c r="S82" s="1049"/>
      <c r="T82" s="1049"/>
      <c r="U82" s="1049"/>
      <c r="V82" s="1049"/>
      <c r="X82" s="1064"/>
      <c r="Y82" s="1065"/>
      <c r="Z82" s="1066"/>
      <c r="AA82" s="181" t="s">
        <v>9</v>
      </c>
      <c r="AB82" s="182" t="s">
        <v>10</v>
      </c>
      <c r="AC82" s="182" t="s">
        <v>11</v>
      </c>
      <c r="AD82" s="182" t="s">
        <v>12</v>
      </c>
      <c r="AE82" s="1071"/>
      <c r="AF82" s="1"/>
      <c r="AG82" s="1"/>
      <c r="AH82" s="1"/>
      <c r="AI82" s="1"/>
    </row>
    <row r="83" spans="17:35" ht="25.5" thickTop="1" thickBot="1" x14ac:dyDescent="0.25">
      <c r="Q83" s="1050" t="s">
        <v>179</v>
      </c>
      <c r="R83" s="1051"/>
      <c r="S83" s="839" t="s">
        <v>2</v>
      </c>
      <c r="T83" s="840" t="s">
        <v>3</v>
      </c>
      <c r="U83" s="840" t="s">
        <v>4</v>
      </c>
      <c r="V83" s="841" t="s">
        <v>5</v>
      </c>
      <c r="X83" s="1072" t="s">
        <v>100</v>
      </c>
      <c r="Y83" s="1074" t="s">
        <v>15</v>
      </c>
      <c r="Z83" s="183" t="s">
        <v>18</v>
      </c>
      <c r="AA83" s="184">
        <v>9715</v>
      </c>
      <c r="AB83" s="185">
        <v>1785</v>
      </c>
      <c r="AC83" s="185">
        <v>1183</v>
      </c>
      <c r="AD83" s="185">
        <v>1458</v>
      </c>
      <c r="AE83" s="186">
        <v>14141</v>
      </c>
      <c r="AF83" s="1"/>
      <c r="AG83" s="1"/>
      <c r="AH83" s="1"/>
      <c r="AI83" s="1"/>
    </row>
    <row r="84" spans="17:35" ht="12.75" customHeight="1" thickTop="1" x14ac:dyDescent="0.2">
      <c r="Q84" s="1052" t="s">
        <v>6</v>
      </c>
      <c r="R84" s="842" t="s">
        <v>15</v>
      </c>
      <c r="S84" s="843">
        <v>10984</v>
      </c>
      <c r="T84" s="844">
        <v>82.735763784272365</v>
      </c>
      <c r="U84" s="844">
        <v>89.148608067526993</v>
      </c>
      <c r="V84" s="845">
        <v>89.148608067526993</v>
      </c>
      <c r="X84" s="1073"/>
      <c r="Y84" s="1075"/>
      <c r="Z84" s="187" t="s">
        <v>30</v>
      </c>
      <c r="AA84" s="188">
        <v>0.88535496217989618</v>
      </c>
      <c r="AB84" s="189">
        <v>0.94644750795334032</v>
      </c>
      <c r="AC84" s="189">
        <v>0.86921381337252013</v>
      </c>
      <c r="AD84" s="189">
        <v>0.91239048811013779</v>
      </c>
      <c r="AE84" s="190">
        <v>0.89398154001770136</v>
      </c>
      <c r="AF84" s="1"/>
      <c r="AG84" s="1"/>
      <c r="AH84" s="1"/>
      <c r="AI84" s="1"/>
    </row>
    <row r="85" spans="17:35" x14ac:dyDescent="0.2">
      <c r="Q85" s="1053"/>
      <c r="R85" s="846" t="s">
        <v>14</v>
      </c>
      <c r="S85" s="847">
        <v>1337</v>
      </c>
      <c r="T85" s="848">
        <v>10.07080445917445</v>
      </c>
      <c r="U85" s="848">
        <v>10.851391932473014</v>
      </c>
      <c r="V85" s="849">
        <v>100</v>
      </c>
      <c r="X85" s="1073"/>
      <c r="Y85" s="1075" t="s">
        <v>14</v>
      </c>
      <c r="Z85" s="187" t="s">
        <v>18</v>
      </c>
      <c r="AA85" s="191">
        <v>1258</v>
      </c>
      <c r="AB85" s="192">
        <v>101</v>
      </c>
      <c r="AC85" s="192">
        <v>178</v>
      </c>
      <c r="AD85" s="192">
        <v>140</v>
      </c>
      <c r="AE85" s="193">
        <v>1677</v>
      </c>
      <c r="AF85" s="1"/>
      <c r="AG85" s="1"/>
      <c r="AH85" s="1"/>
      <c r="AI85" s="1"/>
    </row>
    <row r="86" spans="17:35" ht="24.75" customHeight="1" x14ac:dyDescent="0.2">
      <c r="Q86" s="1053"/>
      <c r="R86" s="846" t="s">
        <v>7</v>
      </c>
      <c r="S86" s="847">
        <v>12321</v>
      </c>
      <c r="T86" s="848">
        <v>92.806568243446819</v>
      </c>
      <c r="U86" s="848">
        <v>100</v>
      </c>
      <c r="V86" s="850"/>
      <c r="X86" s="1073"/>
      <c r="Y86" s="1075"/>
      <c r="Z86" s="187" t="s">
        <v>30</v>
      </c>
      <c r="AA86" s="188">
        <v>0.11464503782010389</v>
      </c>
      <c r="AB86" s="189">
        <v>5.3552492046659593E-2</v>
      </c>
      <c r="AC86" s="189">
        <v>0.13078618662747979</v>
      </c>
      <c r="AD86" s="189">
        <v>8.7609511889862338E-2</v>
      </c>
      <c r="AE86" s="190">
        <v>0.10601845998229864</v>
      </c>
      <c r="AF86" s="1"/>
      <c r="AG86" s="1"/>
      <c r="AH86" s="1"/>
      <c r="AI86" s="1"/>
    </row>
    <row r="87" spans="17:35" ht="24" x14ac:dyDescent="0.2">
      <c r="Q87" s="851" t="s">
        <v>72</v>
      </c>
      <c r="R87" s="846" t="s">
        <v>188</v>
      </c>
      <c r="S87" s="847">
        <v>955</v>
      </c>
      <c r="T87" s="848">
        <v>7.1934317565531787</v>
      </c>
      <c r="U87" s="852"/>
      <c r="V87" s="850"/>
      <c r="X87" s="1073" t="s">
        <v>7</v>
      </c>
      <c r="Y87" s="1075"/>
      <c r="Z87" s="187" t="s">
        <v>18</v>
      </c>
      <c r="AA87" s="191">
        <v>10973</v>
      </c>
      <c r="AB87" s="192">
        <v>1886</v>
      </c>
      <c r="AC87" s="192">
        <v>1361</v>
      </c>
      <c r="AD87" s="192">
        <v>1598</v>
      </c>
      <c r="AE87" s="193">
        <v>15818</v>
      </c>
      <c r="AF87" s="1"/>
      <c r="AG87" s="1"/>
      <c r="AH87" s="1"/>
      <c r="AI87" s="1"/>
    </row>
    <row r="88" spans="17:35" ht="24.75" thickBot="1" x14ac:dyDescent="0.25">
      <c r="Q88" s="1054" t="s">
        <v>7</v>
      </c>
      <c r="R88" s="1055"/>
      <c r="S88" s="853">
        <v>13276</v>
      </c>
      <c r="T88" s="854">
        <v>100</v>
      </c>
      <c r="U88" s="855"/>
      <c r="V88" s="856"/>
      <c r="X88" s="1076"/>
      <c r="Y88" s="1077"/>
      <c r="Z88" s="194" t="s">
        <v>30</v>
      </c>
      <c r="AA88" s="195">
        <v>1</v>
      </c>
      <c r="AB88" s="196">
        <v>1</v>
      </c>
      <c r="AC88" s="196">
        <v>1</v>
      </c>
      <c r="AD88" s="196">
        <v>1</v>
      </c>
      <c r="AE88" s="197">
        <v>1</v>
      </c>
      <c r="AF88" s="1"/>
      <c r="AG88" s="1"/>
      <c r="AH88" s="1"/>
      <c r="AI88" s="1"/>
    </row>
    <row r="89" spans="17:35" ht="13.5" thickTop="1" x14ac:dyDescent="0.2">
      <c r="Q89" s="857"/>
      <c r="R89" s="857"/>
      <c r="S89" s="857"/>
      <c r="T89" s="857"/>
      <c r="U89" s="857"/>
      <c r="V89" s="857"/>
      <c r="X89" s="198"/>
      <c r="Y89" s="198"/>
      <c r="Z89" s="198"/>
      <c r="AA89" s="198"/>
      <c r="AB89" s="198"/>
      <c r="AC89" s="198"/>
      <c r="AD89" s="198"/>
      <c r="AE89" s="198"/>
      <c r="AF89" s="1"/>
      <c r="AG89" s="1"/>
      <c r="AH89" s="1"/>
      <c r="AI89" s="1"/>
    </row>
    <row r="90" spans="17:35" ht="12.75" thickBot="1" x14ac:dyDescent="0.25">
      <c r="Q90" s="1049" t="s">
        <v>194</v>
      </c>
      <c r="R90" s="1049"/>
      <c r="S90" s="1049"/>
      <c r="T90" s="1049"/>
      <c r="U90" s="1049"/>
      <c r="V90" s="1049"/>
      <c r="X90" s="1060" t="s">
        <v>129</v>
      </c>
      <c r="Y90" s="1060"/>
      <c r="Z90" s="1060"/>
      <c r="AA90" s="1060"/>
      <c r="AB90" s="1060"/>
      <c r="AC90" s="1060"/>
      <c r="AD90" s="1060"/>
      <c r="AE90" s="1060"/>
      <c r="AF90" s="1"/>
      <c r="AG90" s="1"/>
      <c r="AH90" s="1"/>
      <c r="AI90" s="1"/>
    </row>
    <row r="91" spans="17:35" ht="25.5" thickTop="1" thickBot="1" x14ac:dyDescent="0.25">
      <c r="Q91" s="1050" t="s">
        <v>179</v>
      </c>
      <c r="R91" s="1051"/>
      <c r="S91" s="839" t="s">
        <v>2</v>
      </c>
      <c r="T91" s="840" t="s">
        <v>3</v>
      </c>
      <c r="U91" s="840" t="s">
        <v>4</v>
      </c>
      <c r="V91" s="841" t="s">
        <v>5</v>
      </c>
      <c r="X91" s="1061"/>
      <c r="Y91" s="1062"/>
      <c r="Z91" s="1063"/>
      <c r="AA91" s="1067" t="s">
        <v>8</v>
      </c>
      <c r="AB91" s="1068"/>
      <c r="AC91" s="1068"/>
      <c r="AD91" s="1069"/>
      <c r="AE91" s="1070" t="s">
        <v>7</v>
      </c>
      <c r="AF91" s="1"/>
      <c r="AG91" s="1"/>
      <c r="AH91" s="1"/>
      <c r="AI91" s="1"/>
    </row>
    <row r="92" spans="17:35" ht="25.5" thickTop="1" thickBot="1" x14ac:dyDescent="0.25">
      <c r="Q92" s="1052" t="s">
        <v>6</v>
      </c>
      <c r="R92" s="842" t="s">
        <v>15</v>
      </c>
      <c r="S92" s="843">
        <v>12312</v>
      </c>
      <c r="T92" s="844">
        <v>92.738776739981915</v>
      </c>
      <c r="U92" s="844">
        <v>99.92695398100804</v>
      </c>
      <c r="V92" s="845">
        <v>99.92695398100804</v>
      </c>
      <c r="X92" s="1064"/>
      <c r="Y92" s="1065"/>
      <c r="Z92" s="1066"/>
      <c r="AA92" s="181" t="s">
        <v>9</v>
      </c>
      <c r="AB92" s="182" t="s">
        <v>10</v>
      </c>
      <c r="AC92" s="182" t="s">
        <v>11</v>
      </c>
      <c r="AD92" s="182" t="s">
        <v>12</v>
      </c>
      <c r="AE92" s="1071"/>
      <c r="AF92" s="1"/>
      <c r="AG92" s="1"/>
      <c r="AH92" s="1"/>
      <c r="AI92" s="1"/>
    </row>
    <row r="93" spans="17:35" ht="12.75" thickTop="1" x14ac:dyDescent="0.2">
      <c r="Q93" s="1053"/>
      <c r="R93" s="846" t="s">
        <v>14</v>
      </c>
      <c r="S93" s="847">
        <v>9</v>
      </c>
      <c r="T93" s="858">
        <v>6.7791503464899067E-2</v>
      </c>
      <c r="U93" s="858">
        <v>7.3046018991964931E-2</v>
      </c>
      <c r="V93" s="849">
        <v>100</v>
      </c>
      <c r="X93" s="1072" t="s">
        <v>101</v>
      </c>
      <c r="Y93" s="1074" t="s">
        <v>15</v>
      </c>
      <c r="Z93" s="183" t="s">
        <v>18</v>
      </c>
      <c r="AA93" s="184">
        <v>10121</v>
      </c>
      <c r="AB93" s="185">
        <v>1699</v>
      </c>
      <c r="AC93" s="185">
        <v>1271</v>
      </c>
      <c r="AD93" s="185">
        <v>1511</v>
      </c>
      <c r="AE93" s="186">
        <v>14602</v>
      </c>
      <c r="AF93" s="1"/>
      <c r="AG93" s="1"/>
      <c r="AH93" s="1"/>
      <c r="AI93" s="1"/>
    </row>
    <row r="94" spans="17:35" ht="12.75" customHeight="1" x14ac:dyDescent="0.2">
      <c r="Q94" s="1053"/>
      <c r="R94" s="846" t="s">
        <v>7</v>
      </c>
      <c r="S94" s="847">
        <v>12321</v>
      </c>
      <c r="T94" s="848">
        <v>92.806568243446819</v>
      </c>
      <c r="U94" s="848">
        <v>100</v>
      </c>
      <c r="V94" s="850"/>
      <c r="X94" s="1073"/>
      <c r="Y94" s="1075"/>
      <c r="Z94" s="187" t="s">
        <v>30</v>
      </c>
      <c r="AA94" s="188">
        <v>0.92235487104711567</v>
      </c>
      <c r="AB94" s="189">
        <v>0.90084835630964999</v>
      </c>
      <c r="AC94" s="189">
        <v>0.93387215282880232</v>
      </c>
      <c r="AD94" s="189">
        <v>0.94555694618272834</v>
      </c>
      <c r="AE94" s="190">
        <v>0.92312555316727785</v>
      </c>
      <c r="AF94" s="1"/>
      <c r="AG94" s="1"/>
      <c r="AH94" s="1"/>
      <c r="AI94" s="1"/>
    </row>
    <row r="95" spans="17:35" ht="24" x14ac:dyDescent="0.2">
      <c r="Q95" s="851" t="s">
        <v>72</v>
      </c>
      <c r="R95" s="846" t="s">
        <v>188</v>
      </c>
      <c r="S95" s="847">
        <v>955</v>
      </c>
      <c r="T95" s="848">
        <v>7.1934317565531787</v>
      </c>
      <c r="U95" s="852"/>
      <c r="V95" s="850"/>
      <c r="X95" s="1073"/>
      <c r="Y95" s="1075" t="s">
        <v>14</v>
      </c>
      <c r="Z95" s="187" t="s">
        <v>18</v>
      </c>
      <c r="AA95" s="191">
        <v>852</v>
      </c>
      <c r="AB95" s="192">
        <v>187</v>
      </c>
      <c r="AC95" s="192">
        <v>90</v>
      </c>
      <c r="AD95" s="192">
        <v>87</v>
      </c>
      <c r="AE95" s="193">
        <v>1216</v>
      </c>
      <c r="AF95" s="1"/>
      <c r="AG95" s="1"/>
      <c r="AH95" s="1"/>
      <c r="AI95" s="1"/>
    </row>
    <row r="96" spans="17:35" ht="24.75" thickBot="1" x14ac:dyDescent="0.25">
      <c r="Q96" s="1054" t="s">
        <v>7</v>
      </c>
      <c r="R96" s="1055"/>
      <c r="S96" s="853">
        <v>13276</v>
      </c>
      <c r="T96" s="854">
        <v>100</v>
      </c>
      <c r="U96" s="855"/>
      <c r="V96" s="856"/>
      <c r="X96" s="1073"/>
      <c r="Y96" s="1075"/>
      <c r="Z96" s="187" t="s">
        <v>30</v>
      </c>
      <c r="AA96" s="188">
        <v>7.7645128952884349E-2</v>
      </c>
      <c r="AB96" s="189">
        <v>9.9151643690349955E-2</v>
      </c>
      <c r="AC96" s="189">
        <v>6.6127847171197643E-2</v>
      </c>
      <c r="AD96" s="189">
        <v>5.4443053817271589E-2</v>
      </c>
      <c r="AE96" s="190">
        <v>7.687444683272221E-2</v>
      </c>
      <c r="AF96" s="1"/>
      <c r="AG96" s="1"/>
      <c r="AH96" s="1"/>
      <c r="AI96" s="1"/>
    </row>
    <row r="97" spans="17:35" ht="12.75" customHeight="1" thickTop="1" x14ac:dyDescent="0.2">
      <c r="Q97" s="857"/>
      <c r="R97" s="857"/>
      <c r="S97" s="857"/>
      <c r="T97" s="857"/>
      <c r="U97" s="857"/>
      <c r="V97" s="857"/>
      <c r="X97" s="1073" t="s">
        <v>7</v>
      </c>
      <c r="Y97" s="1075"/>
      <c r="Z97" s="187" t="s">
        <v>18</v>
      </c>
      <c r="AA97" s="191">
        <v>10973</v>
      </c>
      <c r="AB97" s="192">
        <v>1886</v>
      </c>
      <c r="AC97" s="192">
        <v>1361</v>
      </c>
      <c r="AD97" s="192">
        <v>1598</v>
      </c>
      <c r="AE97" s="193">
        <v>15818</v>
      </c>
      <c r="AF97" s="1"/>
      <c r="AG97" s="1"/>
      <c r="AH97" s="1"/>
      <c r="AI97" s="1"/>
    </row>
    <row r="98" spans="17:35" ht="24.75" thickBot="1" x14ac:dyDescent="0.25">
      <c r="Q98" s="1049" t="s">
        <v>195</v>
      </c>
      <c r="R98" s="1049"/>
      <c r="S98" s="1049"/>
      <c r="T98" s="1049"/>
      <c r="U98" s="1049"/>
      <c r="V98" s="1049"/>
      <c r="X98" s="1076"/>
      <c r="Y98" s="1077"/>
      <c r="Z98" s="194" t="s">
        <v>30</v>
      </c>
      <c r="AA98" s="195">
        <v>1</v>
      </c>
      <c r="AB98" s="196">
        <v>1</v>
      </c>
      <c r="AC98" s="196">
        <v>1</v>
      </c>
      <c r="AD98" s="196">
        <v>1</v>
      </c>
      <c r="AE98" s="197">
        <v>1</v>
      </c>
      <c r="AF98" s="1"/>
      <c r="AG98" s="1"/>
      <c r="AH98" s="1"/>
      <c r="AI98" s="1"/>
    </row>
    <row r="99" spans="17:35" ht="25.5" thickTop="1" thickBot="1" x14ac:dyDescent="0.25">
      <c r="Q99" s="1050" t="s">
        <v>179</v>
      </c>
      <c r="R99" s="1051"/>
      <c r="S99" s="839" t="s">
        <v>2</v>
      </c>
      <c r="T99" s="840" t="s">
        <v>3</v>
      </c>
      <c r="U99" s="840" t="s">
        <v>4</v>
      </c>
      <c r="V99" s="841" t="s">
        <v>5</v>
      </c>
      <c r="X99" s="198"/>
      <c r="Y99" s="198"/>
      <c r="Z99" s="198"/>
      <c r="AA99" s="198"/>
      <c r="AB99" s="198"/>
      <c r="AC99" s="198"/>
      <c r="AD99" s="198"/>
      <c r="AE99" s="198"/>
      <c r="AF99" s="1"/>
      <c r="AG99" s="1"/>
      <c r="AH99" s="1"/>
      <c r="AI99" s="1"/>
    </row>
    <row r="100" spans="17:35" ht="13.5" thickTop="1" thickBot="1" x14ac:dyDescent="0.25">
      <c r="Q100" s="1052" t="s">
        <v>6</v>
      </c>
      <c r="R100" s="842" t="s">
        <v>15</v>
      </c>
      <c r="S100" s="843">
        <v>12019</v>
      </c>
      <c r="T100" s="844">
        <v>90.53178668273577</v>
      </c>
      <c r="U100" s="844">
        <v>97.548900251602959</v>
      </c>
      <c r="V100" s="845">
        <v>97.548900251602959</v>
      </c>
      <c r="X100" s="1078" t="s">
        <v>130</v>
      </c>
      <c r="Y100" s="1078"/>
      <c r="Z100" s="1078"/>
      <c r="AA100" s="1078"/>
      <c r="AB100" s="1078"/>
      <c r="AC100" s="1078"/>
      <c r="AD100" s="1078"/>
      <c r="AE100" s="1078"/>
      <c r="AF100" s="1"/>
      <c r="AG100" s="1"/>
      <c r="AH100" s="1"/>
      <c r="AI100" s="1"/>
    </row>
    <row r="101" spans="17:35" ht="12.75" thickTop="1" x14ac:dyDescent="0.2">
      <c r="Q101" s="1053"/>
      <c r="R101" s="846" t="s">
        <v>14</v>
      </c>
      <c r="S101" s="847">
        <v>302</v>
      </c>
      <c r="T101" s="848">
        <v>2.2747815607110575</v>
      </c>
      <c r="U101" s="848">
        <v>2.4510997483970458</v>
      </c>
      <c r="V101" s="849">
        <v>100</v>
      </c>
      <c r="X101" s="1061"/>
      <c r="Y101" s="1062"/>
      <c r="Z101" s="1063"/>
      <c r="AA101" s="1079" t="s">
        <v>8</v>
      </c>
      <c r="AB101" s="1080"/>
      <c r="AC101" s="1080"/>
      <c r="AD101" s="1080"/>
      <c r="AE101" s="1081" t="s">
        <v>7</v>
      </c>
      <c r="AF101" s="1"/>
      <c r="AG101" s="1"/>
      <c r="AH101" s="1"/>
      <c r="AI101" s="1"/>
    </row>
    <row r="102" spans="17:35" ht="24.75" customHeight="1" thickBot="1" x14ac:dyDescent="0.25">
      <c r="Q102" s="1053"/>
      <c r="R102" s="846" t="s">
        <v>7</v>
      </c>
      <c r="S102" s="847">
        <v>12321</v>
      </c>
      <c r="T102" s="848">
        <v>92.806568243446819</v>
      </c>
      <c r="U102" s="848">
        <v>100</v>
      </c>
      <c r="V102" s="850"/>
      <c r="X102" s="1064"/>
      <c r="Y102" s="1065"/>
      <c r="Z102" s="1066"/>
      <c r="AA102" s="181" t="s">
        <v>9</v>
      </c>
      <c r="AB102" s="182" t="s">
        <v>10</v>
      </c>
      <c r="AC102" s="182" t="s">
        <v>11</v>
      </c>
      <c r="AD102" s="182" t="s">
        <v>12</v>
      </c>
      <c r="AE102" s="1082"/>
      <c r="AF102" s="1"/>
      <c r="AG102" s="1"/>
      <c r="AH102" s="1"/>
      <c r="AI102" s="1"/>
    </row>
    <row r="103" spans="17:35" ht="24.75" thickTop="1" x14ac:dyDescent="0.2">
      <c r="Q103" s="851" t="s">
        <v>72</v>
      </c>
      <c r="R103" s="846" t="s">
        <v>188</v>
      </c>
      <c r="S103" s="847">
        <v>955</v>
      </c>
      <c r="T103" s="848">
        <v>7.1934317565531787</v>
      </c>
      <c r="U103" s="852"/>
      <c r="V103" s="850"/>
      <c r="X103" s="1072" t="s">
        <v>102</v>
      </c>
      <c r="Y103" s="1074" t="s">
        <v>15</v>
      </c>
      <c r="Z103" s="183" t="s">
        <v>18</v>
      </c>
      <c r="AA103" s="184">
        <v>10876</v>
      </c>
      <c r="AB103" s="185">
        <v>1789</v>
      </c>
      <c r="AC103" s="185">
        <v>1314</v>
      </c>
      <c r="AD103" s="185">
        <v>1548</v>
      </c>
      <c r="AE103" s="186">
        <v>15527</v>
      </c>
      <c r="AF103" s="1"/>
      <c r="AG103" s="1"/>
      <c r="AH103" s="1"/>
      <c r="AI103" s="1"/>
    </row>
    <row r="104" spans="17:35" ht="24.75" thickBot="1" x14ac:dyDescent="0.25">
      <c r="Q104" s="1054" t="s">
        <v>7</v>
      </c>
      <c r="R104" s="1055"/>
      <c r="S104" s="853">
        <v>13276</v>
      </c>
      <c r="T104" s="854">
        <v>100</v>
      </c>
      <c r="U104" s="855"/>
      <c r="V104" s="856"/>
      <c r="X104" s="1073"/>
      <c r="Y104" s="1075"/>
      <c r="Z104" s="187" t="s">
        <v>30</v>
      </c>
      <c r="AA104" s="188">
        <v>0.99116012029527023</v>
      </c>
      <c r="AB104" s="189">
        <v>0.94856839872746546</v>
      </c>
      <c r="AC104" s="189">
        <v>0.96546656869948566</v>
      </c>
      <c r="AD104" s="189">
        <v>0.96871088861076349</v>
      </c>
      <c r="AE104" s="190">
        <v>0.9816032368188139</v>
      </c>
      <c r="AF104" s="1"/>
      <c r="AG104" s="1"/>
      <c r="AH104" s="1"/>
      <c r="AI104" s="1"/>
    </row>
    <row r="105" spans="17:35" ht="12.75" thickTop="1" x14ac:dyDescent="0.2">
      <c r="X105" s="1073"/>
      <c r="Y105" s="1075" t="s">
        <v>14</v>
      </c>
      <c r="Z105" s="187" t="s">
        <v>18</v>
      </c>
      <c r="AA105" s="191">
        <v>97</v>
      </c>
      <c r="AB105" s="192">
        <v>97</v>
      </c>
      <c r="AC105" s="192">
        <v>47</v>
      </c>
      <c r="AD105" s="192">
        <v>50</v>
      </c>
      <c r="AE105" s="193">
        <v>291</v>
      </c>
      <c r="AF105" s="1"/>
      <c r="AG105" s="1"/>
      <c r="AH105" s="1"/>
      <c r="AI105" s="1"/>
    </row>
    <row r="106" spans="17:35" ht="24" x14ac:dyDescent="0.2">
      <c r="X106" s="1073"/>
      <c r="Y106" s="1075"/>
      <c r="Z106" s="187" t="s">
        <v>30</v>
      </c>
      <c r="AA106" s="199">
        <v>8.839879704729792E-3</v>
      </c>
      <c r="AB106" s="189">
        <v>5.1431601272534468E-2</v>
      </c>
      <c r="AC106" s="189">
        <v>3.4533431300514325E-2</v>
      </c>
      <c r="AD106" s="189">
        <v>3.128911138923654E-2</v>
      </c>
      <c r="AE106" s="190">
        <v>1.839676318118599E-2</v>
      </c>
      <c r="AF106" s="1"/>
      <c r="AG106" s="1"/>
      <c r="AH106" s="1"/>
      <c r="AI106" s="1"/>
    </row>
    <row r="107" spans="17:35" x14ac:dyDescent="0.2">
      <c r="X107" s="1073" t="s">
        <v>7</v>
      </c>
      <c r="Y107" s="1075"/>
      <c r="Z107" s="187" t="s">
        <v>18</v>
      </c>
      <c r="AA107" s="191">
        <v>10973</v>
      </c>
      <c r="AB107" s="192">
        <v>1886</v>
      </c>
      <c r="AC107" s="192">
        <v>1361</v>
      </c>
      <c r="AD107" s="192">
        <v>1598</v>
      </c>
      <c r="AE107" s="193">
        <v>15818</v>
      </c>
      <c r="AF107" s="1"/>
      <c r="AG107" s="1"/>
      <c r="AH107" s="1"/>
      <c r="AI107" s="1"/>
    </row>
    <row r="108" spans="17:35" ht="24.75" thickBot="1" x14ac:dyDescent="0.25">
      <c r="X108" s="1076"/>
      <c r="Y108" s="1077"/>
      <c r="Z108" s="194" t="s">
        <v>30</v>
      </c>
      <c r="AA108" s="195">
        <v>1</v>
      </c>
      <c r="AB108" s="196">
        <v>1</v>
      </c>
      <c r="AC108" s="196">
        <v>1</v>
      </c>
      <c r="AD108" s="196">
        <v>1</v>
      </c>
      <c r="AE108" s="197">
        <v>1</v>
      </c>
      <c r="AF108" s="1"/>
      <c r="AG108" s="1"/>
      <c r="AH108" s="1"/>
      <c r="AI108" s="1"/>
    </row>
    <row r="109" spans="17:35" ht="12.75" thickTop="1" x14ac:dyDescent="0.2">
      <c r="V109" s="4"/>
      <c r="W109" s="4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7:35" x14ac:dyDescent="0.2">
      <c r="V110" s="4"/>
      <c r="W110" s="4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7:35" x14ac:dyDescent="0.2">
      <c r="V111" s="4"/>
      <c r="W111" s="4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7:35" x14ac:dyDescent="0.2">
      <c r="V112" s="4"/>
      <c r="W112" s="4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5:35" x14ac:dyDescent="0.2">
      <c r="O113" s="4"/>
      <c r="P113" s="4"/>
      <c r="Q113" s="4"/>
      <c r="R113" s="4"/>
      <c r="S113" s="4"/>
      <c r="T113" s="4"/>
      <c r="U113" s="4"/>
      <c r="V113" s="4"/>
      <c r="W113" s="4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5:35" x14ac:dyDescent="0.2">
      <c r="O114" s="4"/>
      <c r="P114" s="4"/>
      <c r="Q114" s="4"/>
      <c r="R114" s="4"/>
      <c r="S114" s="4"/>
      <c r="T114" s="4"/>
      <c r="U114" s="4"/>
      <c r="V114" s="4"/>
      <c r="W114" s="4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5:35" x14ac:dyDescent="0.2">
      <c r="V115" s="4"/>
      <c r="W115" s="4"/>
      <c r="X115" s="4"/>
      <c r="Y115" s="4"/>
      <c r="Z115" s="4"/>
      <c r="AE115" s="1"/>
      <c r="AF115" s="1"/>
      <c r="AG115" s="1"/>
      <c r="AH115" s="1"/>
      <c r="AI115" s="1"/>
    </row>
    <row r="116" spans="15:35" x14ac:dyDescent="0.2">
      <c r="V116" s="4"/>
      <c r="W116" s="4"/>
      <c r="X116" s="4"/>
      <c r="Y116" s="4"/>
      <c r="Z116" s="4"/>
      <c r="AE116" s="1"/>
      <c r="AF116" s="1"/>
      <c r="AG116" s="1"/>
      <c r="AH116" s="1"/>
      <c r="AI116" s="1"/>
    </row>
    <row r="117" spans="15:35" x14ac:dyDescent="0.2">
      <c r="V117" s="4"/>
    </row>
    <row r="118" spans="15:35" x14ac:dyDescent="0.2">
      <c r="V118" s="4"/>
    </row>
    <row r="119" spans="15:35" x14ac:dyDescent="0.2">
      <c r="V119" s="4"/>
    </row>
    <row r="120" spans="15:35" x14ac:dyDescent="0.2">
      <c r="V120" s="4"/>
    </row>
    <row r="121" spans="15:35" x14ac:dyDescent="0.2">
      <c r="V121" s="4"/>
    </row>
    <row r="122" spans="15:35" x14ac:dyDescent="0.2">
      <c r="V122" s="4"/>
    </row>
    <row r="123" spans="15:35" x14ac:dyDescent="0.2">
      <c r="V123" s="4"/>
    </row>
    <row r="124" spans="15:35" x14ac:dyDescent="0.2">
      <c r="V124" s="4"/>
    </row>
    <row r="125" spans="15:35" x14ac:dyDescent="0.2">
      <c r="V125" s="4"/>
    </row>
    <row r="126" spans="15:35" x14ac:dyDescent="0.2">
      <c r="V126" s="4"/>
    </row>
    <row r="127" spans="15:35" x14ac:dyDescent="0.2">
      <c r="V127" s="4"/>
    </row>
    <row r="128" spans="15:35" x14ac:dyDescent="0.2">
      <c r="V128" s="4"/>
    </row>
    <row r="129" spans="22:22" x14ac:dyDescent="0.2">
      <c r="V129" s="4"/>
    </row>
    <row r="130" spans="22:22" x14ac:dyDescent="0.2">
      <c r="V130" s="4"/>
    </row>
  </sheetData>
  <mergeCells count="105">
    <mergeCell ref="X97:Y98"/>
    <mergeCell ref="X77:Y78"/>
    <mergeCell ref="X80:AE80"/>
    <mergeCell ref="X107:Y108"/>
    <mergeCell ref="X100:AE100"/>
    <mergeCell ref="X101:Z102"/>
    <mergeCell ref="AA101:AD101"/>
    <mergeCell ref="AE101:AE102"/>
    <mergeCell ref="X103:X106"/>
    <mergeCell ref="Y103:Y104"/>
    <mergeCell ref="Y105:Y106"/>
    <mergeCell ref="X81:Z82"/>
    <mergeCell ref="AA81:AD81"/>
    <mergeCell ref="AE81:AE82"/>
    <mergeCell ref="X83:X86"/>
    <mergeCell ref="Y83:Y84"/>
    <mergeCell ref="Y85:Y86"/>
    <mergeCell ref="X93:X96"/>
    <mergeCell ref="Y93:Y94"/>
    <mergeCell ref="Y95:Y96"/>
    <mergeCell ref="AE91:AE92"/>
    <mergeCell ref="AA91:AD91"/>
    <mergeCell ref="X91:Z92"/>
    <mergeCell ref="X90:AE90"/>
    <mergeCell ref="X87:Y88"/>
    <mergeCell ref="X63:X66"/>
    <mergeCell ref="Y63:Y64"/>
    <mergeCell ref="Y65:Y66"/>
    <mergeCell ref="X67:Y68"/>
    <mergeCell ref="X70:AE70"/>
    <mergeCell ref="X71:Z72"/>
    <mergeCell ref="AA71:AD71"/>
    <mergeCell ref="AE71:AE72"/>
    <mergeCell ref="X73:X76"/>
    <mergeCell ref="Y73:Y74"/>
    <mergeCell ref="Y75:Y76"/>
    <mergeCell ref="X51:Z52"/>
    <mergeCell ref="AA51:AD51"/>
    <mergeCell ref="AE51:AE52"/>
    <mergeCell ref="X53:X56"/>
    <mergeCell ref="Y53:Y54"/>
    <mergeCell ref="Y55:Y56"/>
    <mergeCell ref="X57:Y58"/>
    <mergeCell ref="X60:AE60"/>
    <mergeCell ref="X61:Z62"/>
    <mergeCell ref="AA61:AD61"/>
    <mergeCell ref="AE61:AE62"/>
    <mergeCell ref="X40:AE40"/>
    <mergeCell ref="X41:Z42"/>
    <mergeCell ref="AA41:AD41"/>
    <mergeCell ref="AE41:AE42"/>
    <mergeCell ref="X43:X46"/>
    <mergeCell ref="Y43:Y44"/>
    <mergeCell ref="Y45:Y46"/>
    <mergeCell ref="X47:Y48"/>
    <mergeCell ref="X50:AE50"/>
    <mergeCell ref="AI4:AI5"/>
    <mergeCell ref="AC4:AC5"/>
    <mergeCell ref="AD4:AD5"/>
    <mergeCell ref="P10:Q10"/>
    <mergeCell ref="AF4:AF5"/>
    <mergeCell ref="AG4:AG5"/>
    <mergeCell ref="AH4:AH5"/>
    <mergeCell ref="P11:Q11"/>
    <mergeCell ref="AA4:AA5"/>
    <mergeCell ref="AB4:AB5"/>
    <mergeCell ref="P8:Q8"/>
    <mergeCell ref="P9:Q9"/>
    <mergeCell ref="P7:Q7"/>
    <mergeCell ref="P5:Q5"/>
    <mergeCell ref="P6:Q6"/>
    <mergeCell ref="X4:X5"/>
    <mergeCell ref="Q66:V66"/>
    <mergeCell ref="Q48:R48"/>
    <mergeCell ref="Q50:V50"/>
    <mergeCell ref="Q51:R51"/>
    <mergeCell ref="Q52:Q54"/>
    <mergeCell ref="Q56:R56"/>
    <mergeCell ref="Q42:V42"/>
    <mergeCell ref="Q43:R43"/>
    <mergeCell ref="Q44:Q46"/>
    <mergeCell ref="B2:J2"/>
    <mergeCell ref="Q98:V98"/>
    <mergeCell ref="Q99:R99"/>
    <mergeCell ref="Q100:Q102"/>
    <mergeCell ref="Q104:R104"/>
    <mergeCell ref="Q88:R88"/>
    <mergeCell ref="Q90:V90"/>
    <mergeCell ref="Q91:R91"/>
    <mergeCell ref="Q92:Q94"/>
    <mergeCell ref="Q96:R96"/>
    <mergeCell ref="Q76:Q78"/>
    <mergeCell ref="Q80:R80"/>
    <mergeCell ref="Q82:V82"/>
    <mergeCell ref="Q83:R83"/>
    <mergeCell ref="Q84:Q86"/>
    <mergeCell ref="Q67:R67"/>
    <mergeCell ref="Q68:Q70"/>
    <mergeCell ref="Q72:R72"/>
    <mergeCell ref="Q74:V74"/>
    <mergeCell ref="Q75:R75"/>
    <mergeCell ref="Q58:V58"/>
    <mergeCell ref="Q59:R59"/>
    <mergeCell ref="Q60:Q62"/>
    <mergeCell ref="Q64:R64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C128"/>
  <sheetViews>
    <sheetView workbookViewId="0">
      <selection activeCell="N22" sqref="N22"/>
    </sheetView>
  </sheetViews>
  <sheetFormatPr defaultRowHeight="12" x14ac:dyDescent="0.2"/>
  <cols>
    <col min="1" max="13" width="9.140625" style="1"/>
    <col min="14" max="14" width="26.5703125" style="1" customWidth="1"/>
    <col min="15" max="16" width="9.140625" style="1"/>
    <col min="17" max="17" width="9.140625" style="1" customWidth="1"/>
    <col min="18" max="16384" width="9.140625" style="1"/>
  </cols>
  <sheetData>
    <row r="1" spans="2:21" ht="14.25" customHeight="1" x14ac:dyDescent="0.2"/>
    <row r="2" spans="2:21" ht="37.5" customHeight="1" thickBot="1" x14ac:dyDescent="0.3">
      <c r="B2" s="1083" t="s">
        <v>322</v>
      </c>
      <c r="C2" s="1083"/>
      <c r="D2" s="1083"/>
      <c r="E2" s="1083"/>
      <c r="F2" s="1083"/>
      <c r="G2" s="1083"/>
      <c r="H2" s="1083"/>
      <c r="I2" s="1083"/>
      <c r="J2" s="1083"/>
    </row>
    <row r="3" spans="2:21" x14ac:dyDescent="0.2">
      <c r="N3" s="591"/>
      <c r="O3" s="592" t="s">
        <v>186</v>
      </c>
      <c r="P3" s="593" t="s">
        <v>133</v>
      </c>
    </row>
    <row r="4" spans="2:21" x14ac:dyDescent="0.2">
      <c r="N4" s="601" t="s">
        <v>83</v>
      </c>
      <c r="O4" s="490"/>
      <c r="P4" s="594"/>
      <c r="U4" s="204"/>
    </row>
    <row r="5" spans="2:21" x14ac:dyDescent="0.2">
      <c r="N5" s="599" t="s">
        <v>92</v>
      </c>
      <c r="O5" s="587">
        <v>2.11</v>
      </c>
      <c r="P5" s="595">
        <v>2.1110000000000002</v>
      </c>
      <c r="U5" s="204"/>
    </row>
    <row r="6" spans="2:21" x14ac:dyDescent="0.2">
      <c r="N6" s="599" t="s">
        <v>91</v>
      </c>
      <c r="O6" s="588">
        <v>0.28999999999999998</v>
      </c>
      <c r="P6" s="596">
        <v>0.28499999999999998</v>
      </c>
      <c r="U6" s="204"/>
    </row>
    <row r="7" spans="2:21" x14ac:dyDescent="0.2">
      <c r="N7" s="597" t="s">
        <v>87</v>
      </c>
      <c r="O7" s="587">
        <v>2.1219999999999999</v>
      </c>
      <c r="P7" s="595">
        <v>2.2010000000000001</v>
      </c>
      <c r="U7" s="204"/>
    </row>
    <row r="8" spans="2:21" x14ac:dyDescent="0.2">
      <c r="N8" s="599" t="s">
        <v>90</v>
      </c>
      <c r="O8" s="587">
        <v>4.4560000000000004</v>
      </c>
      <c r="P8" s="595">
        <v>2.5329999999999999</v>
      </c>
      <c r="U8" s="204"/>
    </row>
    <row r="9" spans="2:21" x14ac:dyDescent="0.2">
      <c r="N9" s="597" t="s">
        <v>89</v>
      </c>
      <c r="O9" s="587">
        <v>6.8819999999999997</v>
      </c>
      <c r="P9" s="595">
        <v>6.4160000000000004</v>
      </c>
      <c r="U9" s="204"/>
    </row>
    <row r="10" spans="2:21" x14ac:dyDescent="0.2">
      <c r="N10" s="599" t="s">
        <v>84</v>
      </c>
      <c r="O10" s="587">
        <v>10.23</v>
      </c>
      <c r="P10" s="595">
        <v>8.8940000000000001</v>
      </c>
      <c r="U10" s="204"/>
    </row>
    <row r="11" spans="2:21" x14ac:dyDescent="0.2">
      <c r="N11" s="599" t="s">
        <v>86</v>
      </c>
      <c r="O11" s="587">
        <v>10.262</v>
      </c>
      <c r="P11" s="595">
        <v>8.5609999999999999</v>
      </c>
      <c r="U11" s="204"/>
    </row>
    <row r="12" spans="2:21" x14ac:dyDescent="0.2">
      <c r="N12" s="599" t="s">
        <v>85</v>
      </c>
      <c r="O12" s="589">
        <v>18.114000000000001</v>
      </c>
      <c r="P12" s="595">
        <v>17.853000000000002</v>
      </c>
      <c r="U12" s="205"/>
    </row>
    <row r="13" spans="2:21" ht="12.75" thickBot="1" x14ac:dyDescent="0.25">
      <c r="N13" s="600" t="s">
        <v>88</v>
      </c>
      <c r="O13" s="590">
        <v>31.719000000000001</v>
      </c>
      <c r="P13" s="598">
        <v>26.065999999999999</v>
      </c>
      <c r="U13" s="204"/>
    </row>
    <row r="14" spans="2:21" x14ac:dyDescent="0.2">
      <c r="Q14" s="476"/>
      <c r="R14" s="477"/>
      <c r="S14" s="478"/>
      <c r="U14" s="204"/>
    </row>
    <row r="28" spans="2:24" ht="14.25" customHeight="1" x14ac:dyDescent="0.2">
      <c r="B28" s="172" t="s">
        <v>142</v>
      </c>
    </row>
    <row r="29" spans="2:24" ht="14.25" customHeight="1" x14ac:dyDescent="0.2">
      <c r="B29" s="172" t="s">
        <v>215</v>
      </c>
    </row>
    <row r="30" spans="2:24" ht="14.25" customHeight="1" x14ac:dyDescent="0.2">
      <c r="B30" s="172" t="s">
        <v>143</v>
      </c>
      <c r="K30" s="135"/>
    </row>
    <row r="31" spans="2:24" ht="14.25" customHeight="1" x14ac:dyDescent="0.2">
      <c r="B31" s="563" t="s">
        <v>295</v>
      </c>
      <c r="I31" s="10"/>
      <c r="J31" s="10"/>
      <c r="K31" s="10"/>
      <c r="L31" s="10"/>
      <c r="M31" s="10"/>
    </row>
    <row r="32" spans="2:24" ht="14.25" customHeight="1" x14ac:dyDescent="0.25">
      <c r="B32" s="563" t="s">
        <v>271</v>
      </c>
      <c r="Q32" s="202"/>
      <c r="R32" s="203"/>
      <c r="S32" s="203"/>
      <c r="T32" s="203"/>
      <c r="X32" s="1" t="s">
        <v>133</v>
      </c>
    </row>
    <row r="33" spans="15:29" ht="15.75" x14ac:dyDescent="0.25">
      <c r="O33" s="1" t="s">
        <v>285</v>
      </c>
      <c r="Q33" s="202"/>
      <c r="R33" s="203"/>
      <c r="S33" s="203"/>
      <c r="T33" s="203"/>
      <c r="X33" s="179"/>
      <c r="Y33" s="179"/>
      <c r="Z33" s="179"/>
      <c r="AA33" s="179"/>
      <c r="AB33" s="179"/>
      <c r="AC33" s="179"/>
    </row>
    <row r="34" spans="15:29" ht="16.5" thickBot="1" x14ac:dyDescent="0.3">
      <c r="O34" s="1" t="s">
        <v>186</v>
      </c>
      <c r="Q34" s="202"/>
      <c r="R34" s="203"/>
      <c r="S34" s="203"/>
      <c r="T34" s="203"/>
      <c r="U34" s="561"/>
      <c r="V34" s="561"/>
      <c r="X34" s="1094" t="s">
        <v>71</v>
      </c>
      <c r="Y34" s="1094"/>
      <c r="Z34" s="1094"/>
      <c r="AA34" s="1094"/>
      <c r="AB34" s="1094"/>
      <c r="AC34" s="1094"/>
    </row>
    <row r="35" spans="15:29" ht="25.5" thickTop="1" thickBot="1" x14ac:dyDescent="0.25">
      <c r="O35" s="1086" t="s">
        <v>196</v>
      </c>
      <c r="P35" s="1086"/>
      <c r="Q35" s="1086"/>
      <c r="R35" s="1086"/>
      <c r="S35" s="1086"/>
      <c r="T35" s="1086"/>
      <c r="U35" s="17"/>
      <c r="V35" s="17"/>
      <c r="X35" s="1095"/>
      <c r="Y35" s="1096"/>
      <c r="Z35" s="206" t="s">
        <v>2</v>
      </c>
      <c r="AA35" s="207" t="s">
        <v>3</v>
      </c>
      <c r="AB35" s="207" t="s">
        <v>4</v>
      </c>
      <c r="AC35" s="208" t="s">
        <v>5</v>
      </c>
    </row>
    <row r="36" spans="15:29" ht="25.5" thickTop="1" thickBot="1" x14ac:dyDescent="0.25">
      <c r="O36" s="1087" t="s">
        <v>179</v>
      </c>
      <c r="P36" s="1088"/>
      <c r="Q36" s="373" t="s">
        <v>2</v>
      </c>
      <c r="R36" s="374" t="s">
        <v>3</v>
      </c>
      <c r="S36" s="374" t="s">
        <v>4</v>
      </c>
      <c r="T36" s="375" t="s">
        <v>5</v>
      </c>
      <c r="U36" s="580"/>
      <c r="V36" s="580"/>
      <c r="X36" s="1091" t="s">
        <v>6</v>
      </c>
      <c r="Y36" s="209" t="s">
        <v>15</v>
      </c>
      <c r="Z36" s="210">
        <v>1873</v>
      </c>
      <c r="AA36" s="211">
        <v>10.587304279011928</v>
      </c>
      <c r="AB36" s="211">
        <v>10.587304279011928</v>
      </c>
      <c r="AC36" s="212">
        <v>10.587304279011928</v>
      </c>
    </row>
    <row r="37" spans="15:29" ht="12.75" thickTop="1" x14ac:dyDescent="0.2">
      <c r="O37" s="1089" t="s">
        <v>6</v>
      </c>
      <c r="P37" s="376" t="s">
        <v>15</v>
      </c>
      <c r="Q37" s="377">
        <v>950</v>
      </c>
      <c r="R37" s="378">
        <v>7.1557698101837905</v>
      </c>
      <c r="S37" s="378">
        <v>7.1584658277447062</v>
      </c>
      <c r="T37" s="379">
        <v>7.1584658277447062</v>
      </c>
      <c r="U37" s="581"/>
      <c r="V37" s="581"/>
      <c r="X37" s="1092"/>
      <c r="Y37" s="213" t="s">
        <v>14</v>
      </c>
      <c r="Z37" s="214">
        <v>15818</v>
      </c>
      <c r="AA37" s="215">
        <v>89.412695720988069</v>
      </c>
      <c r="AB37" s="215">
        <v>89.412695720988069</v>
      </c>
      <c r="AC37" s="216">
        <v>100</v>
      </c>
    </row>
    <row r="38" spans="15:29" ht="12.75" thickBot="1" x14ac:dyDescent="0.25">
      <c r="O38" s="1090"/>
      <c r="P38" s="380" t="s">
        <v>14</v>
      </c>
      <c r="Q38" s="381">
        <v>12321</v>
      </c>
      <c r="R38" s="382">
        <v>92.806568243446819</v>
      </c>
      <c r="S38" s="382">
        <v>92.841534172255294</v>
      </c>
      <c r="T38" s="383">
        <v>100</v>
      </c>
      <c r="U38" s="477"/>
      <c r="V38" s="477"/>
      <c r="X38" s="1093"/>
      <c r="Y38" s="218" t="s">
        <v>7</v>
      </c>
      <c r="Z38" s="219">
        <v>17691</v>
      </c>
      <c r="AA38" s="220">
        <v>100</v>
      </c>
      <c r="AB38" s="220">
        <v>100</v>
      </c>
      <c r="AC38" s="221"/>
    </row>
    <row r="39" spans="15:29" ht="13.5" thickTop="1" x14ac:dyDescent="0.2">
      <c r="O39" s="1090"/>
      <c r="P39" s="380" t="s">
        <v>7</v>
      </c>
      <c r="Q39" s="381">
        <v>13271</v>
      </c>
      <c r="R39" s="382">
        <v>99.962338053630617</v>
      </c>
      <c r="S39" s="382">
        <v>100</v>
      </c>
      <c r="T39" s="384"/>
      <c r="U39" s="477"/>
      <c r="V39" s="477"/>
      <c r="X39" s="222"/>
      <c r="Y39" s="222"/>
      <c r="Z39" s="222"/>
      <c r="AA39" s="222"/>
      <c r="AB39" s="222"/>
      <c r="AC39" s="222"/>
    </row>
    <row r="40" spans="15:29" ht="24.75" thickBot="1" x14ac:dyDescent="0.25">
      <c r="O40" s="385" t="s">
        <v>72</v>
      </c>
      <c r="P40" s="380" t="s">
        <v>73</v>
      </c>
      <c r="Q40" s="381">
        <v>5</v>
      </c>
      <c r="R40" s="386">
        <v>3.7661946369388369E-2</v>
      </c>
      <c r="S40" s="387"/>
      <c r="T40" s="384"/>
      <c r="U40" s="477"/>
      <c r="V40" s="584"/>
      <c r="X40" s="1094" t="s">
        <v>74</v>
      </c>
      <c r="Y40" s="1094"/>
      <c r="Z40" s="1094"/>
      <c r="AA40" s="1094"/>
      <c r="AB40" s="1094"/>
      <c r="AC40" s="1094"/>
    </row>
    <row r="41" spans="15:29" ht="25.5" thickTop="1" thickBot="1" x14ac:dyDescent="0.25">
      <c r="O41" s="1084" t="s">
        <v>7</v>
      </c>
      <c r="P41" s="1085"/>
      <c r="Q41" s="388">
        <v>13276</v>
      </c>
      <c r="R41" s="389">
        <v>100</v>
      </c>
      <c r="S41" s="390"/>
      <c r="T41" s="391"/>
      <c r="U41" s="584"/>
      <c r="V41" s="584"/>
      <c r="X41" s="1095"/>
      <c r="Y41" s="1096"/>
      <c r="Z41" s="206" t="s">
        <v>2</v>
      </c>
      <c r="AA41" s="207" t="s">
        <v>3</v>
      </c>
      <c r="AB41" s="207" t="s">
        <v>4</v>
      </c>
      <c r="AC41" s="208" t="s">
        <v>5</v>
      </c>
    </row>
    <row r="42" spans="15:29" ht="13.5" thickTop="1" x14ac:dyDescent="0.2">
      <c r="O42" s="392"/>
      <c r="P42" s="392"/>
      <c r="Q42" s="392"/>
      <c r="R42" s="392"/>
      <c r="S42" s="392"/>
      <c r="T42" s="392"/>
      <c r="U42" s="584"/>
      <c r="V42" s="584"/>
      <c r="X42" s="1091" t="s">
        <v>6</v>
      </c>
      <c r="Y42" s="209" t="s">
        <v>15</v>
      </c>
      <c r="Z42" s="210">
        <v>16077</v>
      </c>
      <c r="AA42" s="211">
        <v>90.876716974732915</v>
      </c>
      <c r="AB42" s="211">
        <v>90.876716974732915</v>
      </c>
      <c r="AC42" s="212">
        <v>90.876716974732915</v>
      </c>
    </row>
    <row r="43" spans="15:29" ht="13.5" thickBot="1" x14ac:dyDescent="0.25">
      <c r="O43" s="1086" t="s">
        <v>197</v>
      </c>
      <c r="P43" s="1086"/>
      <c r="Q43" s="1086"/>
      <c r="R43" s="1086"/>
      <c r="S43" s="1086"/>
      <c r="T43" s="1086"/>
      <c r="U43" s="586"/>
      <c r="V43" s="586"/>
      <c r="X43" s="1092"/>
      <c r="Y43" s="213" t="s">
        <v>14</v>
      </c>
      <c r="Z43" s="214">
        <v>1614</v>
      </c>
      <c r="AA43" s="215">
        <v>9.1232830252670851</v>
      </c>
      <c r="AB43" s="215">
        <v>9.1232830252670851</v>
      </c>
      <c r="AC43" s="216">
        <v>100</v>
      </c>
    </row>
    <row r="44" spans="15:29" ht="25.5" thickTop="1" thickBot="1" x14ac:dyDescent="0.25">
      <c r="O44" s="1087" t="s">
        <v>179</v>
      </c>
      <c r="P44" s="1088"/>
      <c r="Q44" s="373" t="s">
        <v>2</v>
      </c>
      <c r="R44" s="374" t="s">
        <v>3</v>
      </c>
      <c r="S44" s="374" t="s">
        <v>4</v>
      </c>
      <c r="T44" s="375" t="s">
        <v>5</v>
      </c>
      <c r="U44" s="580"/>
      <c r="V44" s="580"/>
      <c r="X44" s="1093"/>
      <c r="Y44" s="218" t="s">
        <v>7</v>
      </c>
      <c r="Z44" s="219">
        <v>17691</v>
      </c>
      <c r="AA44" s="220">
        <v>100</v>
      </c>
      <c r="AB44" s="220">
        <v>100</v>
      </c>
      <c r="AC44" s="221"/>
    </row>
    <row r="45" spans="15:29" ht="13.5" thickTop="1" x14ac:dyDescent="0.2">
      <c r="O45" s="1089" t="s">
        <v>6</v>
      </c>
      <c r="P45" s="376" t="s">
        <v>15</v>
      </c>
      <c r="Q45" s="377">
        <v>12019</v>
      </c>
      <c r="R45" s="378">
        <v>90.53178668273577</v>
      </c>
      <c r="S45" s="378">
        <v>90.565895561751191</v>
      </c>
      <c r="T45" s="379">
        <v>90.565895561751191</v>
      </c>
      <c r="U45" s="581"/>
      <c r="V45" s="581"/>
      <c r="X45" s="222"/>
      <c r="Y45" s="222"/>
      <c r="Z45" s="222"/>
      <c r="AA45" s="222"/>
      <c r="AB45" s="222"/>
      <c r="AC45" s="222"/>
    </row>
    <row r="46" spans="15:29" ht="12.75" thickBot="1" x14ac:dyDescent="0.25">
      <c r="O46" s="1090"/>
      <c r="P46" s="380" t="s">
        <v>14</v>
      </c>
      <c r="Q46" s="381">
        <v>1252</v>
      </c>
      <c r="R46" s="382">
        <v>9.4305513708948485</v>
      </c>
      <c r="S46" s="382">
        <v>9.4341044382488128</v>
      </c>
      <c r="T46" s="383">
        <v>100</v>
      </c>
      <c r="U46" s="477"/>
      <c r="V46" s="477"/>
      <c r="X46" s="1094" t="s">
        <v>75</v>
      </c>
      <c r="Y46" s="1094"/>
      <c r="Z46" s="1094"/>
      <c r="AA46" s="1094"/>
      <c r="AB46" s="1094"/>
      <c r="AC46" s="1094"/>
    </row>
    <row r="47" spans="15:29" ht="25.5" thickTop="1" thickBot="1" x14ac:dyDescent="0.25">
      <c r="O47" s="1090"/>
      <c r="P47" s="380" t="s">
        <v>7</v>
      </c>
      <c r="Q47" s="381">
        <v>13271</v>
      </c>
      <c r="R47" s="382">
        <v>99.962338053630617</v>
      </c>
      <c r="S47" s="382">
        <v>100</v>
      </c>
      <c r="T47" s="384"/>
      <c r="U47" s="477"/>
      <c r="V47" s="477"/>
      <c r="X47" s="1095"/>
      <c r="Y47" s="1096"/>
      <c r="Z47" s="206" t="s">
        <v>2</v>
      </c>
      <c r="AA47" s="207" t="s">
        <v>3</v>
      </c>
      <c r="AB47" s="207" t="s">
        <v>4</v>
      </c>
      <c r="AC47" s="208" t="s">
        <v>5</v>
      </c>
    </row>
    <row r="48" spans="15:29" ht="24.75" thickTop="1" x14ac:dyDescent="0.2">
      <c r="O48" s="385" t="s">
        <v>72</v>
      </c>
      <c r="P48" s="380" t="s">
        <v>73</v>
      </c>
      <c r="Q48" s="381">
        <v>5</v>
      </c>
      <c r="R48" s="386">
        <v>3.7661946369388369E-2</v>
      </c>
      <c r="S48" s="387"/>
      <c r="T48" s="384"/>
      <c r="U48" s="477"/>
      <c r="V48" s="584"/>
      <c r="X48" s="1091" t="s">
        <v>6</v>
      </c>
      <c r="Y48" s="209" t="s">
        <v>15</v>
      </c>
      <c r="Z48" s="210">
        <v>14418</v>
      </c>
      <c r="AA48" s="211">
        <v>81.49906732236731</v>
      </c>
      <c r="AB48" s="211">
        <v>81.49906732236731</v>
      </c>
      <c r="AC48" s="212">
        <v>81.49906732236731</v>
      </c>
    </row>
    <row r="49" spans="15:29" ht="12.75" thickBot="1" x14ac:dyDescent="0.25">
      <c r="O49" s="1084" t="s">
        <v>7</v>
      </c>
      <c r="P49" s="1085"/>
      <c r="Q49" s="388">
        <v>13276</v>
      </c>
      <c r="R49" s="389">
        <v>100</v>
      </c>
      <c r="S49" s="390"/>
      <c r="T49" s="391"/>
      <c r="U49" s="584"/>
      <c r="V49" s="584"/>
      <c r="X49" s="1092"/>
      <c r="Y49" s="213" t="s">
        <v>14</v>
      </c>
      <c r="Z49" s="214">
        <v>3273</v>
      </c>
      <c r="AA49" s="215">
        <v>18.500932677632694</v>
      </c>
      <c r="AB49" s="215">
        <v>18.500932677632694</v>
      </c>
      <c r="AC49" s="216">
        <v>100</v>
      </c>
    </row>
    <row r="50" spans="15:29" ht="14.25" thickTop="1" thickBot="1" x14ac:dyDescent="0.25">
      <c r="O50" s="392"/>
      <c r="P50" s="392"/>
      <c r="Q50" s="392"/>
      <c r="R50" s="392"/>
      <c r="S50" s="392"/>
      <c r="T50" s="392"/>
      <c r="U50" s="584"/>
      <c r="V50" s="584"/>
      <c r="X50" s="1093"/>
      <c r="Y50" s="218" t="s">
        <v>7</v>
      </c>
      <c r="Z50" s="219">
        <v>17691</v>
      </c>
      <c r="AA50" s="220">
        <v>100</v>
      </c>
      <c r="AB50" s="220">
        <v>100</v>
      </c>
      <c r="AC50" s="221"/>
    </row>
    <row r="51" spans="15:29" ht="14.25" thickTop="1" thickBot="1" x14ac:dyDescent="0.25">
      <c r="O51" s="1086" t="s">
        <v>198</v>
      </c>
      <c r="P51" s="1086"/>
      <c r="Q51" s="1086"/>
      <c r="R51" s="1086"/>
      <c r="S51" s="1086"/>
      <c r="T51" s="1086"/>
      <c r="U51" s="586"/>
      <c r="V51" s="586"/>
      <c r="X51" s="222"/>
      <c r="Y51" s="222"/>
      <c r="Z51" s="222"/>
      <c r="AA51" s="222"/>
      <c r="AB51" s="222"/>
      <c r="AC51" s="222"/>
    </row>
    <row r="52" spans="15:29" ht="25.5" customHeight="1" thickTop="1" thickBot="1" x14ac:dyDescent="0.25">
      <c r="O52" s="1087" t="s">
        <v>179</v>
      </c>
      <c r="P52" s="1088"/>
      <c r="Q52" s="373" t="s">
        <v>2</v>
      </c>
      <c r="R52" s="374" t="s">
        <v>3</v>
      </c>
      <c r="S52" s="374" t="s">
        <v>4</v>
      </c>
      <c r="T52" s="375" t="s">
        <v>5</v>
      </c>
      <c r="U52" s="580"/>
      <c r="V52" s="580"/>
      <c r="X52" s="1094" t="s">
        <v>76</v>
      </c>
      <c r="Y52" s="1094"/>
      <c r="Z52" s="1094"/>
      <c r="AA52" s="1094"/>
      <c r="AB52" s="1094"/>
      <c r="AC52" s="1094"/>
    </row>
    <row r="53" spans="15:29" ht="25.5" thickTop="1" thickBot="1" x14ac:dyDescent="0.25">
      <c r="O53" s="1089" t="s">
        <v>6</v>
      </c>
      <c r="P53" s="376" t="s">
        <v>15</v>
      </c>
      <c r="Q53" s="377">
        <v>11042</v>
      </c>
      <c r="R53" s="378">
        <v>83.172642362157276</v>
      </c>
      <c r="S53" s="378">
        <v>83.203978599954795</v>
      </c>
      <c r="T53" s="379">
        <v>83.203978599954795</v>
      </c>
      <c r="U53" s="581"/>
      <c r="V53" s="581"/>
      <c r="X53" s="1095"/>
      <c r="Y53" s="1096"/>
      <c r="Z53" s="206" t="s">
        <v>2</v>
      </c>
      <c r="AA53" s="207" t="s">
        <v>3</v>
      </c>
      <c r="AB53" s="207" t="s">
        <v>4</v>
      </c>
      <c r="AC53" s="208" t="s">
        <v>5</v>
      </c>
    </row>
    <row r="54" spans="15:29" ht="12.75" thickTop="1" x14ac:dyDescent="0.2">
      <c r="O54" s="1090"/>
      <c r="P54" s="380" t="s">
        <v>14</v>
      </c>
      <c r="Q54" s="381">
        <v>2229</v>
      </c>
      <c r="R54" s="382">
        <v>16.789695691473334</v>
      </c>
      <c r="S54" s="382">
        <v>16.796021400045213</v>
      </c>
      <c r="T54" s="383">
        <v>100</v>
      </c>
      <c r="U54" s="477"/>
      <c r="V54" s="477"/>
      <c r="X54" s="1091" t="s">
        <v>6</v>
      </c>
      <c r="Y54" s="209" t="s">
        <v>15</v>
      </c>
      <c r="Z54" s="210">
        <v>16210</v>
      </c>
      <c r="AA54" s="211">
        <v>91.628511672601888</v>
      </c>
      <c r="AB54" s="211">
        <v>91.628511672601888</v>
      </c>
      <c r="AC54" s="212">
        <v>91.628511672601888</v>
      </c>
    </row>
    <row r="55" spans="15:29" x14ac:dyDescent="0.2">
      <c r="O55" s="1090"/>
      <c r="P55" s="380" t="s">
        <v>7</v>
      </c>
      <c r="Q55" s="381">
        <v>13271</v>
      </c>
      <c r="R55" s="382">
        <v>99.962338053630617</v>
      </c>
      <c r="S55" s="382">
        <v>100</v>
      </c>
      <c r="T55" s="384"/>
      <c r="U55" s="477"/>
      <c r="V55" s="477"/>
      <c r="X55" s="1092"/>
      <c r="Y55" s="213" t="s">
        <v>14</v>
      </c>
      <c r="Z55" s="214">
        <v>1481</v>
      </c>
      <c r="AA55" s="215">
        <v>8.3714883273981116</v>
      </c>
      <c r="AB55" s="215">
        <v>8.3714883273981116</v>
      </c>
      <c r="AC55" s="216">
        <v>100</v>
      </c>
    </row>
    <row r="56" spans="15:29" ht="24.75" thickBot="1" x14ac:dyDescent="0.25">
      <c r="O56" s="385" t="s">
        <v>72</v>
      </c>
      <c r="P56" s="380" t="s">
        <v>73</v>
      </c>
      <c r="Q56" s="381">
        <v>5</v>
      </c>
      <c r="R56" s="386">
        <v>3.7661946369388369E-2</v>
      </c>
      <c r="S56" s="387"/>
      <c r="T56" s="384"/>
      <c r="U56" s="477"/>
      <c r="V56" s="584"/>
      <c r="X56" s="1093"/>
      <c r="Y56" s="218" t="s">
        <v>7</v>
      </c>
      <c r="Z56" s="219">
        <v>17691</v>
      </c>
      <c r="AA56" s="220">
        <v>100</v>
      </c>
      <c r="AB56" s="220">
        <v>100</v>
      </c>
      <c r="AC56" s="221"/>
    </row>
    <row r="57" spans="15:29" ht="14.25" thickTop="1" thickBot="1" x14ac:dyDescent="0.25">
      <c r="O57" s="1084" t="s">
        <v>7</v>
      </c>
      <c r="P57" s="1085"/>
      <c r="Q57" s="388">
        <v>13276</v>
      </c>
      <c r="R57" s="389">
        <v>100</v>
      </c>
      <c r="S57" s="390"/>
      <c r="T57" s="391"/>
      <c r="U57" s="584"/>
      <c r="V57" s="584"/>
      <c r="X57" s="222"/>
      <c r="Y57" s="222"/>
      <c r="Z57" s="222"/>
      <c r="AA57" s="222"/>
      <c r="AB57" s="222"/>
      <c r="AC57" s="222"/>
    </row>
    <row r="58" spans="15:29" ht="14.25" thickTop="1" thickBot="1" x14ac:dyDescent="0.25">
      <c r="O58" s="392"/>
      <c r="P58" s="392"/>
      <c r="Q58" s="392"/>
      <c r="R58" s="392"/>
      <c r="S58" s="392"/>
      <c r="T58" s="392"/>
      <c r="U58" s="584"/>
      <c r="V58" s="584"/>
      <c r="X58" s="1094" t="s">
        <v>77</v>
      </c>
      <c r="Y58" s="1094"/>
      <c r="Z58" s="1094"/>
      <c r="AA58" s="1094"/>
      <c r="AB58" s="1094"/>
      <c r="AC58" s="1094"/>
    </row>
    <row r="59" spans="15:29" ht="25.5" thickTop="1" thickBot="1" x14ac:dyDescent="0.25">
      <c r="O59" s="1086" t="s">
        <v>199</v>
      </c>
      <c r="P59" s="1086"/>
      <c r="Q59" s="1086"/>
      <c r="R59" s="1086"/>
      <c r="S59" s="1086"/>
      <c r="T59" s="1086"/>
      <c r="U59" s="586"/>
      <c r="V59" s="586"/>
      <c r="X59" s="1095"/>
      <c r="Y59" s="1096"/>
      <c r="Z59" s="206" t="s">
        <v>2</v>
      </c>
      <c r="AA59" s="207" t="s">
        <v>3</v>
      </c>
      <c r="AB59" s="207" t="s">
        <v>4</v>
      </c>
      <c r="AC59" s="208" t="s">
        <v>5</v>
      </c>
    </row>
    <row r="60" spans="15:29" ht="25.5" thickTop="1" thickBot="1" x14ac:dyDescent="0.25">
      <c r="O60" s="1087" t="s">
        <v>179</v>
      </c>
      <c r="P60" s="1088"/>
      <c r="Q60" s="373" t="s">
        <v>2</v>
      </c>
      <c r="R60" s="374" t="s">
        <v>3</v>
      </c>
      <c r="S60" s="374" t="s">
        <v>4</v>
      </c>
      <c r="T60" s="375" t="s">
        <v>5</v>
      </c>
      <c r="U60" s="580"/>
      <c r="V60" s="580"/>
      <c r="X60" s="1091" t="s">
        <v>6</v>
      </c>
      <c r="Y60" s="209" t="s">
        <v>15</v>
      </c>
      <c r="Z60" s="210">
        <v>17287</v>
      </c>
      <c r="AA60" s="211">
        <v>97.716352947826579</v>
      </c>
      <c r="AB60" s="211">
        <v>97.716352947826579</v>
      </c>
      <c r="AC60" s="212">
        <v>97.716352947826579</v>
      </c>
    </row>
    <row r="61" spans="15:29" ht="12.75" thickTop="1" x14ac:dyDescent="0.2">
      <c r="O61" s="1089" t="s">
        <v>6</v>
      </c>
      <c r="P61" s="376" t="s">
        <v>15</v>
      </c>
      <c r="Q61" s="377">
        <v>11952</v>
      </c>
      <c r="R61" s="378">
        <v>90.027116601385956</v>
      </c>
      <c r="S61" s="378">
        <v>90.061035340215511</v>
      </c>
      <c r="T61" s="379">
        <v>90.061035340215511</v>
      </c>
      <c r="U61" s="581"/>
      <c r="V61" s="581"/>
      <c r="X61" s="1092"/>
      <c r="Y61" s="213" t="s">
        <v>14</v>
      </c>
      <c r="Z61" s="214">
        <v>404</v>
      </c>
      <c r="AA61" s="215">
        <v>2.2836470521734213</v>
      </c>
      <c r="AB61" s="215">
        <v>2.2836470521734213</v>
      </c>
      <c r="AC61" s="216">
        <v>100</v>
      </c>
    </row>
    <row r="62" spans="15:29" ht="12.75" thickBot="1" x14ac:dyDescent="0.25">
      <c r="O62" s="1090"/>
      <c r="P62" s="380" t="s">
        <v>14</v>
      </c>
      <c r="Q62" s="381">
        <v>1319</v>
      </c>
      <c r="R62" s="382">
        <v>9.9352214522446527</v>
      </c>
      <c r="S62" s="382">
        <v>9.9389646597844923</v>
      </c>
      <c r="T62" s="383">
        <v>100</v>
      </c>
      <c r="U62" s="477"/>
      <c r="V62" s="477"/>
      <c r="X62" s="1093"/>
      <c r="Y62" s="218" t="s">
        <v>7</v>
      </c>
      <c r="Z62" s="219">
        <v>17691</v>
      </c>
      <c r="AA62" s="220">
        <v>100</v>
      </c>
      <c r="AB62" s="220">
        <v>100</v>
      </c>
      <c r="AC62" s="221"/>
    </row>
    <row r="63" spans="15:29" ht="13.5" thickTop="1" x14ac:dyDescent="0.2">
      <c r="O63" s="1090"/>
      <c r="P63" s="380" t="s">
        <v>7</v>
      </c>
      <c r="Q63" s="381">
        <v>13271</v>
      </c>
      <c r="R63" s="382">
        <v>99.962338053630617</v>
      </c>
      <c r="S63" s="382">
        <v>100</v>
      </c>
      <c r="T63" s="384"/>
      <c r="U63" s="477"/>
      <c r="V63" s="477"/>
      <c r="X63" s="222"/>
      <c r="Y63" s="222"/>
      <c r="Z63" s="222"/>
      <c r="AA63" s="222"/>
      <c r="AB63" s="222"/>
      <c r="AC63" s="222"/>
    </row>
    <row r="64" spans="15:29" ht="24.75" thickBot="1" x14ac:dyDescent="0.25">
      <c r="O64" s="385" t="s">
        <v>72</v>
      </c>
      <c r="P64" s="380" t="s">
        <v>73</v>
      </c>
      <c r="Q64" s="381">
        <v>5</v>
      </c>
      <c r="R64" s="386">
        <v>3.7661946369388369E-2</v>
      </c>
      <c r="S64" s="387"/>
      <c r="T64" s="384"/>
      <c r="U64" s="477"/>
      <c r="V64" s="584"/>
      <c r="X64" s="1094" t="s">
        <v>78</v>
      </c>
      <c r="Y64" s="1094"/>
      <c r="Z64" s="1094"/>
      <c r="AA64" s="1094"/>
      <c r="AB64" s="1094"/>
      <c r="AC64" s="1094"/>
    </row>
    <row r="65" spans="15:29" ht="25.5" thickTop="1" thickBot="1" x14ac:dyDescent="0.25">
      <c r="O65" s="1084" t="s">
        <v>7</v>
      </c>
      <c r="P65" s="1085"/>
      <c r="Q65" s="388">
        <v>13276</v>
      </c>
      <c r="R65" s="389">
        <v>100</v>
      </c>
      <c r="S65" s="390"/>
      <c r="T65" s="391"/>
      <c r="U65" s="584"/>
      <c r="V65" s="584"/>
      <c r="X65" s="1095"/>
      <c r="Y65" s="1096"/>
      <c r="Z65" s="206" t="s">
        <v>2</v>
      </c>
      <c r="AA65" s="207" t="s">
        <v>3</v>
      </c>
      <c r="AB65" s="207" t="s">
        <v>4</v>
      </c>
      <c r="AC65" s="208" t="s">
        <v>5</v>
      </c>
    </row>
    <row r="66" spans="15:29" ht="13.5" thickTop="1" x14ac:dyDescent="0.2">
      <c r="O66" s="392"/>
      <c r="P66" s="392"/>
      <c r="Q66" s="392"/>
      <c r="R66" s="392"/>
      <c r="S66" s="392"/>
      <c r="T66" s="392"/>
      <c r="U66" s="584"/>
      <c r="V66" s="584"/>
      <c r="X66" s="1091" t="s">
        <v>6</v>
      </c>
      <c r="Y66" s="209" t="s">
        <v>15</v>
      </c>
      <c r="Z66" s="210">
        <v>12928</v>
      </c>
      <c r="AA66" s="211">
        <v>73.076705669549483</v>
      </c>
      <c r="AB66" s="211">
        <v>73.076705669549483</v>
      </c>
      <c r="AC66" s="212">
        <v>73.076705669549483</v>
      </c>
    </row>
    <row r="67" spans="15:29" ht="13.5" thickBot="1" x14ac:dyDescent="0.25">
      <c r="O67" s="1086" t="s">
        <v>200</v>
      </c>
      <c r="P67" s="1086"/>
      <c r="Q67" s="1086"/>
      <c r="R67" s="1086"/>
      <c r="S67" s="1086"/>
      <c r="T67" s="1086"/>
      <c r="U67" s="586"/>
      <c r="V67" s="586"/>
      <c r="X67" s="1092"/>
      <c r="Y67" s="213" t="s">
        <v>14</v>
      </c>
      <c r="Z67" s="214">
        <v>4763</v>
      </c>
      <c r="AA67" s="215">
        <v>26.92329433045051</v>
      </c>
      <c r="AB67" s="215">
        <v>26.92329433045051</v>
      </c>
      <c r="AC67" s="216">
        <v>100</v>
      </c>
    </row>
    <row r="68" spans="15:29" ht="25.5" thickTop="1" thickBot="1" x14ac:dyDescent="0.25">
      <c r="O68" s="1087" t="s">
        <v>179</v>
      </c>
      <c r="P68" s="1088"/>
      <c r="Q68" s="373" t="s">
        <v>2</v>
      </c>
      <c r="R68" s="374" t="s">
        <v>3</v>
      </c>
      <c r="S68" s="374" t="s">
        <v>4</v>
      </c>
      <c r="T68" s="375" t="s">
        <v>5</v>
      </c>
      <c r="U68" s="580"/>
      <c r="V68" s="580"/>
      <c r="X68" s="1093"/>
      <c r="Y68" s="218" t="s">
        <v>7</v>
      </c>
      <c r="Z68" s="219">
        <v>17691</v>
      </c>
      <c r="AA68" s="220">
        <v>100</v>
      </c>
      <c r="AB68" s="220">
        <v>100</v>
      </c>
      <c r="AC68" s="221"/>
    </row>
    <row r="69" spans="15:29" ht="13.5" thickTop="1" x14ac:dyDescent="0.2">
      <c r="O69" s="1089" t="s">
        <v>6</v>
      </c>
      <c r="P69" s="376" t="s">
        <v>15</v>
      </c>
      <c r="Q69" s="377">
        <v>12998</v>
      </c>
      <c r="R69" s="378">
        <v>97.905995781862003</v>
      </c>
      <c r="S69" s="378">
        <v>97.942882977921784</v>
      </c>
      <c r="T69" s="379">
        <v>97.942882977921784</v>
      </c>
      <c r="U69" s="581"/>
      <c r="V69" s="581"/>
      <c r="X69" s="222"/>
      <c r="Y69" s="222"/>
      <c r="Z69" s="222"/>
      <c r="AA69" s="222"/>
      <c r="AB69" s="222"/>
      <c r="AC69" s="222"/>
    </row>
    <row r="70" spans="15:29" ht="12.75" thickBot="1" x14ac:dyDescent="0.25">
      <c r="O70" s="1090"/>
      <c r="P70" s="380" t="s">
        <v>14</v>
      </c>
      <c r="Q70" s="381">
        <v>273</v>
      </c>
      <c r="R70" s="382">
        <v>2.0563422717686048</v>
      </c>
      <c r="S70" s="382">
        <v>2.0571170220782156</v>
      </c>
      <c r="T70" s="383">
        <v>100</v>
      </c>
      <c r="U70" s="477"/>
      <c r="V70" s="477"/>
      <c r="X70" s="1094" t="s">
        <v>79</v>
      </c>
      <c r="Y70" s="1094"/>
      <c r="Z70" s="1094"/>
      <c r="AA70" s="1094"/>
      <c r="AB70" s="1094"/>
      <c r="AC70" s="1094"/>
    </row>
    <row r="71" spans="15:29" ht="25.5" thickTop="1" thickBot="1" x14ac:dyDescent="0.25">
      <c r="O71" s="1090"/>
      <c r="P71" s="380" t="s">
        <v>7</v>
      </c>
      <c r="Q71" s="381">
        <v>13271</v>
      </c>
      <c r="R71" s="382">
        <v>99.962338053630617</v>
      </c>
      <c r="S71" s="382">
        <v>100</v>
      </c>
      <c r="T71" s="384"/>
      <c r="U71" s="477"/>
      <c r="V71" s="477"/>
      <c r="X71" s="1095"/>
      <c r="Y71" s="1096"/>
      <c r="Z71" s="206" t="s">
        <v>2</v>
      </c>
      <c r="AA71" s="207" t="s">
        <v>3</v>
      </c>
      <c r="AB71" s="207" t="s">
        <v>4</v>
      </c>
      <c r="AC71" s="208" t="s">
        <v>5</v>
      </c>
    </row>
    <row r="72" spans="15:29" ht="24.75" thickTop="1" x14ac:dyDescent="0.2">
      <c r="O72" s="385" t="s">
        <v>72</v>
      </c>
      <c r="P72" s="380" t="s">
        <v>73</v>
      </c>
      <c r="Q72" s="381">
        <v>5</v>
      </c>
      <c r="R72" s="386">
        <v>3.7661946369388369E-2</v>
      </c>
      <c r="S72" s="387"/>
      <c r="T72" s="384"/>
      <c r="U72" s="477"/>
      <c r="V72" s="584"/>
      <c r="X72" s="1091" t="s">
        <v>6</v>
      </c>
      <c r="Y72" s="209" t="s">
        <v>15</v>
      </c>
      <c r="Z72" s="210">
        <v>16487</v>
      </c>
      <c r="AA72" s="211">
        <v>93.194279577186137</v>
      </c>
      <c r="AB72" s="211">
        <v>93.194279577186137</v>
      </c>
      <c r="AC72" s="212">
        <v>93.194279577186137</v>
      </c>
    </row>
    <row r="73" spans="15:29" ht="12.75" thickBot="1" x14ac:dyDescent="0.25">
      <c r="O73" s="1084" t="s">
        <v>7</v>
      </c>
      <c r="P73" s="1085"/>
      <c r="Q73" s="388">
        <v>13276</v>
      </c>
      <c r="R73" s="389">
        <v>100</v>
      </c>
      <c r="S73" s="390"/>
      <c r="T73" s="391"/>
      <c r="U73" s="584"/>
      <c r="V73" s="584"/>
      <c r="X73" s="1092"/>
      <c r="Y73" s="213" t="s">
        <v>14</v>
      </c>
      <c r="Z73" s="214">
        <v>1204</v>
      </c>
      <c r="AA73" s="215">
        <v>6.8057204228138604</v>
      </c>
      <c r="AB73" s="215">
        <v>6.8057204228138604</v>
      </c>
      <c r="AC73" s="216">
        <v>100</v>
      </c>
    </row>
    <row r="74" spans="15:29" ht="14.25" thickTop="1" thickBot="1" x14ac:dyDescent="0.25">
      <c r="O74" s="392"/>
      <c r="P74" s="392"/>
      <c r="Q74" s="392"/>
      <c r="R74" s="392"/>
      <c r="S74" s="392"/>
      <c r="T74" s="392"/>
      <c r="U74" s="584"/>
      <c r="V74" s="584"/>
      <c r="X74" s="1093"/>
      <c r="Y74" s="218" t="s">
        <v>7</v>
      </c>
      <c r="Z74" s="219">
        <v>17691</v>
      </c>
      <c r="AA74" s="220">
        <v>100</v>
      </c>
      <c r="AB74" s="220">
        <v>100</v>
      </c>
      <c r="AC74" s="221"/>
    </row>
    <row r="75" spans="15:29" ht="14.25" thickTop="1" thickBot="1" x14ac:dyDescent="0.25">
      <c r="O75" s="1086" t="s">
        <v>201</v>
      </c>
      <c r="P75" s="1086"/>
      <c r="Q75" s="1086"/>
      <c r="R75" s="1086"/>
      <c r="S75" s="1086"/>
      <c r="T75" s="1086"/>
      <c r="U75" s="586"/>
      <c r="V75" s="586"/>
      <c r="X75" s="222"/>
      <c r="Y75" s="222"/>
      <c r="Z75" s="222"/>
      <c r="AA75" s="222"/>
      <c r="AB75" s="222"/>
      <c r="AC75" s="222"/>
    </row>
    <row r="76" spans="15:29" ht="25.5" customHeight="1" thickTop="1" thickBot="1" x14ac:dyDescent="0.25">
      <c r="O76" s="1087" t="s">
        <v>179</v>
      </c>
      <c r="P76" s="1088"/>
      <c r="Q76" s="373" t="s">
        <v>2</v>
      </c>
      <c r="R76" s="374" t="s">
        <v>3</v>
      </c>
      <c r="S76" s="374" t="s">
        <v>4</v>
      </c>
      <c r="T76" s="375" t="s">
        <v>5</v>
      </c>
      <c r="U76" s="580"/>
      <c r="V76" s="580"/>
      <c r="X76" s="1094" t="s">
        <v>80</v>
      </c>
      <c r="Y76" s="1094"/>
      <c r="Z76" s="1094"/>
      <c r="AA76" s="1094"/>
      <c r="AB76" s="1094"/>
      <c r="AC76" s="1094"/>
    </row>
    <row r="77" spans="15:29" ht="25.5" thickTop="1" thickBot="1" x14ac:dyDescent="0.25">
      <c r="O77" s="1089" t="s">
        <v>6</v>
      </c>
      <c r="P77" s="376" t="s">
        <v>15</v>
      </c>
      <c r="Q77" s="377">
        <v>9088</v>
      </c>
      <c r="R77" s="378">
        <v>68.454353721000302</v>
      </c>
      <c r="S77" s="378">
        <v>68.480144676361988</v>
      </c>
      <c r="T77" s="379">
        <v>68.480144676361988</v>
      </c>
      <c r="U77" s="581"/>
      <c r="V77" s="581"/>
      <c r="X77" s="1095"/>
      <c r="Y77" s="1096"/>
      <c r="Z77" s="206" t="s">
        <v>2</v>
      </c>
      <c r="AA77" s="207" t="s">
        <v>3</v>
      </c>
      <c r="AB77" s="207" t="s">
        <v>4</v>
      </c>
      <c r="AC77" s="208" t="s">
        <v>5</v>
      </c>
    </row>
    <row r="78" spans="15:29" ht="12.75" thickTop="1" x14ac:dyDescent="0.2">
      <c r="O78" s="1090"/>
      <c r="P78" s="380" t="s">
        <v>14</v>
      </c>
      <c r="Q78" s="381">
        <v>4183</v>
      </c>
      <c r="R78" s="382">
        <v>31.507984332630311</v>
      </c>
      <c r="S78" s="382">
        <v>31.519855323638009</v>
      </c>
      <c r="T78" s="383">
        <v>100</v>
      </c>
      <c r="U78" s="477"/>
      <c r="V78" s="477"/>
      <c r="X78" s="1091" t="s">
        <v>6</v>
      </c>
      <c r="Y78" s="209" t="s">
        <v>15</v>
      </c>
      <c r="Z78" s="210">
        <v>17241</v>
      </c>
      <c r="AA78" s="211">
        <v>97.456333729014759</v>
      </c>
      <c r="AB78" s="211">
        <v>97.456333729014759</v>
      </c>
      <c r="AC78" s="212">
        <v>97.456333729014759</v>
      </c>
    </row>
    <row r="79" spans="15:29" x14ac:dyDescent="0.2">
      <c r="O79" s="1090"/>
      <c r="P79" s="380" t="s">
        <v>7</v>
      </c>
      <c r="Q79" s="381">
        <v>13271</v>
      </c>
      <c r="R79" s="382">
        <v>99.962338053630617</v>
      </c>
      <c r="S79" s="382">
        <v>100</v>
      </c>
      <c r="T79" s="384"/>
      <c r="U79" s="477"/>
      <c r="V79" s="477"/>
      <c r="X79" s="1092"/>
      <c r="Y79" s="213" t="s">
        <v>14</v>
      </c>
      <c r="Z79" s="214">
        <v>450</v>
      </c>
      <c r="AA79" s="215">
        <v>2.5436662709852467</v>
      </c>
      <c r="AB79" s="215">
        <v>2.5436662709852467</v>
      </c>
      <c r="AC79" s="216">
        <v>100</v>
      </c>
    </row>
    <row r="80" spans="15:29" ht="24.75" thickBot="1" x14ac:dyDescent="0.25">
      <c r="O80" s="385" t="s">
        <v>72</v>
      </c>
      <c r="P80" s="380" t="s">
        <v>73</v>
      </c>
      <c r="Q80" s="381">
        <v>5</v>
      </c>
      <c r="R80" s="386">
        <v>3.7661946369388369E-2</v>
      </c>
      <c r="S80" s="387"/>
      <c r="T80" s="384"/>
      <c r="U80" s="477"/>
      <c r="V80" s="584"/>
      <c r="X80" s="1093"/>
      <c r="Y80" s="218" t="s">
        <v>7</v>
      </c>
      <c r="Z80" s="219">
        <v>17691</v>
      </c>
      <c r="AA80" s="220">
        <v>100</v>
      </c>
      <c r="AB80" s="220">
        <v>100</v>
      </c>
      <c r="AC80" s="221"/>
    </row>
    <row r="81" spans="15:29" ht="14.25" thickTop="1" thickBot="1" x14ac:dyDescent="0.25">
      <c r="O81" s="1084" t="s">
        <v>7</v>
      </c>
      <c r="P81" s="1085"/>
      <c r="Q81" s="388">
        <v>13276</v>
      </c>
      <c r="R81" s="389">
        <v>100</v>
      </c>
      <c r="S81" s="390"/>
      <c r="T81" s="391"/>
      <c r="U81" s="584"/>
      <c r="V81" s="584"/>
      <c r="X81" s="222"/>
      <c r="Y81" s="222"/>
      <c r="Z81" s="222"/>
      <c r="AA81" s="222"/>
      <c r="AB81" s="222"/>
      <c r="AC81" s="222"/>
    </row>
    <row r="82" spans="15:29" ht="14.25" thickTop="1" thickBot="1" x14ac:dyDescent="0.25">
      <c r="O82" s="392"/>
      <c r="P82" s="392"/>
      <c r="Q82" s="392"/>
      <c r="R82" s="392"/>
      <c r="S82" s="392"/>
      <c r="T82" s="392"/>
      <c r="U82" s="584"/>
      <c r="V82" s="584"/>
      <c r="X82" s="1094" t="s">
        <v>81</v>
      </c>
      <c r="Y82" s="1094"/>
      <c r="Z82" s="1094"/>
      <c r="AA82" s="1094"/>
      <c r="AB82" s="1094"/>
      <c r="AC82" s="1094"/>
    </row>
    <row r="83" spans="15:29" ht="25.5" thickTop="1" thickBot="1" x14ac:dyDescent="0.25">
      <c r="O83" s="1086" t="s">
        <v>202</v>
      </c>
      <c r="P83" s="1086"/>
      <c r="Q83" s="1086"/>
      <c r="R83" s="1086"/>
      <c r="S83" s="1086"/>
      <c r="T83" s="1086"/>
      <c r="U83" s="586"/>
      <c r="V83" s="586"/>
      <c r="X83" s="1095"/>
      <c r="Y83" s="1096"/>
      <c r="Z83" s="206" t="s">
        <v>2</v>
      </c>
      <c r="AA83" s="207" t="s">
        <v>3</v>
      </c>
      <c r="AB83" s="207" t="s">
        <v>4</v>
      </c>
      <c r="AC83" s="208" t="s">
        <v>5</v>
      </c>
    </row>
    <row r="84" spans="15:29" ht="25.5" customHeight="1" thickTop="1" thickBot="1" x14ac:dyDescent="0.25">
      <c r="O84" s="1087" t="s">
        <v>179</v>
      </c>
      <c r="P84" s="1088"/>
      <c r="Q84" s="373" t="s">
        <v>2</v>
      </c>
      <c r="R84" s="374" t="s">
        <v>3</v>
      </c>
      <c r="S84" s="374" t="s">
        <v>4</v>
      </c>
      <c r="T84" s="375" t="s">
        <v>5</v>
      </c>
      <c r="U84" s="580"/>
      <c r="V84" s="580"/>
      <c r="X84" s="1091" t="s">
        <v>6</v>
      </c>
      <c r="Y84" s="209" t="s">
        <v>15</v>
      </c>
      <c r="Z84" s="210">
        <v>17645</v>
      </c>
      <c r="AA84" s="211">
        <v>99.73998078118818</v>
      </c>
      <c r="AB84" s="211">
        <v>99.73998078118818</v>
      </c>
      <c r="AC84" s="212">
        <v>99.73998078118818</v>
      </c>
    </row>
    <row r="85" spans="15:29" ht="12.75" thickTop="1" x14ac:dyDescent="0.2">
      <c r="O85" s="1089" t="s">
        <v>6</v>
      </c>
      <c r="P85" s="376" t="s">
        <v>15</v>
      </c>
      <c r="Q85" s="377">
        <v>12349</v>
      </c>
      <c r="R85" s="378">
        <v>93.017475143115391</v>
      </c>
      <c r="S85" s="378">
        <v>93.052520533494089</v>
      </c>
      <c r="T85" s="379">
        <v>93.052520533494089</v>
      </c>
      <c r="U85" s="581"/>
      <c r="V85" s="581"/>
      <c r="X85" s="1092"/>
      <c r="Y85" s="213" t="s">
        <v>14</v>
      </c>
      <c r="Z85" s="214">
        <v>46</v>
      </c>
      <c r="AA85" s="217">
        <v>0.26001921881182521</v>
      </c>
      <c r="AB85" s="217">
        <v>0.26001921881182521</v>
      </c>
      <c r="AC85" s="216">
        <v>100</v>
      </c>
    </row>
    <row r="86" spans="15:29" ht="12.75" thickBot="1" x14ac:dyDescent="0.25">
      <c r="O86" s="1090"/>
      <c r="P86" s="380" t="s">
        <v>14</v>
      </c>
      <c r="Q86" s="381">
        <v>922</v>
      </c>
      <c r="R86" s="382">
        <v>6.9448629105152158</v>
      </c>
      <c r="S86" s="382">
        <v>6.9474794665059152</v>
      </c>
      <c r="T86" s="383">
        <v>100</v>
      </c>
      <c r="U86" s="477"/>
      <c r="V86" s="477"/>
      <c r="X86" s="1093"/>
      <c r="Y86" s="218" t="s">
        <v>7</v>
      </c>
      <c r="Z86" s="219">
        <v>17691</v>
      </c>
      <c r="AA86" s="220">
        <v>100</v>
      </c>
      <c r="AB86" s="220">
        <v>100</v>
      </c>
      <c r="AC86" s="221"/>
    </row>
    <row r="87" spans="15:29" ht="13.5" thickTop="1" x14ac:dyDescent="0.2">
      <c r="O87" s="1090"/>
      <c r="P87" s="380" t="s">
        <v>7</v>
      </c>
      <c r="Q87" s="381">
        <v>13271</v>
      </c>
      <c r="R87" s="382">
        <v>99.962338053630617</v>
      </c>
      <c r="S87" s="382">
        <v>100</v>
      </c>
      <c r="T87" s="384"/>
      <c r="U87" s="477"/>
      <c r="V87" s="477"/>
      <c r="X87" s="222"/>
      <c r="Y87" s="222"/>
      <c r="Z87" s="222"/>
      <c r="AA87" s="222"/>
      <c r="AB87" s="222"/>
      <c r="AC87" s="222"/>
    </row>
    <row r="88" spans="15:29" ht="24.75" thickBot="1" x14ac:dyDescent="0.25">
      <c r="O88" s="385" t="s">
        <v>72</v>
      </c>
      <c r="P88" s="380" t="s">
        <v>73</v>
      </c>
      <c r="Q88" s="381">
        <v>5</v>
      </c>
      <c r="R88" s="386">
        <v>3.7661946369388369E-2</v>
      </c>
      <c r="S88" s="387"/>
      <c r="T88" s="384"/>
      <c r="U88" s="477"/>
      <c r="V88" s="584"/>
      <c r="X88" s="1094" t="s">
        <v>70</v>
      </c>
      <c r="Y88" s="1094"/>
      <c r="Z88" s="1094"/>
      <c r="AA88" s="1094"/>
      <c r="AB88" s="1094"/>
      <c r="AC88" s="1094"/>
    </row>
    <row r="89" spans="15:29" ht="25.5" thickTop="1" thickBot="1" x14ac:dyDescent="0.25">
      <c r="O89" s="1084" t="s">
        <v>7</v>
      </c>
      <c r="P89" s="1085"/>
      <c r="Q89" s="388">
        <v>13276</v>
      </c>
      <c r="R89" s="389">
        <v>100</v>
      </c>
      <c r="S89" s="390"/>
      <c r="T89" s="391"/>
      <c r="U89" s="584"/>
      <c r="V89" s="584"/>
      <c r="X89" s="1095"/>
      <c r="Y89" s="1096"/>
      <c r="Z89" s="206" t="s">
        <v>2</v>
      </c>
      <c r="AA89" s="207" t="s">
        <v>3</v>
      </c>
      <c r="AB89" s="207" t="s">
        <v>4</v>
      </c>
      <c r="AC89" s="208" t="s">
        <v>5</v>
      </c>
    </row>
    <row r="90" spans="15:29" ht="13.5" thickTop="1" x14ac:dyDescent="0.2">
      <c r="O90" s="392"/>
      <c r="P90" s="392"/>
      <c r="Q90" s="392"/>
      <c r="R90" s="392"/>
      <c r="S90" s="392"/>
      <c r="T90" s="392"/>
      <c r="U90" s="584"/>
      <c r="V90" s="584"/>
      <c r="X90" s="1091" t="s">
        <v>6</v>
      </c>
      <c r="Y90" s="209" t="s">
        <v>15</v>
      </c>
      <c r="Z90" s="210">
        <v>17298</v>
      </c>
      <c r="AA90" s="211">
        <v>97.77853145667288</v>
      </c>
      <c r="AB90" s="211">
        <v>97.77853145667288</v>
      </c>
      <c r="AC90" s="212">
        <v>97.77853145667288</v>
      </c>
    </row>
    <row r="91" spans="15:29" ht="13.5" thickBot="1" x14ac:dyDescent="0.25">
      <c r="O91" s="1086" t="s">
        <v>203</v>
      </c>
      <c r="P91" s="1086"/>
      <c r="Q91" s="1086"/>
      <c r="R91" s="1086"/>
      <c r="S91" s="1086"/>
      <c r="T91" s="1086"/>
      <c r="U91" s="586"/>
      <c r="V91" s="586"/>
      <c r="X91" s="1092"/>
      <c r="Y91" s="213" t="s">
        <v>14</v>
      </c>
      <c r="Z91" s="214">
        <v>393</v>
      </c>
      <c r="AA91" s="215">
        <v>2.2214685433271155</v>
      </c>
      <c r="AB91" s="215">
        <v>2.2214685433271155</v>
      </c>
      <c r="AC91" s="216">
        <v>100</v>
      </c>
    </row>
    <row r="92" spans="15:29" ht="25.5" thickTop="1" thickBot="1" x14ac:dyDescent="0.25">
      <c r="O92" s="1087" t="s">
        <v>179</v>
      </c>
      <c r="P92" s="1088"/>
      <c r="Q92" s="373" t="s">
        <v>2</v>
      </c>
      <c r="R92" s="374" t="s">
        <v>3</v>
      </c>
      <c r="S92" s="374" t="s">
        <v>4</v>
      </c>
      <c r="T92" s="375" t="s">
        <v>5</v>
      </c>
      <c r="U92" s="580"/>
      <c r="V92" s="580"/>
      <c r="X92" s="1093"/>
      <c r="Y92" s="218" t="s">
        <v>7</v>
      </c>
      <c r="Z92" s="219">
        <v>17691</v>
      </c>
      <c r="AA92" s="220">
        <v>100</v>
      </c>
      <c r="AB92" s="220">
        <v>100</v>
      </c>
      <c r="AC92" s="221"/>
    </row>
    <row r="93" spans="15:29" ht="13.5" thickTop="1" x14ac:dyDescent="0.2">
      <c r="O93" s="1089" t="s">
        <v>6</v>
      </c>
      <c r="P93" s="376" t="s">
        <v>15</v>
      </c>
      <c r="Q93" s="377">
        <v>12687</v>
      </c>
      <c r="R93" s="378">
        <v>95.563422717686052</v>
      </c>
      <c r="S93" s="378">
        <v>95.599427322733774</v>
      </c>
      <c r="T93" s="379">
        <v>95.599427322733774</v>
      </c>
      <c r="U93" s="581"/>
      <c r="V93" s="581"/>
      <c r="X93" s="222"/>
      <c r="Y93" s="222"/>
      <c r="Z93" s="222"/>
      <c r="AA93" s="222"/>
      <c r="AB93" s="222"/>
      <c r="AC93" s="222"/>
    </row>
    <row r="94" spans="15:29" ht="12.75" thickBot="1" x14ac:dyDescent="0.25">
      <c r="O94" s="1090"/>
      <c r="P94" s="380" t="s">
        <v>14</v>
      </c>
      <c r="Q94" s="381">
        <v>584</v>
      </c>
      <c r="R94" s="382">
        <v>4.3989153359445616</v>
      </c>
      <c r="S94" s="382">
        <v>4.4005726772662195</v>
      </c>
      <c r="T94" s="383">
        <v>100</v>
      </c>
      <c r="U94" s="477"/>
      <c r="V94" s="477"/>
      <c r="X94" s="1094" t="s">
        <v>82</v>
      </c>
      <c r="Y94" s="1094"/>
      <c r="Z94" s="1094"/>
      <c r="AA94" s="1094"/>
      <c r="AB94" s="1094"/>
      <c r="AC94" s="1094"/>
    </row>
    <row r="95" spans="15:29" ht="25.5" thickTop="1" thickBot="1" x14ac:dyDescent="0.25">
      <c r="O95" s="1090"/>
      <c r="P95" s="380" t="s">
        <v>7</v>
      </c>
      <c r="Q95" s="381">
        <v>13271</v>
      </c>
      <c r="R95" s="382">
        <v>99.962338053630617</v>
      </c>
      <c r="S95" s="382">
        <v>100</v>
      </c>
      <c r="T95" s="384"/>
      <c r="U95" s="477"/>
      <c r="V95" s="477"/>
      <c r="X95" s="1095"/>
      <c r="Y95" s="1096"/>
      <c r="Z95" s="206" t="s">
        <v>2</v>
      </c>
      <c r="AA95" s="207" t="s">
        <v>3</v>
      </c>
      <c r="AB95" s="207" t="s">
        <v>4</v>
      </c>
      <c r="AC95" s="208" t="s">
        <v>5</v>
      </c>
    </row>
    <row r="96" spans="15:29" ht="24.75" thickTop="1" x14ac:dyDescent="0.2">
      <c r="O96" s="385" t="s">
        <v>72</v>
      </c>
      <c r="P96" s="380" t="s">
        <v>73</v>
      </c>
      <c r="Q96" s="381">
        <v>5</v>
      </c>
      <c r="R96" s="386">
        <v>3.7661946369388369E-2</v>
      </c>
      <c r="S96" s="387"/>
      <c r="T96" s="384"/>
      <c r="U96" s="477"/>
      <c r="V96" s="584"/>
      <c r="X96" s="1091" t="s">
        <v>6</v>
      </c>
      <c r="Y96" s="209" t="s">
        <v>15</v>
      </c>
      <c r="Z96" s="210">
        <v>16374</v>
      </c>
      <c r="AA96" s="211">
        <v>92.55553671358318</v>
      </c>
      <c r="AB96" s="211">
        <v>92.55553671358318</v>
      </c>
      <c r="AC96" s="212">
        <v>92.55553671358318</v>
      </c>
    </row>
    <row r="97" spans="15:29" ht="12.75" thickBot="1" x14ac:dyDescent="0.25">
      <c r="O97" s="1084" t="s">
        <v>7</v>
      </c>
      <c r="P97" s="1085"/>
      <c r="Q97" s="388">
        <v>13276</v>
      </c>
      <c r="R97" s="389">
        <v>100</v>
      </c>
      <c r="S97" s="390"/>
      <c r="T97" s="391"/>
      <c r="U97" s="584"/>
      <c r="V97" s="584"/>
      <c r="X97" s="1092"/>
      <c r="Y97" s="213" t="s">
        <v>14</v>
      </c>
      <c r="Z97" s="214">
        <v>1317</v>
      </c>
      <c r="AA97" s="215">
        <v>7.4444632864168225</v>
      </c>
      <c r="AB97" s="215">
        <v>7.4444632864168225</v>
      </c>
      <c r="AC97" s="216">
        <v>100</v>
      </c>
    </row>
    <row r="98" spans="15:29" ht="14.25" thickTop="1" thickBot="1" x14ac:dyDescent="0.25">
      <c r="O98" s="392"/>
      <c r="P98" s="392"/>
      <c r="Q98" s="392"/>
      <c r="R98" s="392"/>
      <c r="S98" s="392"/>
      <c r="T98" s="392"/>
      <c r="U98" s="584"/>
      <c r="V98" s="584"/>
      <c r="X98" s="1093"/>
      <c r="Y98" s="218" t="s">
        <v>7</v>
      </c>
      <c r="Z98" s="219">
        <v>17691</v>
      </c>
      <c r="AA98" s="220">
        <v>100</v>
      </c>
      <c r="AB98" s="220">
        <v>100</v>
      </c>
      <c r="AC98" s="221"/>
    </row>
    <row r="99" spans="15:29" ht="14.25" thickTop="1" thickBot="1" x14ac:dyDescent="0.25">
      <c r="O99" s="1086" t="s">
        <v>204</v>
      </c>
      <c r="P99" s="1086"/>
      <c r="Q99" s="1086"/>
      <c r="R99" s="1086"/>
      <c r="S99" s="1086"/>
      <c r="T99" s="1086"/>
      <c r="U99" s="586"/>
      <c r="V99" s="586"/>
    </row>
    <row r="100" spans="15:29" ht="25.5" thickTop="1" thickBot="1" x14ac:dyDescent="0.25">
      <c r="O100" s="1087" t="s">
        <v>179</v>
      </c>
      <c r="P100" s="1088"/>
      <c r="Q100" s="373" t="s">
        <v>2</v>
      </c>
      <c r="R100" s="374" t="s">
        <v>3</v>
      </c>
      <c r="S100" s="374" t="s">
        <v>4</v>
      </c>
      <c r="T100" s="375" t="s">
        <v>5</v>
      </c>
      <c r="U100" s="580"/>
      <c r="V100" s="580"/>
    </row>
    <row r="101" spans="15:29" ht="12.75" thickTop="1" x14ac:dyDescent="0.2">
      <c r="O101" s="1089" t="s">
        <v>6</v>
      </c>
      <c r="P101" s="376" t="s">
        <v>15</v>
      </c>
      <c r="Q101" s="377">
        <v>13233</v>
      </c>
      <c r="R101" s="378">
        <v>99.676107261223265</v>
      </c>
      <c r="S101" s="378">
        <v>99.713661366890207</v>
      </c>
      <c r="T101" s="379">
        <v>99.713661366890207</v>
      </c>
      <c r="U101" s="581"/>
      <c r="V101" s="581"/>
    </row>
    <row r="102" spans="15:29" x14ac:dyDescent="0.2">
      <c r="O102" s="1090"/>
      <c r="P102" s="380" t="s">
        <v>14</v>
      </c>
      <c r="Q102" s="381">
        <v>38</v>
      </c>
      <c r="R102" s="386">
        <v>0.28623079240735161</v>
      </c>
      <c r="S102" s="386">
        <v>0.28633863310978824</v>
      </c>
      <c r="T102" s="383">
        <v>100</v>
      </c>
      <c r="U102" s="477"/>
      <c r="V102" s="477"/>
    </row>
    <row r="103" spans="15:29" x14ac:dyDescent="0.2">
      <c r="O103" s="1090"/>
      <c r="P103" s="380" t="s">
        <v>7</v>
      </c>
      <c r="Q103" s="381">
        <v>13271</v>
      </c>
      <c r="R103" s="382">
        <v>99.962338053630617</v>
      </c>
      <c r="S103" s="382">
        <v>100</v>
      </c>
      <c r="T103" s="384"/>
      <c r="U103" s="585"/>
      <c r="V103" s="477"/>
    </row>
    <row r="104" spans="15:29" ht="24" x14ac:dyDescent="0.2">
      <c r="O104" s="385" t="s">
        <v>72</v>
      </c>
      <c r="P104" s="380" t="s">
        <v>73</v>
      </c>
      <c r="Q104" s="381">
        <v>5</v>
      </c>
      <c r="R104" s="386">
        <v>3.7661946369388369E-2</v>
      </c>
      <c r="S104" s="387"/>
      <c r="T104" s="384"/>
      <c r="U104" s="477"/>
      <c r="V104" s="584"/>
    </row>
    <row r="105" spans="15:29" ht="12.75" thickBot="1" x14ac:dyDescent="0.25">
      <c r="O105" s="1084" t="s">
        <v>7</v>
      </c>
      <c r="P105" s="1085"/>
      <c r="Q105" s="388">
        <v>13276</v>
      </c>
      <c r="R105" s="389">
        <v>100</v>
      </c>
      <c r="S105" s="390"/>
      <c r="T105" s="391"/>
      <c r="U105" s="584"/>
      <c r="V105" s="584"/>
    </row>
    <row r="106" spans="15:29" ht="13.5" thickTop="1" x14ac:dyDescent="0.2">
      <c r="O106" s="392"/>
      <c r="P106" s="392"/>
      <c r="Q106" s="392"/>
      <c r="R106" s="392"/>
      <c r="S106" s="392"/>
      <c r="T106" s="392"/>
      <c r="U106" s="584"/>
      <c r="V106" s="584"/>
    </row>
    <row r="107" spans="15:29" ht="13.5" thickBot="1" x14ac:dyDescent="0.25">
      <c r="O107" s="1086" t="s">
        <v>205</v>
      </c>
      <c r="P107" s="1086"/>
      <c r="Q107" s="1086"/>
      <c r="R107" s="1086"/>
      <c r="S107" s="1086"/>
      <c r="T107" s="1086"/>
      <c r="U107" s="586"/>
      <c r="V107" s="586"/>
    </row>
    <row r="108" spans="15:29" ht="25.5" customHeight="1" thickTop="1" thickBot="1" x14ac:dyDescent="0.25">
      <c r="O108" s="1087" t="s">
        <v>179</v>
      </c>
      <c r="P108" s="1088"/>
      <c r="Q108" s="373" t="s">
        <v>2</v>
      </c>
      <c r="R108" s="374" t="s">
        <v>3</v>
      </c>
      <c r="S108" s="374" t="s">
        <v>4</v>
      </c>
      <c r="T108" s="375" t="s">
        <v>5</v>
      </c>
      <c r="U108" s="580"/>
      <c r="V108" s="580"/>
    </row>
    <row r="109" spans="15:29" ht="12.75" thickTop="1" x14ac:dyDescent="0.2">
      <c r="O109" s="1089" t="s">
        <v>6</v>
      </c>
      <c r="P109" s="376" t="s">
        <v>15</v>
      </c>
      <c r="Q109" s="377">
        <v>13000</v>
      </c>
      <c r="R109" s="378">
        <v>97.921060560409757</v>
      </c>
      <c r="S109" s="378">
        <v>97.95795343229598</v>
      </c>
      <c r="T109" s="379">
        <v>97.95795343229598</v>
      </c>
      <c r="U109" s="581"/>
      <c r="V109" s="581"/>
    </row>
    <row r="110" spans="15:29" x14ac:dyDescent="0.2">
      <c r="O110" s="1090"/>
      <c r="P110" s="380" t="s">
        <v>14</v>
      </c>
      <c r="Q110" s="381">
        <v>271</v>
      </c>
      <c r="R110" s="382">
        <v>2.0412774932208495</v>
      </c>
      <c r="S110" s="382">
        <v>2.0420465677040163</v>
      </c>
      <c r="T110" s="383">
        <v>100</v>
      </c>
      <c r="U110" s="477"/>
      <c r="V110" s="477"/>
    </row>
    <row r="111" spans="15:29" x14ac:dyDescent="0.2">
      <c r="O111" s="1090"/>
      <c r="P111" s="380" t="s">
        <v>7</v>
      </c>
      <c r="Q111" s="381">
        <v>13271</v>
      </c>
      <c r="R111" s="382">
        <v>99.962338053630617</v>
      </c>
      <c r="S111" s="382">
        <v>100</v>
      </c>
      <c r="T111" s="384"/>
      <c r="U111" s="477"/>
      <c r="V111" s="477"/>
    </row>
    <row r="112" spans="15:29" ht="24" x14ac:dyDescent="0.2">
      <c r="O112" s="385" t="s">
        <v>72</v>
      </c>
      <c r="P112" s="380" t="s">
        <v>73</v>
      </c>
      <c r="Q112" s="381">
        <v>5</v>
      </c>
      <c r="R112" s="386">
        <v>3.7661946369388369E-2</v>
      </c>
      <c r="S112" s="387"/>
      <c r="T112" s="384"/>
      <c r="U112" s="477"/>
      <c r="V112" s="584"/>
    </row>
    <row r="113" spans="9:22" ht="12.75" thickBot="1" x14ac:dyDescent="0.25">
      <c r="O113" s="1084" t="s">
        <v>7</v>
      </c>
      <c r="P113" s="1085"/>
      <c r="Q113" s="388">
        <v>13276</v>
      </c>
      <c r="R113" s="389">
        <v>100</v>
      </c>
      <c r="S113" s="390"/>
      <c r="T113" s="391"/>
      <c r="U113" s="584"/>
      <c r="V113" s="584"/>
    </row>
    <row r="114" spans="9:22" ht="13.5" thickTop="1" x14ac:dyDescent="0.2">
      <c r="O114" s="392"/>
      <c r="P114" s="392"/>
      <c r="Q114" s="392"/>
      <c r="R114" s="392"/>
      <c r="S114" s="392"/>
      <c r="T114" s="392"/>
      <c r="U114" s="584"/>
      <c r="V114" s="584"/>
    </row>
    <row r="115" spans="9:22" ht="13.5" thickBot="1" x14ac:dyDescent="0.25">
      <c r="O115" s="1086" t="s">
        <v>206</v>
      </c>
      <c r="P115" s="1086"/>
      <c r="Q115" s="1086"/>
      <c r="R115" s="1086"/>
      <c r="S115" s="1086"/>
      <c r="T115" s="1086"/>
      <c r="U115" s="586"/>
      <c r="V115" s="586"/>
    </row>
    <row r="116" spans="9:22" ht="25.5" thickTop="1" thickBot="1" x14ac:dyDescent="0.25">
      <c r="O116" s="1087" t="s">
        <v>179</v>
      </c>
      <c r="P116" s="1088"/>
      <c r="Q116" s="373" t="s">
        <v>2</v>
      </c>
      <c r="R116" s="374" t="s">
        <v>3</v>
      </c>
      <c r="S116" s="374" t="s">
        <v>4</v>
      </c>
      <c r="T116" s="375" t="s">
        <v>5</v>
      </c>
      <c r="U116" s="580"/>
      <c r="V116" s="580"/>
    </row>
    <row r="117" spans="9:22" ht="12.75" thickTop="1" x14ac:dyDescent="0.2">
      <c r="O117" s="1089" t="s">
        <v>6</v>
      </c>
      <c r="P117" s="376" t="s">
        <v>15</v>
      </c>
      <c r="Q117" s="377">
        <v>12655</v>
      </c>
      <c r="R117" s="378">
        <v>95.322386260921959</v>
      </c>
      <c r="S117" s="378">
        <v>95.358300052746586</v>
      </c>
      <c r="T117" s="379">
        <v>95.358300052746586</v>
      </c>
      <c r="U117" s="581"/>
      <c r="V117" s="581"/>
    </row>
    <row r="118" spans="9:22" x14ac:dyDescent="0.2">
      <c r="O118" s="1090"/>
      <c r="P118" s="380" t="s">
        <v>14</v>
      </c>
      <c r="Q118" s="381">
        <v>616</v>
      </c>
      <c r="R118" s="382">
        <v>4.6399517927086471</v>
      </c>
      <c r="S118" s="382">
        <v>4.64169994725341</v>
      </c>
      <c r="T118" s="383">
        <v>100</v>
      </c>
      <c r="U118" s="477"/>
      <c r="V118" s="477"/>
    </row>
    <row r="119" spans="9:22" x14ac:dyDescent="0.2">
      <c r="O119" s="1090"/>
      <c r="P119" s="380" t="s">
        <v>7</v>
      </c>
      <c r="Q119" s="381">
        <v>13271</v>
      </c>
      <c r="R119" s="382">
        <v>99.962338053630617</v>
      </c>
      <c r="S119" s="382">
        <v>100</v>
      </c>
      <c r="T119" s="384"/>
      <c r="U119" s="477"/>
      <c r="V119" s="477"/>
    </row>
    <row r="120" spans="9:22" ht="24" x14ac:dyDescent="0.2">
      <c r="O120" s="385" t="s">
        <v>72</v>
      </c>
      <c r="P120" s="380" t="s">
        <v>73</v>
      </c>
      <c r="Q120" s="381">
        <v>5</v>
      </c>
      <c r="R120" s="386">
        <v>3.7661946369388369E-2</v>
      </c>
      <c r="S120" s="387"/>
      <c r="T120" s="384"/>
      <c r="U120" s="477"/>
      <c r="V120" s="584"/>
    </row>
    <row r="121" spans="9:22" ht="12.75" thickBot="1" x14ac:dyDescent="0.25">
      <c r="O121" s="1084" t="s">
        <v>7</v>
      </c>
      <c r="P121" s="1085"/>
      <c r="Q121" s="388">
        <v>13276</v>
      </c>
      <c r="R121" s="389">
        <v>100</v>
      </c>
      <c r="S121" s="390"/>
      <c r="T121" s="391"/>
      <c r="U121" s="584"/>
      <c r="V121" s="584"/>
    </row>
    <row r="122" spans="9:22" ht="12.75" thickTop="1" x14ac:dyDescent="0.2">
      <c r="I122"/>
      <c r="J122"/>
      <c r="K122"/>
      <c r="L122"/>
      <c r="M122"/>
      <c r="N122"/>
      <c r="Q122" s="582"/>
      <c r="R122" s="582"/>
      <c r="S122" s="583"/>
      <c r="T122" s="477"/>
      <c r="U122" s="584"/>
      <c r="V122" s="584"/>
    </row>
    <row r="123" spans="9:22" x14ac:dyDescent="0.2">
      <c r="I123"/>
      <c r="J123"/>
      <c r="K123"/>
      <c r="L123"/>
      <c r="M123"/>
      <c r="N123"/>
      <c r="Q123" s="17"/>
      <c r="R123" s="17"/>
      <c r="S123" s="17"/>
      <c r="T123" s="17"/>
      <c r="U123" s="17"/>
      <c r="V123" s="17"/>
    </row>
    <row r="124" spans="9:22" x14ac:dyDescent="0.2">
      <c r="I124"/>
      <c r="J124"/>
      <c r="K124"/>
      <c r="L124"/>
      <c r="M124"/>
      <c r="N124"/>
    </row>
    <row r="125" spans="9:22" x14ac:dyDescent="0.2">
      <c r="I125"/>
      <c r="J125"/>
      <c r="K125"/>
      <c r="L125"/>
      <c r="M125"/>
      <c r="N125"/>
    </row>
    <row r="126" spans="9:22" x14ac:dyDescent="0.2">
      <c r="I126"/>
      <c r="J126"/>
      <c r="K126"/>
      <c r="L126"/>
      <c r="M126"/>
      <c r="N126"/>
    </row>
    <row r="127" spans="9:22" x14ac:dyDescent="0.2">
      <c r="I127"/>
      <c r="J127"/>
      <c r="K127"/>
      <c r="L127"/>
      <c r="M127"/>
      <c r="N127"/>
    </row>
    <row r="128" spans="9:22" x14ac:dyDescent="0.2">
      <c r="I128"/>
      <c r="J128"/>
      <c r="K128"/>
      <c r="L128"/>
      <c r="M128"/>
      <c r="N128"/>
    </row>
  </sheetData>
  <mergeCells count="78">
    <mergeCell ref="O89:P89"/>
    <mergeCell ref="O91:T91"/>
    <mergeCell ref="O92:P92"/>
    <mergeCell ref="X34:AC34"/>
    <mergeCell ref="X35:Y35"/>
    <mergeCell ref="X36:X38"/>
    <mergeCell ref="X40:AC40"/>
    <mergeCell ref="X41:Y41"/>
    <mergeCell ref="X42:X44"/>
    <mergeCell ref="X46:AC46"/>
    <mergeCell ref="X47:Y47"/>
    <mergeCell ref="X48:X50"/>
    <mergeCell ref="X52:AC52"/>
    <mergeCell ref="O44:P44"/>
    <mergeCell ref="O45:O47"/>
    <mergeCell ref="O36:P36"/>
    <mergeCell ref="O37:O39"/>
    <mergeCell ref="O41:P41"/>
    <mergeCell ref="O43:T43"/>
    <mergeCell ref="O85:O87"/>
    <mergeCell ref="X64:AC64"/>
    <mergeCell ref="X65:Y65"/>
    <mergeCell ref="X77:Y77"/>
    <mergeCell ref="X78:X80"/>
    <mergeCell ref="X82:AC82"/>
    <mergeCell ref="X66:X68"/>
    <mergeCell ref="X70:AC70"/>
    <mergeCell ref="X71:Y71"/>
    <mergeCell ref="X58:AC58"/>
    <mergeCell ref="X59:Y59"/>
    <mergeCell ref="X60:X62"/>
    <mergeCell ref="O53:O55"/>
    <mergeCell ref="X96:X98"/>
    <mergeCell ref="X83:Y83"/>
    <mergeCell ref="X84:X86"/>
    <mergeCell ref="X88:AC88"/>
    <mergeCell ref="X89:Y89"/>
    <mergeCell ref="X90:X92"/>
    <mergeCell ref="X94:AC94"/>
    <mergeCell ref="X95:Y95"/>
    <mergeCell ref="O57:P57"/>
    <mergeCell ref="O59:T59"/>
    <mergeCell ref="O60:P60"/>
    <mergeCell ref="O61:O63"/>
    <mergeCell ref="X53:Y53"/>
    <mergeCell ref="X54:X56"/>
    <mergeCell ref="X72:X74"/>
    <mergeCell ref="X76:AC76"/>
    <mergeCell ref="O115:T115"/>
    <mergeCell ref="O116:P116"/>
    <mergeCell ref="O117:O119"/>
    <mergeCell ref="O75:T75"/>
    <mergeCell ref="O76:P76"/>
    <mergeCell ref="O77:O79"/>
    <mergeCell ref="O81:P81"/>
    <mergeCell ref="O83:T83"/>
    <mergeCell ref="O93:O95"/>
    <mergeCell ref="O97:P97"/>
    <mergeCell ref="O99:T99"/>
    <mergeCell ref="O100:P100"/>
    <mergeCell ref="O101:O103"/>
    <mergeCell ref="O84:P84"/>
    <mergeCell ref="B2:J2"/>
    <mergeCell ref="O121:P121"/>
    <mergeCell ref="O105:P105"/>
    <mergeCell ref="O107:T107"/>
    <mergeCell ref="O108:P108"/>
    <mergeCell ref="O109:O111"/>
    <mergeCell ref="O113:P113"/>
    <mergeCell ref="O65:P65"/>
    <mergeCell ref="O67:T67"/>
    <mergeCell ref="O68:P68"/>
    <mergeCell ref="O69:O71"/>
    <mergeCell ref="O73:P73"/>
    <mergeCell ref="O49:P49"/>
    <mergeCell ref="O51:T51"/>
    <mergeCell ref="O52:P52"/>
    <mergeCell ref="O35:T35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W73"/>
  <sheetViews>
    <sheetView zoomScaleNormal="100" workbookViewId="0"/>
  </sheetViews>
  <sheetFormatPr defaultRowHeight="12" x14ac:dyDescent="0.2"/>
  <cols>
    <col min="1" max="1" width="9.140625" style="1"/>
    <col min="2" max="2" width="25.5703125" style="1" customWidth="1"/>
    <col min="3" max="5" width="10.7109375" style="1" customWidth="1"/>
    <col min="6" max="6" width="11.42578125" style="1" customWidth="1"/>
    <col min="7" max="7" width="10.7109375" style="1" customWidth="1"/>
    <col min="8" max="8" width="2.7109375" style="1" customWidth="1"/>
    <col min="9" max="10" width="10.7109375" style="1" customWidth="1"/>
    <col min="11" max="11" width="10.7109375" style="10" customWidth="1"/>
    <col min="12" max="12" width="11.42578125" style="1" customWidth="1"/>
    <col min="13" max="13" width="10.7109375" style="1" customWidth="1"/>
    <col min="14" max="14" width="9.140625" style="1"/>
    <col min="15" max="15" width="10" style="1" bestFit="1" customWidth="1"/>
    <col min="16" max="21" width="9.140625" style="1"/>
    <col min="22" max="22" width="13.7109375" style="1" customWidth="1"/>
    <col min="23" max="25" width="9.140625" style="1"/>
    <col min="26" max="26" width="10.42578125" style="1" bestFit="1" customWidth="1"/>
    <col min="27" max="16384" width="9.140625" style="1"/>
  </cols>
  <sheetData>
    <row r="1" spans="1:23" s="10" customFormat="1" ht="14.25" customHeight="1" x14ac:dyDescent="0.2">
      <c r="A1" s="291"/>
      <c r="B1" s="291"/>
    </row>
    <row r="2" spans="1:23" s="10" customFormat="1" ht="18.75" customHeight="1" x14ac:dyDescent="0.25">
      <c r="B2" s="1102" t="s">
        <v>276</v>
      </c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</row>
    <row r="3" spans="1:23" s="10" customFormat="1" ht="14.25" customHeight="1" x14ac:dyDescent="0.2">
      <c r="B3" s="239"/>
      <c r="C3" s="132"/>
      <c r="D3" s="132"/>
      <c r="E3" s="132"/>
      <c r="F3" s="132"/>
      <c r="G3" s="132"/>
      <c r="H3" s="132"/>
      <c r="I3" s="19"/>
    </row>
    <row r="4" spans="1:23" s="10" customFormat="1" ht="14.25" customHeight="1" x14ac:dyDescent="0.2">
      <c r="B4" s="21" t="s">
        <v>108</v>
      </c>
      <c r="C4" s="119"/>
      <c r="D4" s="119"/>
      <c r="E4" s="119"/>
      <c r="F4" s="23"/>
      <c r="G4" s="23"/>
      <c r="H4" s="23"/>
      <c r="I4" s="19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3" s="10" customFormat="1" ht="14.25" customHeight="1" x14ac:dyDescent="0.2">
      <c r="B5" s="120"/>
      <c r="C5" s="1097" t="s">
        <v>254</v>
      </c>
      <c r="D5" s="1097"/>
      <c r="E5" s="1097"/>
      <c r="F5" s="1097"/>
      <c r="G5" s="1098"/>
      <c r="H5" s="131"/>
      <c r="I5" s="1099" t="s">
        <v>253</v>
      </c>
      <c r="J5" s="1100"/>
      <c r="K5" s="1100"/>
      <c r="L5" s="1100"/>
      <c r="M5" s="1100"/>
      <c r="N5" s="417"/>
      <c r="O5" s="132"/>
      <c r="P5" s="132"/>
      <c r="Q5" s="132"/>
      <c r="R5" s="132"/>
      <c r="S5" s="132"/>
      <c r="T5" s="132"/>
      <c r="U5" s="132"/>
    </row>
    <row r="6" spans="1:23" s="10" customFormat="1" ht="71.25" customHeight="1" x14ac:dyDescent="0.2">
      <c r="B6" s="603"/>
      <c r="C6" s="121" t="s">
        <v>23</v>
      </c>
      <c r="D6" s="121" t="s">
        <v>147</v>
      </c>
      <c r="E6" s="318" t="s">
        <v>13</v>
      </c>
      <c r="F6" s="121" t="s">
        <v>150</v>
      </c>
      <c r="G6" s="122" t="s">
        <v>0</v>
      </c>
      <c r="H6" s="328"/>
      <c r="I6" s="121" t="s">
        <v>23</v>
      </c>
      <c r="J6" s="121" t="s">
        <v>147</v>
      </c>
      <c r="K6" s="318" t="s">
        <v>13</v>
      </c>
      <c r="L6" s="121" t="s">
        <v>150</v>
      </c>
      <c r="M6" s="122" t="s">
        <v>0</v>
      </c>
      <c r="N6" s="430"/>
      <c r="O6" s="430"/>
      <c r="Q6" s="17"/>
      <c r="R6" s="1101"/>
      <c r="S6" s="1101"/>
      <c r="T6" s="1101"/>
      <c r="U6" s="1101"/>
    </row>
    <row r="7" spans="1:23" s="10" customFormat="1" ht="14.25" customHeight="1" x14ac:dyDescent="0.2">
      <c r="B7" s="31"/>
      <c r="C7" s="31"/>
      <c r="D7" s="31"/>
      <c r="E7" s="123"/>
      <c r="F7" s="32" t="s">
        <v>140</v>
      </c>
      <c r="G7" s="123"/>
      <c r="H7" s="297"/>
      <c r="I7" s="31"/>
      <c r="J7" s="31"/>
      <c r="K7" s="123"/>
      <c r="L7" s="32" t="s">
        <v>140</v>
      </c>
      <c r="M7" s="123"/>
      <c r="N7" s="418"/>
      <c r="O7" s="424"/>
      <c r="P7" s="425"/>
      <c r="Q7" s="17"/>
      <c r="R7" s="418"/>
      <c r="S7" s="418"/>
      <c r="T7" s="424"/>
      <c r="U7" s="425"/>
    </row>
    <row r="8" spans="1:23" s="10" customFormat="1" ht="14.25" customHeight="1" x14ac:dyDescent="0.2">
      <c r="B8" s="34" t="s">
        <v>16</v>
      </c>
      <c r="C8" s="37"/>
      <c r="D8" s="37"/>
      <c r="E8" s="36"/>
      <c r="F8" s="230"/>
      <c r="G8" s="230"/>
      <c r="H8" s="37"/>
      <c r="I8" s="37"/>
      <c r="J8" s="37"/>
      <c r="K8" s="36"/>
      <c r="L8" s="230"/>
      <c r="M8" s="230"/>
      <c r="N8" s="224"/>
      <c r="O8" s="38"/>
      <c r="P8" s="428"/>
    </row>
    <row r="9" spans="1:23" s="10" customFormat="1" ht="14.25" customHeight="1" x14ac:dyDescent="0.2">
      <c r="B9" s="37" t="s">
        <v>94</v>
      </c>
      <c r="C9" s="38">
        <v>2903.4110000000001</v>
      </c>
      <c r="D9" s="38">
        <v>11958.669</v>
      </c>
      <c r="E9" s="38" t="s">
        <v>274</v>
      </c>
      <c r="F9" s="38">
        <v>14868.985000000001</v>
      </c>
      <c r="G9" s="471">
        <v>3938</v>
      </c>
      <c r="H9" s="38"/>
      <c r="I9" s="38">
        <v>1586.444</v>
      </c>
      <c r="J9" s="38">
        <v>12609.431</v>
      </c>
      <c r="K9" s="38">
        <v>123.27500000000001</v>
      </c>
      <c r="L9" s="38">
        <v>14319.15</v>
      </c>
      <c r="M9" s="36">
        <v>7769</v>
      </c>
      <c r="N9" s="224"/>
      <c r="O9" s="38"/>
      <c r="P9" s="224"/>
      <c r="R9" s="426"/>
      <c r="S9" s="426"/>
      <c r="T9" s="426"/>
      <c r="U9" s="426"/>
      <c r="V9" s="426"/>
      <c r="W9" s="426"/>
    </row>
    <row r="10" spans="1:23" s="10" customFormat="1" ht="14.25" customHeight="1" x14ac:dyDescent="0.2">
      <c r="B10" s="37" t="s">
        <v>95</v>
      </c>
      <c r="C10" s="38">
        <v>573.96699999999998</v>
      </c>
      <c r="D10" s="38">
        <v>1356.9159999999999</v>
      </c>
      <c r="E10" s="38">
        <v>10.818</v>
      </c>
      <c r="F10" s="38">
        <v>1941.701</v>
      </c>
      <c r="G10" s="471">
        <v>1079</v>
      </c>
      <c r="H10" s="38"/>
      <c r="I10" s="38">
        <v>637.20399999999995</v>
      </c>
      <c r="J10" s="38">
        <v>3607.163</v>
      </c>
      <c r="K10" s="38">
        <v>132.83600000000001</v>
      </c>
      <c r="L10" s="38">
        <v>4377.2030000000004</v>
      </c>
      <c r="M10" s="36">
        <v>2058</v>
      </c>
      <c r="N10" s="224"/>
      <c r="O10" s="431"/>
      <c r="P10" s="224"/>
      <c r="R10" s="426"/>
      <c r="S10" s="426"/>
      <c r="T10" s="426"/>
      <c r="U10" s="426"/>
      <c r="V10" s="426"/>
    </row>
    <row r="11" spans="1:23" s="10" customFormat="1" ht="14.25" customHeight="1" x14ac:dyDescent="0.2">
      <c r="B11" s="37" t="s">
        <v>11</v>
      </c>
      <c r="C11" s="39">
        <v>527.61800000000005</v>
      </c>
      <c r="D11" s="38">
        <v>1807.999</v>
      </c>
      <c r="E11" s="38" t="s">
        <v>274</v>
      </c>
      <c r="F11" s="38">
        <v>2337.192</v>
      </c>
      <c r="G11" s="471">
        <v>1647</v>
      </c>
      <c r="H11" s="117"/>
      <c r="I11" s="39">
        <v>125.706</v>
      </c>
      <c r="J11" s="38">
        <v>1496.26</v>
      </c>
      <c r="K11" s="38">
        <v>19.271999999999998</v>
      </c>
      <c r="L11" s="38">
        <v>1641.2380000000001</v>
      </c>
      <c r="M11" s="36">
        <v>1461</v>
      </c>
      <c r="N11" s="224"/>
      <c r="O11" s="431"/>
      <c r="P11" s="224"/>
      <c r="R11" s="426"/>
      <c r="S11" s="426"/>
      <c r="T11" s="426"/>
      <c r="U11" s="426"/>
      <c r="V11" s="426"/>
      <c r="W11" s="426"/>
    </row>
    <row r="12" spans="1:23" s="10" customFormat="1" ht="14.25" customHeight="1" x14ac:dyDescent="0.2">
      <c r="B12" s="37" t="s">
        <v>17</v>
      </c>
      <c r="C12" s="39">
        <v>211.21100000000001</v>
      </c>
      <c r="D12" s="38">
        <v>1330.2919999999999</v>
      </c>
      <c r="E12" s="38" t="s">
        <v>274</v>
      </c>
      <c r="F12" s="38">
        <v>1542.991</v>
      </c>
      <c r="G12" s="471">
        <v>1078</v>
      </c>
      <c r="H12" s="117"/>
      <c r="I12" s="39">
        <v>114.749</v>
      </c>
      <c r="J12" s="38">
        <v>2150.3789999999999</v>
      </c>
      <c r="K12" s="38">
        <v>13.89</v>
      </c>
      <c r="L12" s="38">
        <v>2279.018</v>
      </c>
      <c r="M12" s="36">
        <v>1988</v>
      </c>
      <c r="N12" s="224"/>
      <c r="O12" s="231"/>
      <c r="P12" s="224"/>
      <c r="R12" s="426"/>
      <c r="S12" s="426"/>
      <c r="T12" s="426"/>
      <c r="U12" s="426"/>
      <c r="V12" s="426"/>
      <c r="W12" s="426"/>
    </row>
    <row r="13" spans="1:23" s="10" customFormat="1" ht="14.25" customHeight="1" x14ac:dyDescent="0.2">
      <c r="B13" s="37"/>
      <c r="F13" s="231"/>
      <c r="G13" s="471"/>
      <c r="H13" s="117"/>
      <c r="I13" s="230"/>
      <c r="J13" s="230"/>
      <c r="K13" s="230"/>
      <c r="L13" s="230"/>
      <c r="M13" s="38"/>
      <c r="N13" s="224"/>
      <c r="O13" s="38"/>
      <c r="P13" s="224"/>
      <c r="R13" s="426"/>
      <c r="S13" s="426"/>
      <c r="T13" s="426"/>
      <c r="U13" s="426"/>
      <c r="V13" s="426"/>
    </row>
    <row r="14" spans="1:23" s="10" customFormat="1" ht="14.25" customHeight="1" x14ac:dyDescent="0.2">
      <c r="B14" s="34" t="s">
        <v>146</v>
      </c>
      <c r="C14" s="39"/>
      <c r="D14" s="38"/>
      <c r="E14" s="38"/>
      <c r="F14" s="38"/>
      <c r="G14" s="36"/>
      <c r="H14" s="117"/>
      <c r="I14" s="39"/>
      <c r="J14" s="38"/>
      <c r="K14" s="38"/>
      <c r="L14" s="38"/>
      <c r="M14" s="38"/>
      <c r="N14" s="224"/>
      <c r="O14" s="69"/>
      <c r="P14" s="224"/>
    </row>
    <row r="15" spans="1:23" s="10" customFormat="1" ht="14.25" customHeight="1" x14ac:dyDescent="0.2">
      <c r="B15" s="37" t="s">
        <v>31</v>
      </c>
      <c r="C15" s="49" t="s">
        <v>283</v>
      </c>
      <c r="D15" s="49" t="s">
        <v>283</v>
      </c>
      <c r="E15" s="49" t="s">
        <v>283</v>
      </c>
      <c r="F15" s="49" t="s">
        <v>283</v>
      </c>
      <c r="G15" s="49" t="s">
        <v>283</v>
      </c>
      <c r="H15" s="117"/>
      <c r="I15" s="39">
        <v>403.137</v>
      </c>
      <c r="J15" s="38">
        <v>4583.1459999999997</v>
      </c>
      <c r="K15" s="38">
        <v>40.520000000000003</v>
      </c>
      <c r="L15" s="38">
        <v>5026.8029999999999</v>
      </c>
      <c r="M15" s="36">
        <v>2689</v>
      </c>
      <c r="N15" s="224"/>
      <c r="O15" s="432"/>
      <c r="P15" s="224"/>
    </row>
    <row r="16" spans="1:23" s="10" customFormat="1" ht="14.25" customHeight="1" x14ac:dyDescent="0.2">
      <c r="B16" s="37" t="s">
        <v>25</v>
      </c>
      <c r="C16" s="49" t="s">
        <v>283</v>
      </c>
      <c r="D16" s="49" t="s">
        <v>283</v>
      </c>
      <c r="E16" s="49" t="s">
        <v>283</v>
      </c>
      <c r="F16" s="49" t="s">
        <v>283</v>
      </c>
      <c r="G16" s="49" t="s">
        <v>283</v>
      </c>
      <c r="H16" s="117"/>
      <c r="I16" s="39">
        <v>625.48199999999997</v>
      </c>
      <c r="J16" s="38">
        <v>5900.4219999999996</v>
      </c>
      <c r="K16" s="38">
        <v>58.62</v>
      </c>
      <c r="L16" s="38">
        <v>6584.5240000000003</v>
      </c>
      <c r="M16" s="36">
        <v>4018</v>
      </c>
      <c r="N16" s="224"/>
      <c r="O16" s="56"/>
      <c r="P16" s="224"/>
    </row>
    <row r="17" spans="2:16" s="10" customFormat="1" ht="14.25" customHeight="1" x14ac:dyDescent="0.2">
      <c r="B17" s="37" t="s">
        <v>32</v>
      </c>
      <c r="C17" s="49" t="s">
        <v>283</v>
      </c>
      <c r="D17" s="49" t="s">
        <v>283</v>
      </c>
      <c r="E17" s="49" t="s">
        <v>283</v>
      </c>
      <c r="F17" s="49" t="s">
        <v>283</v>
      </c>
      <c r="G17" s="49" t="s">
        <v>283</v>
      </c>
      <c r="H17" s="117"/>
      <c r="I17" s="39">
        <v>800.13400000000001</v>
      </c>
      <c r="J17" s="38">
        <v>5472.6019999999999</v>
      </c>
      <c r="K17" s="38">
        <v>96.947999999999993</v>
      </c>
      <c r="L17" s="38">
        <v>6369.6840000000002</v>
      </c>
      <c r="M17" s="36">
        <v>3948</v>
      </c>
      <c r="N17" s="224"/>
      <c r="O17" s="55"/>
      <c r="P17" s="224"/>
    </row>
    <row r="18" spans="2:16" s="10" customFormat="1" ht="14.25" customHeight="1" x14ac:dyDescent="0.2">
      <c r="B18" s="37" t="s">
        <v>151</v>
      </c>
      <c r="C18" s="49" t="s">
        <v>283</v>
      </c>
      <c r="D18" s="49" t="s">
        <v>283</v>
      </c>
      <c r="E18" s="49" t="s">
        <v>283</v>
      </c>
      <c r="F18" s="49" t="s">
        <v>283</v>
      </c>
      <c r="G18" s="49" t="s">
        <v>283</v>
      </c>
      <c r="H18" s="117"/>
      <c r="I18" s="39">
        <v>440.19099999999997</v>
      </c>
      <c r="J18" s="38">
        <v>3112.15</v>
      </c>
      <c r="K18" s="38">
        <v>71.77</v>
      </c>
      <c r="L18" s="38">
        <v>3624.1109999999999</v>
      </c>
      <c r="M18" s="36">
        <v>2177</v>
      </c>
      <c r="N18" s="224"/>
      <c r="O18" s="55"/>
      <c r="P18" s="224"/>
    </row>
    <row r="19" spans="2:16" s="10" customFormat="1" ht="14.25" customHeight="1" x14ac:dyDescent="0.2">
      <c r="B19" s="37" t="s">
        <v>34</v>
      </c>
      <c r="C19" s="49" t="s">
        <v>283</v>
      </c>
      <c r="D19" s="49" t="s">
        <v>283</v>
      </c>
      <c r="E19" s="49" t="s">
        <v>283</v>
      </c>
      <c r="F19" s="49" t="s">
        <v>283</v>
      </c>
      <c r="G19" s="49" t="s">
        <v>283</v>
      </c>
      <c r="H19" s="117"/>
      <c r="I19" s="39">
        <v>180.30799999999999</v>
      </c>
      <c r="J19" s="38">
        <v>645.27800000000002</v>
      </c>
      <c r="K19" s="38">
        <v>14.244999999999999</v>
      </c>
      <c r="L19" s="38">
        <v>839.83100000000002</v>
      </c>
      <c r="M19" s="36">
        <v>367</v>
      </c>
      <c r="O19" s="433"/>
      <c r="P19" s="224"/>
    </row>
    <row r="20" spans="2:16" s="10" customFormat="1" ht="14.25" customHeight="1" x14ac:dyDescent="0.2">
      <c r="B20" s="37" t="s">
        <v>35</v>
      </c>
      <c r="C20" s="49" t="s">
        <v>283</v>
      </c>
      <c r="D20" s="49" t="s">
        <v>283</v>
      </c>
      <c r="E20" s="49" t="s">
        <v>283</v>
      </c>
      <c r="F20" s="49" t="s">
        <v>283</v>
      </c>
      <c r="G20" s="49" t="s">
        <v>283</v>
      </c>
      <c r="H20" s="117"/>
      <c r="I20" s="49">
        <v>14.850000000000001</v>
      </c>
      <c r="J20" s="38">
        <v>149.63499999999999</v>
      </c>
      <c r="K20" s="38" t="s">
        <v>274</v>
      </c>
      <c r="L20" s="38">
        <v>171.655</v>
      </c>
      <c r="M20" s="36">
        <v>77</v>
      </c>
      <c r="O20" s="433"/>
      <c r="P20" s="434"/>
    </row>
    <row r="21" spans="2:16" s="10" customFormat="1" ht="14.25" customHeight="1" x14ac:dyDescent="0.2">
      <c r="B21" s="37"/>
      <c r="C21" s="39"/>
      <c r="D21" s="38"/>
      <c r="E21" s="38"/>
      <c r="F21" s="38"/>
      <c r="G21" s="36"/>
      <c r="H21" s="117"/>
      <c r="I21" s="39"/>
      <c r="J21" s="38"/>
      <c r="K21" s="38"/>
      <c r="L21" s="38"/>
      <c r="M21" s="36"/>
      <c r="N21" s="224"/>
      <c r="O21" s="420"/>
      <c r="P21" s="224"/>
    </row>
    <row r="22" spans="2:16" s="10" customFormat="1" ht="14.25" customHeight="1" x14ac:dyDescent="0.2">
      <c r="B22" s="34" t="s">
        <v>146</v>
      </c>
      <c r="C22" s="39"/>
      <c r="D22" s="38"/>
      <c r="E22" s="38"/>
      <c r="F22" s="38"/>
      <c r="G22" s="36"/>
      <c r="H22" s="117"/>
      <c r="I22" s="39"/>
      <c r="J22" s="38"/>
      <c r="K22" s="38"/>
      <c r="L22" s="38"/>
      <c r="M22" s="36"/>
      <c r="N22" s="224"/>
      <c r="O22" s="435"/>
      <c r="P22" s="224"/>
    </row>
    <row r="23" spans="2:16" s="10" customFormat="1" ht="14.25" customHeight="1" x14ac:dyDescent="0.2">
      <c r="B23" s="37" t="s">
        <v>20</v>
      </c>
      <c r="C23" s="39">
        <v>3229.6080000000002</v>
      </c>
      <c r="D23" s="38">
        <v>14017.245000000001</v>
      </c>
      <c r="E23" s="38" t="s">
        <v>274</v>
      </c>
      <c r="F23" s="38">
        <v>17258.615000000002</v>
      </c>
      <c r="G23" s="36">
        <v>6058</v>
      </c>
      <c r="H23" s="117"/>
      <c r="I23" s="39">
        <v>1828.7529999999999</v>
      </c>
      <c r="J23" s="38">
        <v>15956.169999999991</v>
      </c>
      <c r="K23" s="38">
        <v>196.08799999999999</v>
      </c>
      <c r="L23" s="38">
        <v>17981.010999999999</v>
      </c>
      <c r="M23" s="36">
        <v>10655</v>
      </c>
      <c r="N23" s="224"/>
      <c r="O23" s="452"/>
      <c r="P23" s="224"/>
    </row>
    <row r="24" spans="2:16" s="10" customFormat="1" ht="14.25" customHeight="1" x14ac:dyDescent="0.2">
      <c r="B24" s="37" t="s">
        <v>21</v>
      </c>
      <c r="C24" s="39">
        <v>969.87400000000002</v>
      </c>
      <c r="D24" s="38">
        <v>2343.7370000000001</v>
      </c>
      <c r="E24" s="38" t="s">
        <v>274</v>
      </c>
      <c r="F24" s="38">
        <v>3322.6350000000002</v>
      </c>
      <c r="G24" s="36">
        <v>1647</v>
      </c>
      <c r="H24" s="117"/>
      <c r="I24" s="39">
        <v>620.5</v>
      </c>
      <c r="J24" s="38">
        <v>3757.4290000000001</v>
      </c>
      <c r="K24" s="38">
        <v>86.015000000000001</v>
      </c>
      <c r="L24" s="38">
        <v>4463.9440000000004</v>
      </c>
      <c r="M24" s="36">
        <v>2544</v>
      </c>
      <c r="N24" s="224"/>
      <c r="O24" s="429"/>
      <c r="P24" s="224"/>
    </row>
    <row r="25" spans="2:16" s="10" customFormat="1" ht="14.25" customHeight="1" x14ac:dyDescent="0.2">
      <c r="B25" s="37" t="s">
        <v>35</v>
      </c>
      <c r="C25" s="49">
        <v>16.725000000000001</v>
      </c>
      <c r="D25" s="38">
        <v>92.894000000000005</v>
      </c>
      <c r="E25" s="38" t="s">
        <v>274</v>
      </c>
      <c r="F25" s="38">
        <v>109.619</v>
      </c>
      <c r="G25" s="36">
        <v>37</v>
      </c>
      <c r="H25" s="117"/>
      <c r="I25" s="49">
        <v>14.85</v>
      </c>
      <c r="J25" s="38">
        <v>149.63499999999999</v>
      </c>
      <c r="K25" s="38" t="s">
        <v>274</v>
      </c>
      <c r="L25" s="38">
        <v>171.655</v>
      </c>
      <c r="M25" s="36">
        <v>77</v>
      </c>
      <c r="N25" s="224"/>
      <c r="O25" s="224"/>
      <c r="P25" s="224"/>
    </row>
    <row r="26" spans="2:16" s="10" customFormat="1" ht="14.25" customHeight="1" x14ac:dyDescent="0.2">
      <c r="B26" s="37"/>
      <c r="C26" s="235"/>
      <c r="D26" s="36"/>
      <c r="E26" s="38"/>
      <c r="F26" s="36"/>
      <c r="G26" s="36"/>
      <c r="H26" s="117"/>
      <c r="I26" s="49"/>
      <c r="J26" s="38"/>
      <c r="K26" s="38"/>
      <c r="L26" s="38"/>
      <c r="M26" s="36"/>
      <c r="N26" s="224"/>
      <c r="O26" s="224"/>
      <c r="P26" s="224"/>
    </row>
    <row r="27" spans="2:16" s="10" customFormat="1" ht="14.25" customHeight="1" x14ac:dyDescent="0.2">
      <c r="B27" s="34" t="s">
        <v>255</v>
      </c>
      <c r="C27" s="235"/>
      <c r="D27" s="36"/>
      <c r="E27" s="38"/>
      <c r="F27" s="36"/>
      <c r="G27" s="36"/>
      <c r="H27" s="117"/>
      <c r="I27" s="49"/>
      <c r="J27" s="38"/>
      <c r="K27" s="38"/>
      <c r="L27" s="38"/>
      <c r="M27" s="36"/>
      <c r="N27" s="224"/>
      <c r="O27" s="224"/>
      <c r="P27" s="224"/>
    </row>
    <row r="28" spans="2:16" s="10" customFormat="1" ht="14.25" customHeight="1" x14ac:dyDescent="0.2">
      <c r="B28" s="668" t="s">
        <v>230</v>
      </c>
      <c r="C28" s="49" t="s">
        <v>283</v>
      </c>
      <c r="D28" s="49" t="s">
        <v>283</v>
      </c>
      <c r="E28" s="49" t="s">
        <v>283</v>
      </c>
      <c r="F28" s="49" t="s">
        <v>283</v>
      </c>
      <c r="G28" s="49" t="s">
        <v>283</v>
      </c>
      <c r="H28" s="117"/>
      <c r="I28" s="49">
        <v>32.655000000000001</v>
      </c>
      <c r="J28" s="38">
        <v>143.233</v>
      </c>
      <c r="K28" s="38" t="s">
        <v>274</v>
      </c>
      <c r="L28" s="38">
        <v>183.05799999999999</v>
      </c>
      <c r="M28" s="36">
        <v>83</v>
      </c>
      <c r="N28" s="224"/>
      <c r="O28" s="224"/>
      <c r="P28" s="224"/>
    </row>
    <row r="29" spans="2:16" s="10" customFormat="1" ht="14.25" customHeight="1" x14ac:dyDescent="0.2">
      <c r="B29" s="231" t="s">
        <v>232</v>
      </c>
      <c r="C29" s="49" t="s">
        <v>283</v>
      </c>
      <c r="D29" s="49" t="s">
        <v>283</v>
      </c>
      <c r="E29" s="49" t="s">
        <v>283</v>
      </c>
      <c r="F29" s="49" t="s">
        <v>283</v>
      </c>
      <c r="G29" s="49" t="s">
        <v>283</v>
      </c>
      <c r="H29" s="117"/>
      <c r="I29" s="49">
        <v>305.02800000000002</v>
      </c>
      <c r="J29" s="38">
        <v>1836.222</v>
      </c>
      <c r="K29" s="38">
        <v>37.021000000000001</v>
      </c>
      <c r="L29" s="38">
        <v>2178.2710000000002</v>
      </c>
      <c r="M29" s="36">
        <v>1344</v>
      </c>
      <c r="N29" s="224"/>
      <c r="O29" s="224"/>
      <c r="P29" s="224"/>
    </row>
    <row r="30" spans="2:16" s="10" customFormat="1" ht="14.25" customHeight="1" x14ac:dyDescent="0.2">
      <c r="B30" s="231" t="s">
        <v>233</v>
      </c>
      <c r="C30" s="49" t="s">
        <v>283</v>
      </c>
      <c r="D30" s="49" t="s">
        <v>283</v>
      </c>
      <c r="E30" s="49" t="s">
        <v>283</v>
      </c>
      <c r="F30" s="49" t="s">
        <v>283</v>
      </c>
      <c r="G30" s="49" t="s">
        <v>283</v>
      </c>
      <c r="H30" s="117"/>
      <c r="I30" s="49">
        <v>615.78200000000004</v>
      </c>
      <c r="J30" s="38">
        <v>4408.3410000000003</v>
      </c>
      <c r="K30" s="38">
        <v>81.125</v>
      </c>
      <c r="L30" s="38">
        <v>5105.2479999999996</v>
      </c>
      <c r="M30" s="36">
        <v>3093</v>
      </c>
      <c r="N30" s="224"/>
      <c r="O30" s="224"/>
      <c r="P30" s="224"/>
    </row>
    <row r="31" spans="2:16" s="10" customFormat="1" ht="14.25" customHeight="1" x14ac:dyDescent="0.2">
      <c r="B31" s="231" t="s">
        <v>234</v>
      </c>
      <c r="C31" s="49" t="s">
        <v>283</v>
      </c>
      <c r="D31" s="49" t="s">
        <v>283</v>
      </c>
      <c r="E31" s="49" t="s">
        <v>283</v>
      </c>
      <c r="F31" s="49" t="s">
        <v>283</v>
      </c>
      <c r="G31" s="49" t="s">
        <v>283</v>
      </c>
      <c r="H31" s="117"/>
      <c r="I31" s="49">
        <v>788.00099999999998</v>
      </c>
      <c r="J31" s="38">
        <v>5929.7820000000002</v>
      </c>
      <c r="K31" s="38">
        <v>62.561999999999998</v>
      </c>
      <c r="L31" s="38">
        <v>6780.3450000000003</v>
      </c>
      <c r="M31" s="36">
        <v>4218</v>
      </c>
      <c r="N31" s="224"/>
      <c r="O31" s="224"/>
      <c r="P31" s="224"/>
    </row>
    <row r="32" spans="2:16" s="10" customFormat="1" ht="14.25" customHeight="1" x14ac:dyDescent="0.2">
      <c r="B32" s="231" t="s">
        <v>235</v>
      </c>
      <c r="C32" s="49" t="s">
        <v>283</v>
      </c>
      <c r="D32" s="49" t="s">
        <v>283</v>
      </c>
      <c r="E32" s="49" t="s">
        <v>283</v>
      </c>
      <c r="F32" s="49" t="s">
        <v>283</v>
      </c>
      <c r="G32" s="49" t="s">
        <v>283</v>
      </c>
      <c r="H32" s="117"/>
      <c r="I32" s="49">
        <v>479.55700000000002</v>
      </c>
      <c r="J32" s="38">
        <v>3820.68</v>
      </c>
      <c r="K32" s="38">
        <v>54.802</v>
      </c>
      <c r="L32" s="38">
        <v>4355.0389999999998</v>
      </c>
      <c r="M32" s="36">
        <v>2441</v>
      </c>
      <c r="N32" s="224"/>
      <c r="O32" s="224"/>
      <c r="P32" s="224"/>
    </row>
    <row r="33" spans="2:21" s="10" customFormat="1" ht="14.25" customHeight="1" x14ac:dyDescent="0.2">
      <c r="B33" s="231" t="s">
        <v>231</v>
      </c>
      <c r="C33" s="49" t="s">
        <v>283</v>
      </c>
      <c r="D33" s="49" t="s">
        <v>283</v>
      </c>
      <c r="E33" s="49" t="s">
        <v>283</v>
      </c>
      <c r="F33" s="49" t="s">
        <v>283</v>
      </c>
      <c r="G33" s="49" t="s">
        <v>283</v>
      </c>
      <c r="H33" s="117"/>
      <c r="I33" s="49">
        <v>243.07900000000001</v>
      </c>
      <c r="J33" s="38">
        <v>3724.9749999999999</v>
      </c>
      <c r="K33" s="38">
        <v>46.594000000000001</v>
      </c>
      <c r="L33" s="38">
        <v>4014.6480000000001</v>
      </c>
      <c r="M33" s="36">
        <v>2097</v>
      </c>
      <c r="N33" s="224"/>
      <c r="O33" s="463"/>
      <c r="P33" s="224"/>
    </row>
    <row r="34" spans="2:21" s="10" customFormat="1" ht="14.25" customHeight="1" x14ac:dyDescent="0.2">
      <c r="B34" s="37"/>
      <c r="C34" s="235"/>
      <c r="D34" s="36"/>
      <c r="E34" s="38"/>
      <c r="F34" s="36"/>
      <c r="G34" s="36"/>
      <c r="H34" s="117"/>
      <c r="I34" s="49"/>
      <c r="J34" s="38"/>
      <c r="K34" s="38"/>
      <c r="L34" s="38"/>
      <c r="M34" s="38"/>
      <c r="N34" s="224"/>
      <c r="O34" s="224"/>
      <c r="P34" s="224"/>
    </row>
    <row r="35" spans="2:21" s="10" customFormat="1" ht="14.25" customHeight="1" x14ac:dyDescent="0.2">
      <c r="B35" s="59" t="s">
        <v>108</v>
      </c>
      <c r="C35" s="251">
        <v>4216.2070000000003</v>
      </c>
      <c r="D35" s="251">
        <v>16453.876</v>
      </c>
      <c r="E35" s="251">
        <v>20.786000000000001</v>
      </c>
      <c r="F35" s="40">
        <v>20690.868999999999</v>
      </c>
      <c r="G35" s="111">
        <v>7742</v>
      </c>
      <c r="H35" s="60"/>
      <c r="I35" s="40">
        <v>2464.1023383603565</v>
      </c>
      <c r="J35" s="60">
        <v>19863.233653863233</v>
      </c>
      <c r="K35" s="40">
        <v>289.27278773302442</v>
      </c>
      <c r="L35" s="40">
        <v>22616.608779956616</v>
      </c>
      <c r="M35" s="111">
        <v>13276</v>
      </c>
      <c r="N35" s="224"/>
      <c r="O35" s="224"/>
      <c r="P35" s="224"/>
      <c r="Q35" s="426"/>
      <c r="R35" s="426"/>
      <c r="S35" s="426"/>
      <c r="T35" s="426"/>
      <c r="U35" s="426"/>
    </row>
    <row r="36" spans="2:21" s="10" customFormat="1" ht="14.25" customHeight="1" x14ac:dyDescent="0.2">
      <c r="B36" s="31"/>
      <c r="C36" s="123"/>
      <c r="D36" s="41"/>
      <c r="E36" s="123"/>
      <c r="F36" s="32" t="s">
        <v>1</v>
      </c>
      <c r="G36" s="123"/>
      <c r="H36" s="31"/>
      <c r="I36" s="123"/>
      <c r="J36" s="41"/>
      <c r="K36" s="123"/>
      <c r="L36" s="32" t="s">
        <v>1</v>
      </c>
      <c r="M36" s="224"/>
      <c r="N36" s="224"/>
      <c r="O36" s="224"/>
      <c r="P36" s="224"/>
      <c r="Q36" s="426"/>
      <c r="R36" s="426"/>
      <c r="S36" s="426"/>
      <c r="T36" s="426"/>
      <c r="U36" s="426"/>
    </row>
    <row r="37" spans="2:21" s="10" customFormat="1" ht="14.25" customHeight="1" x14ac:dyDescent="0.2">
      <c r="B37" s="34" t="s">
        <v>16</v>
      </c>
      <c r="C37" s="28"/>
      <c r="D37" s="28"/>
      <c r="E37" s="36"/>
      <c r="H37" s="28"/>
      <c r="I37" s="28"/>
      <c r="J37" s="28"/>
      <c r="K37" s="36"/>
      <c r="Q37" s="426"/>
      <c r="R37" s="426"/>
      <c r="S37" s="426"/>
      <c r="T37" s="426"/>
      <c r="U37" s="426"/>
    </row>
    <row r="38" spans="2:21" s="10" customFormat="1" ht="14.25" customHeight="1" x14ac:dyDescent="0.2">
      <c r="B38" s="37" t="s">
        <v>94</v>
      </c>
      <c r="C38" s="114">
        <v>19.527000000000001</v>
      </c>
      <c r="D38" s="114">
        <v>80.427000000000007</v>
      </c>
      <c r="E38" s="114" t="s">
        <v>274</v>
      </c>
      <c r="F38" s="114">
        <v>100</v>
      </c>
      <c r="G38" s="38"/>
      <c r="H38" s="38"/>
      <c r="I38" s="114">
        <v>11.079000000000001</v>
      </c>
      <c r="J38" s="114">
        <v>88.06</v>
      </c>
      <c r="K38" s="114">
        <v>0.86099999999999999</v>
      </c>
      <c r="L38" s="114">
        <v>100</v>
      </c>
      <c r="Q38" s="426"/>
      <c r="R38" s="426"/>
      <c r="S38" s="426"/>
    </row>
    <row r="39" spans="2:21" s="10" customFormat="1" ht="14.25" customHeight="1" x14ac:dyDescent="0.2">
      <c r="B39" s="37" t="s">
        <v>95</v>
      </c>
      <c r="C39" s="114">
        <v>29.56</v>
      </c>
      <c r="D39" s="114">
        <v>69.882999999999996</v>
      </c>
      <c r="E39" s="114">
        <v>0.55700000000000005</v>
      </c>
      <c r="F39" s="114">
        <v>100</v>
      </c>
      <c r="G39" s="38"/>
      <c r="H39" s="38"/>
      <c r="I39" s="114">
        <v>14.557</v>
      </c>
      <c r="J39" s="114">
        <v>82.408000000000001</v>
      </c>
      <c r="K39" s="114">
        <v>3.0350000000000001</v>
      </c>
      <c r="L39" s="114">
        <v>100</v>
      </c>
      <c r="Q39" s="426"/>
      <c r="R39" s="426"/>
      <c r="S39" s="426"/>
    </row>
    <row r="40" spans="2:21" s="10" customFormat="1" ht="14.25" customHeight="1" x14ac:dyDescent="0.2">
      <c r="B40" s="37" t="s">
        <v>11</v>
      </c>
      <c r="C40" s="115">
        <v>22.574999999999999</v>
      </c>
      <c r="D40" s="114">
        <v>77.358000000000004</v>
      </c>
      <c r="E40" s="114" t="s">
        <v>274</v>
      </c>
      <c r="F40" s="114">
        <v>100</v>
      </c>
      <c r="G40" s="38"/>
      <c r="H40" s="117"/>
      <c r="I40" s="115">
        <v>7.6589999999999998</v>
      </c>
      <c r="J40" s="114">
        <v>91.167000000000002</v>
      </c>
      <c r="K40" s="114">
        <v>1.1739999999999999</v>
      </c>
      <c r="L40" s="114">
        <v>100</v>
      </c>
      <c r="Q40" s="426"/>
      <c r="R40" s="426"/>
    </row>
    <row r="41" spans="2:21" s="10" customFormat="1" ht="14.25" customHeight="1" x14ac:dyDescent="0.2">
      <c r="B41" s="37" t="s">
        <v>17</v>
      </c>
      <c r="C41" s="115">
        <v>13.688000000000001</v>
      </c>
      <c r="D41" s="114">
        <v>86.215000000000003</v>
      </c>
      <c r="E41" s="114" t="s">
        <v>274</v>
      </c>
      <c r="F41" s="114">
        <v>100</v>
      </c>
      <c r="G41" s="38"/>
      <c r="H41" s="117"/>
      <c r="I41" s="115">
        <v>5.0350000000000001</v>
      </c>
      <c r="J41" s="114">
        <v>94.355999999999995</v>
      </c>
      <c r="K41" s="114">
        <v>0.60899999999999999</v>
      </c>
      <c r="L41" s="114">
        <v>100</v>
      </c>
      <c r="Q41" s="426"/>
      <c r="R41" s="426"/>
    </row>
    <row r="42" spans="2:21" s="10" customFormat="1" ht="14.25" customHeight="1" x14ac:dyDescent="0.2">
      <c r="B42" s="37"/>
      <c r="E42" s="230"/>
      <c r="F42" s="38"/>
      <c r="G42" s="38"/>
      <c r="H42" s="117"/>
      <c r="I42" s="230"/>
      <c r="J42" s="230"/>
      <c r="K42" s="230"/>
      <c r="L42" s="38"/>
      <c r="Q42" s="426"/>
      <c r="R42" s="426"/>
    </row>
    <row r="43" spans="2:21" s="10" customFormat="1" ht="14.25" customHeight="1" x14ac:dyDescent="0.2">
      <c r="B43" s="34" t="s">
        <v>146</v>
      </c>
      <c r="C43" s="39"/>
      <c r="D43" s="38"/>
      <c r="E43" s="38"/>
      <c r="F43" s="38"/>
      <c r="G43" s="38"/>
      <c r="H43" s="117"/>
      <c r="I43" s="39"/>
      <c r="J43" s="38"/>
      <c r="K43" s="38"/>
      <c r="L43" s="38"/>
      <c r="Q43" s="426"/>
      <c r="R43" s="426"/>
    </row>
    <row r="44" spans="2:21" s="10" customFormat="1" ht="14.25" customHeight="1" x14ac:dyDescent="0.2">
      <c r="B44" s="37" t="s">
        <v>31</v>
      </c>
      <c r="C44" s="49" t="s">
        <v>283</v>
      </c>
      <c r="D44" s="49" t="s">
        <v>283</v>
      </c>
      <c r="E44" s="49" t="s">
        <v>283</v>
      </c>
      <c r="F44" s="49" t="s">
        <v>283</v>
      </c>
      <c r="G44" s="38"/>
      <c r="H44" s="117"/>
      <c r="I44" s="300">
        <v>8.02</v>
      </c>
      <c r="J44" s="114">
        <v>91.174000000000007</v>
      </c>
      <c r="K44" s="114">
        <v>0.80600000000000005</v>
      </c>
      <c r="L44" s="114">
        <v>100</v>
      </c>
      <c r="M44" s="455"/>
      <c r="Q44" s="426"/>
      <c r="R44" s="426"/>
    </row>
    <row r="45" spans="2:21" s="10" customFormat="1" ht="14.25" customHeight="1" x14ac:dyDescent="0.2">
      <c r="B45" s="37" t="s">
        <v>25</v>
      </c>
      <c r="C45" s="49" t="s">
        <v>283</v>
      </c>
      <c r="D45" s="49" t="s">
        <v>283</v>
      </c>
      <c r="E45" s="49" t="s">
        <v>283</v>
      </c>
      <c r="F45" s="49" t="s">
        <v>283</v>
      </c>
      <c r="G45" s="38"/>
      <c r="H45" s="117"/>
      <c r="I45" s="300">
        <v>9.4990000000000006</v>
      </c>
      <c r="J45" s="114">
        <v>89.61</v>
      </c>
      <c r="K45" s="114">
        <v>0.89</v>
      </c>
      <c r="L45" s="114">
        <v>100</v>
      </c>
      <c r="M45" s="455"/>
      <c r="Q45" s="426"/>
      <c r="R45" s="426"/>
    </row>
    <row r="46" spans="2:21" s="10" customFormat="1" ht="14.25" customHeight="1" x14ac:dyDescent="0.2">
      <c r="B46" s="37" t="s">
        <v>32</v>
      </c>
      <c r="C46" s="49" t="s">
        <v>283</v>
      </c>
      <c r="D46" s="49" t="s">
        <v>283</v>
      </c>
      <c r="E46" s="49" t="s">
        <v>283</v>
      </c>
      <c r="F46" s="49" t="s">
        <v>283</v>
      </c>
      <c r="G46" s="38"/>
      <c r="H46" s="117"/>
      <c r="I46" s="300">
        <v>12.561999999999999</v>
      </c>
      <c r="J46" s="114">
        <v>85.915999999999997</v>
      </c>
      <c r="K46" s="114">
        <v>1.522</v>
      </c>
      <c r="L46" s="114">
        <v>100</v>
      </c>
      <c r="M46" s="455"/>
      <c r="Q46" s="426"/>
      <c r="R46" s="426"/>
    </row>
    <row r="47" spans="2:21" s="10" customFormat="1" ht="14.25" customHeight="1" x14ac:dyDescent="0.2">
      <c r="B47" s="37" t="s">
        <v>151</v>
      </c>
      <c r="C47" s="49" t="s">
        <v>283</v>
      </c>
      <c r="D47" s="49" t="s">
        <v>283</v>
      </c>
      <c r="E47" s="49" t="s">
        <v>283</v>
      </c>
      <c r="F47" s="49" t="s">
        <v>283</v>
      </c>
      <c r="G47" s="38"/>
      <c r="H47" s="117"/>
      <c r="I47" s="300">
        <v>12.146000000000001</v>
      </c>
      <c r="J47" s="114">
        <v>85.873000000000005</v>
      </c>
      <c r="K47" s="114">
        <v>1.98</v>
      </c>
      <c r="L47" s="114">
        <v>100</v>
      </c>
      <c r="M47" s="455"/>
      <c r="T47" s="17"/>
    </row>
    <row r="48" spans="2:21" s="10" customFormat="1" ht="14.25" customHeight="1" x14ac:dyDescent="0.2">
      <c r="B48" s="37" t="s">
        <v>34</v>
      </c>
      <c r="C48" s="49" t="s">
        <v>283</v>
      </c>
      <c r="D48" s="49" t="s">
        <v>283</v>
      </c>
      <c r="E48" s="49" t="s">
        <v>283</v>
      </c>
      <c r="F48" s="49" t="s">
        <v>283</v>
      </c>
      <c r="G48" s="38"/>
      <c r="H48" s="117"/>
      <c r="I48" s="300">
        <v>21.47</v>
      </c>
      <c r="J48" s="114">
        <v>76.834000000000003</v>
      </c>
      <c r="K48" s="232">
        <v>1.696</v>
      </c>
      <c r="L48" s="114">
        <v>100</v>
      </c>
      <c r="M48" s="455"/>
      <c r="T48" s="17"/>
    </row>
    <row r="49" spans="2:13" s="10" customFormat="1" ht="14.25" customHeight="1" x14ac:dyDescent="0.2">
      <c r="B49" s="37" t="s">
        <v>35</v>
      </c>
      <c r="C49" s="49" t="s">
        <v>283</v>
      </c>
      <c r="D49" s="49" t="s">
        <v>283</v>
      </c>
      <c r="E49" s="49" t="s">
        <v>283</v>
      </c>
      <c r="F49" s="49" t="s">
        <v>283</v>
      </c>
      <c r="G49" s="38"/>
      <c r="H49" s="117"/>
      <c r="I49" s="300">
        <v>8.6509999999999998</v>
      </c>
      <c r="J49" s="114">
        <v>87.171999999999997</v>
      </c>
      <c r="K49" s="114" t="s">
        <v>274</v>
      </c>
      <c r="L49" s="114">
        <v>100</v>
      </c>
      <c r="M49" s="401"/>
    </row>
    <row r="50" spans="2:13" s="10" customFormat="1" ht="14.25" customHeight="1" x14ac:dyDescent="0.2">
      <c r="B50" s="37"/>
      <c r="C50" s="115"/>
      <c r="D50" s="114"/>
      <c r="E50" s="116"/>
      <c r="F50" s="114"/>
      <c r="G50" s="38"/>
      <c r="H50" s="117"/>
      <c r="I50" s="115"/>
      <c r="J50" s="114"/>
      <c r="K50" s="114"/>
      <c r="L50" s="114"/>
    </row>
    <row r="51" spans="2:13" s="10" customFormat="1" ht="14.25" customHeight="1" x14ac:dyDescent="0.2">
      <c r="B51" s="34" t="s">
        <v>146</v>
      </c>
      <c r="C51" s="115"/>
      <c r="D51" s="114"/>
      <c r="E51" s="114"/>
      <c r="F51" s="114"/>
      <c r="G51" s="38"/>
      <c r="H51" s="117"/>
      <c r="I51" s="115"/>
      <c r="J51" s="114"/>
      <c r="K51" s="114"/>
      <c r="L51" s="114"/>
    </row>
    <row r="52" spans="2:13" s="10" customFormat="1" ht="14.25" customHeight="1" x14ac:dyDescent="0.2">
      <c r="B52" s="37" t="s">
        <v>20</v>
      </c>
      <c r="C52" s="229">
        <v>18.713000000000001</v>
      </c>
      <c r="D52" s="114">
        <v>81.218999999999994</v>
      </c>
      <c r="E52" s="114" t="s">
        <v>274</v>
      </c>
      <c r="F52" s="114">
        <v>100</v>
      </c>
      <c r="G52" s="38"/>
      <c r="H52" s="117"/>
      <c r="I52" s="115">
        <v>10.17</v>
      </c>
      <c r="J52" s="114">
        <v>88.739000000000004</v>
      </c>
      <c r="K52" s="114">
        <v>1.091</v>
      </c>
      <c r="L52" s="114">
        <v>100</v>
      </c>
      <c r="M52" s="455"/>
    </row>
    <row r="53" spans="2:13" s="10" customFormat="1" ht="14.25" customHeight="1" x14ac:dyDescent="0.2">
      <c r="B53" s="37" t="s">
        <v>21</v>
      </c>
      <c r="C53" s="229">
        <v>29.19</v>
      </c>
      <c r="D53" s="114">
        <v>70.539000000000001</v>
      </c>
      <c r="E53" s="114" t="s">
        <v>274</v>
      </c>
      <c r="F53" s="114">
        <v>100</v>
      </c>
      <c r="G53" s="38"/>
      <c r="H53" s="117"/>
      <c r="I53" s="115">
        <v>13.9</v>
      </c>
      <c r="J53" s="114">
        <v>84.173000000000002</v>
      </c>
      <c r="K53" s="114">
        <v>1.927</v>
      </c>
      <c r="L53" s="114">
        <v>100</v>
      </c>
      <c r="M53" s="455"/>
    </row>
    <row r="54" spans="2:13" s="10" customFormat="1" ht="14.25" customHeight="1" x14ac:dyDescent="0.2">
      <c r="B54" s="37" t="s">
        <v>35</v>
      </c>
      <c r="C54" s="229">
        <v>15.257</v>
      </c>
      <c r="D54" s="114">
        <v>84.742999999999995</v>
      </c>
      <c r="E54" s="114" t="s">
        <v>274</v>
      </c>
      <c r="F54" s="114">
        <v>100</v>
      </c>
      <c r="G54" s="38"/>
      <c r="H54" s="117"/>
      <c r="I54" s="118">
        <v>8.6509999999999998</v>
      </c>
      <c r="J54" s="427">
        <v>87.171999999999997</v>
      </c>
      <c r="K54" s="114" t="s">
        <v>274</v>
      </c>
      <c r="L54" s="114">
        <v>100</v>
      </c>
      <c r="M54" s="455"/>
    </row>
    <row r="55" spans="2:13" s="10" customFormat="1" ht="14.25" customHeight="1" x14ac:dyDescent="0.2">
      <c r="B55" s="37"/>
      <c r="C55" s="39"/>
      <c r="D55" s="38"/>
      <c r="E55" s="38"/>
      <c r="F55" s="230"/>
      <c r="G55" s="230"/>
      <c r="H55" s="117"/>
      <c r="I55" s="39"/>
      <c r="J55" s="38"/>
      <c r="K55" s="38"/>
      <c r="L55" s="230"/>
    </row>
    <row r="56" spans="2:13" s="10" customFormat="1" ht="14.25" customHeight="1" x14ac:dyDescent="0.2">
      <c r="B56" s="34" t="s">
        <v>255</v>
      </c>
      <c r="C56" s="39"/>
      <c r="D56" s="38"/>
      <c r="E56" s="38"/>
      <c r="F56" s="230"/>
      <c r="G56" s="230"/>
      <c r="H56" s="117"/>
      <c r="I56" s="115"/>
      <c r="J56" s="38"/>
      <c r="K56" s="38"/>
      <c r="L56" s="230"/>
    </row>
    <row r="57" spans="2:13" s="10" customFormat="1" ht="14.25" customHeight="1" x14ac:dyDescent="0.2">
      <c r="B57" s="668" t="s">
        <v>230</v>
      </c>
      <c r="C57" s="49" t="s">
        <v>283</v>
      </c>
      <c r="D57" s="49" t="s">
        <v>283</v>
      </c>
      <c r="E57" s="49" t="s">
        <v>283</v>
      </c>
      <c r="F57" s="49" t="s">
        <v>283</v>
      </c>
      <c r="G57" s="230"/>
      <c r="H57" s="117"/>
      <c r="I57" s="115">
        <v>17.838999999999999</v>
      </c>
      <c r="J57" s="114">
        <v>78.245000000000005</v>
      </c>
      <c r="K57" s="114" t="s">
        <v>274</v>
      </c>
      <c r="L57" s="114">
        <v>100</v>
      </c>
    </row>
    <row r="58" spans="2:13" s="10" customFormat="1" ht="14.25" customHeight="1" x14ac:dyDescent="0.2">
      <c r="B58" s="231" t="s">
        <v>232</v>
      </c>
      <c r="C58" s="49" t="s">
        <v>283</v>
      </c>
      <c r="D58" s="49" t="s">
        <v>283</v>
      </c>
      <c r="E58" s="49" t="s">
        <v>283</v>
      </c>
      <c r="F58" s="49" t="s">
        <v>283</v>
      </c>
      <c r="G58" s="230"/>
      <c r="H58" s="117"/>
      <c r="I58" s="115">
        <v>14.003</v>
      </c>
      <c r="J58" s="114">
        <v>84.296999999999997</v>
      </c>
      <c r="K58" s="114">
        <v>1.7</v>
      </c>
      <c r="L58" s="114">
        <v>100</v>
      </c>
    </row>
    <row r="59" spans="2:13" s="10" customFormat="1" ht="14.25" customHeight="1" x14ac:dyDescent="0.2">
      <c r="B59" s="231" t="s">
        <v>233</v>
      </c>
      <c r="C59" s="49" t="s">
        <v>283</v>
      </c>
      <c r="D59" s="49" t="s">
        <v>283</v>
      </c>
      <c r="E59" s="49" t="s">
        <v>283</v>
      </c>
      <c r="F59" s="49" t="s">
        <v>283</v>
      </c>
      <c r="G59" s="230"/>
      <c r="H59" s="117"/>
      <c r="I59" s="115">
        <v>12.061999999999999</v>
      </c>
      <c r="J59" s="114">
        <v>86.349000000000004</v>
      </c>
      <c r="K59" s="114">
        <v>1.589</v>
      </c>
      <c r="L59" s="114">
        <v>100</v>
      </c>
    </row>
    <row r="60" spans="2:13" s="10" customFormat="1" ht="14.25" customHeight="1" x14ac:dyDescent="0.2">
      <c r="B60" s="231" t="s">
        <v>234</v>
      </c>
      <c r="C60" s="49" t="s">
        <v>283</v>
      </c>
      <c r="D60" s="49" t="s">
        <v>283</v>
      </c>
      <c r="E60" s="49" t="s">
        <v>283</v>
      </c>
      <c r="F60" s="49" t="s">
        <v>283</v>
      </c>
      <c r="G60" s="230"/>
      <c r="H60" s="117"/>
      <c r="I60" s="115">
        <v>11.622</v>
      </c>
      <c r="J60" s="114">
        <v>87.454999999999998</v>
      </c>
      <c r="K60" s="114">
        <v>0.92300000000000004</v>
      </c>
      <c r="L60" s="114">
        <v>100</v>
      </c>
    </row>
    <row r="61" spans="2:13" s="10" customFormat="1" ht="14.25" customHeight="1" x14ac:dyDescent="0.2">
      <c r="B61" s="231" t="s">
        <v>235</v>
      </c>
      <c r="C61" s="49" t="s">
        <v>283</v>
      </c>
      <c r="D61" s="49" t="s">
        <v>283</v>
      </c>
      <c r="E61" s="49" t="s">
        <v>283</v>
      </c>
      <c r="F61" s="49" t="s">
        <v>283</v>
      </c>
      <c r="G61" s="230"/>
      <c r="H61" s="117"/>
      <c r="I61" s="115">
        <v>11.012</v>
      </c>
      <c r="J61" s="114">
        <v>87.73</v>
      </c>
      <c r="K61" s="114">
        <v>1.258</v>
      </c>
      <c r="L61" s="114">
        <v>100</v>
      </c>
    </row>
    <row r="62" spans="2:13" s="10" customFormat="1" ht="14.25" customHeight="1" x14ac:dyDescent="0.2">
      <c r="B62" s="231" t="s">
        <v>231</v>
      </c>
      <c r="C62" s="49" t="s">
        <v>283</v>
      </c>
      <c r="D62" s="49" t="s">
        <v>283</v>
      </c>
      <c r="E62" s="49" t="s">
        <v>283</v>
      </c>
      <c r="F62" s="49" t="s">
        <v>283</v>
      </c>
      <c r="G62" s="230"/>
      <c r="H62" s="117"/>
      <c r="I62" s="115">
        <v>6.0549999999999997</v>
      </c>
      <c r="J62" s="114">
        <v>92.784999999999997</v>
      </c>
      <c r="K62" s="114">
        <v>1.161</v>
      </c>
      <c r="L62" s="114">
        <v>100</v>
      </c>
    </row>
    <row r="63" spans="2:13" s="10" customFormat="1" ht="14.25" customHeight="1" x14ac:dyDescent="0.2">
      <c r="B63" s="37"/>
      <c r="C63" s="39"/>
      <c r="D63" s="38"/>
      <c r="E63" s="38"/>
      <c r="F63" s="230"/>
      <c r="G63" s="230"/>
      <c r="H63" s="117"/>
      <c r="I63" s="39"/>
      <c r="J63" s="38"/>
      <c r="K63" s="38"/>
      <c r="L63" s="230"/>
    </row>
    <row r="64" spans="2:13" s="10" customFormat="1" ht="14.25" customHeight="1" x14ac:dyDescent="0.2">
      <c r="B64" s="59" t="s">
        <v>108</v>
      </c>
      <c r="C64" s="450">
        <v>20.376999999999999</v>
      </c>
      <c r="D64" s="450">
        <v>79.522000000000006</v>
      </c>
      <c r="E64" s="113">
        <v>0.1</v>
      </c>
      <c r="F64" s="113">
        <v>100</v>
      </c>
      <c r="G64" s="40"/>
      <c r="H64" s="60"/>
      <c r="I64" s="112">
        <v>10.895</v>
      </c>
      <c r="J64" s="113">
        <v>87.825999999999993</v>
      </c>
      <c r="K64" s="113">
        <v>1.2789999999999999</v>
      </c>
      <c r="L64" s="113">
        <v>100</v>
      </c>
    </row>
    <row r="65" spans="2:12" s="10" customFormat="1" ht="14.25" customHeight="1" x14ac:dyDescent="0.2">
      <c r="B65" s="605" t="s">
        <v>172</v>
      </c>
      <c r="C65" s="322"/>
      <c r="D65" s="323"/>
      <c r="E65" s="256"/>
      <c r="F65" s="256"/>
      <c r="G65" s="69"/>
      <c r="H65" s="126"/>
      <c r="I65" s="322"/>
      <c r="J65" s="256"/>
      <c r="K65" s="256"/>
      <c r="L65" s="256"/>
    </row>
    <row r="66" spans="2:12" s="10" customFormat="1" ht="14.25" customHeight="1" x14ac:dyDescent="0.2">
      <c r="B66" s="466" t="s">
        <v>275</v>
      </c>
    </row>
    <row r="67" spans="2:12" s="10" customFormat="1" ht="14.25" customHeight="1" x14ac:dyDescent="0.2">
      <c r="B67" s="466" t="s">
        <v>323</v>
      </c>
    </row>
    <row r="68" spans="2:12" s="10" customFormat="1" ht="14.25" customHeight="1" x14ac:dyDescent="0.2">
      <c r="B68" s="466" t="s">
        <v>324</v>
      </c>
    </row>
    <row r="69" spans="2:12" s="10" customFormat="1" ht="14.25" customHeight="1" x14ac:dyDescent="0.2">
      <c r="B69" s="16" t="s">
        <v>26</v>
      </c>
      <c r="C69" s="45"/>
      <c r="D69" s="45"/>
      <c r="E69" s="45"/>
    </row>
    <row r="70" spans="2:12" s="10" customFormat="1" ht="14.25" customHeight="1" x14ac:dyDescent="0.2">
      <c r="B70" s="46" t="s">
        <v>308</v>
      </c>
      <c r="F70" s="133"/>
      <c r="G70" s="133"/>
      <c r="H70" s="133"/>
      <c r="I70" s="133"/>
    </row>
    <row r="71" spans="2:12" s="10" customFormat="1" ht="14.25" customHeight="1" x14ac:dyDescent="0.2">
      <c r="B71" s="46" t="s">
        <v>271</v>
      </c>
    </row>
    <row r="72" spans="2:12" s="10" customFormat="1" x14ac:dyDescent="0.2"/>
    <row r="73" spans="2:12" ht="13.5" customHeight="1" x14ac:dyDescent="0.2">
      <c r="B73" s="268"/>
    </row>
  </sheetData>
  <mergeCells count="4">
    <mergeCell ref="C5:G5"/>
    <mergeCell ref="I5:M5"/>
    <mergeCell ref="R6:U6"/>
    <mergeCell ref="B2:M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X71"/>
  <sheetViews>
    <sheetView zoomScaleNormal="100" workbookViewId="0"/>
  </sheetViews>
  <sheetFormatPr defaultRowHeight="12" x14ac:dyDescent="0.2"/>
  <cols>
    <col min="1" max="1" width="9.140625" style="1"/>
    <col min="2" max="2" width="40.42578125" style="1" customWidth="1"/>
    <col min="3" max="4" width="8.7109375" style="1" customWidth="1"/>
    <col min="5" max="5" width="9.28515625" style="1" customWidth="1"/>
    <col min="6" max="6" width="11.28515625" style="1" customWidth="1"/>
    <col min="7" max="7" width="8.7109375" style="1" customWidth="1"/>
    <col min="8" max="8" width="2.7109375" style="1" customWidth="1"/>
    <col min="9" max="10" width="8.7109375" style="1" customWidth="1"/>
    <col min="11" max="11" width="9.28515625" style="1" customWidth="1"/>
    <col min="12" max="12" width="11.28515625" style="1" customWidth="1"/>
    <col min="13" max="13" width="8.7109375" style="1" customWidth="1"/>
    <col min="14" max="25" width="9.140625" style="1"/>
    <col min="26" max="26" width="11.42578125" style="1" bestFit="1" customWidth="1"/>
    <col min="27" max="16384" width="9.140625" style="1"/>
  </cols>
  <sheetData>
    <row r="1" spans="1:13" ht="14.25" customHeight="1" x14ac:dyDescent="0.2">
      <c r="A1" s="268"/>
    </row>
    <row r="2" spans="1:13" ht="37.5" customHeight="1" x14ac:dyDescent="0.25">
      <c r="B2" s="1083" t="s">
        <v>277</v>
      </c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</row>
    <row r="3" spans="1:13" ht="14.25" customHeight="1" x14ac:dyDescent="0.2">
      <c r="B3" s="226"/>
      <c r="C3" s="109"/>
      <c r="D3" s="109"/>
      <c r="E3" s="109"/>
      <c r="F3" s="109"/>
      <c r="G3" s="109"/>
      <c r="H3" s="109"/>
      <c r="I3" s="86"/>
    </row>
    <row r="4" spans="1:13" ht="14.25" customHeight="1" x14ac:dyDescent="0.2">
      <c r="B4" s="107" t="s">
        <v>108</v>
      </c>
      <c r="C4" s="108"/>
      <c r="D4" s="108"/>
      <c r="E4" s="108"/>
      <c r="F4" s="110"/>
      <c r="G4" s="110"/>
      <c r="H4" s="110"/>
      <c r="I4" s="88"/>
    </row>
    <row r="5" spans="1:13" ht="14.25" customHeight="1" x14ac:dyDescent="0.2">
      <c r="B5" s="87"/>
      <c r="C5" s="1103" t="s">
        <v>254</v>
      </c>
      <c r="D5" s="1103"/>
      <c r="E5" s="1103"/>
      <c r="F5" s="1103"/>
      <c r="G5" s="88"/>
      <c r="H5" s="320"/>
      <c r="I5" s="1103" t="s">
        <v>253</v>
      </c>
      <c r="J5" s="1103"/>
      <c r="K5" s="1103"/>
      <c r="L5" s="1103"/>
      <c r="M5" s="319"/>
    </row>
    <row r="6" spans="1:13" ht="85.5" customHeight="1" x14ac:dyDescent="0.2">
      <c r="B6" s="602"/>
      <c r="C6" s="89" t="s">
        <v>23</v>
      </c>
      <c r="D6" s="89" t="s">
        <v>147</v>
      </c>
      <c r="E6" s="317" t="s">
        <v>13</v>
      </c>
      <c r="F6" s="89" t="s">
        <v>150</v>
      </c>
      <c r="G6" s="316" t="s">
        <v>0</v>
      </c>
      <c r="H6" s="321"/>
      <c r="I6" s="89" t="s">
        <v>23</v>
      </c>
      <c r="J6" s="89" t="s">
        <v>147</v>
      </c>
      <c r="K6" s="317" t="s">
        <v>13</v>
      </c>
      <c r="L6" s="89" t="s">
        <v>150</v>
      </c>
      <c r="M6" s="316" t="s">
        <v>0</v>
      </c>
    </row>
    <row r="7" spans="1:13" ht="14.25" customHeight="1" x14ac:dyDescent="0.2">
      <c r="B7" s="90"/>
      <c r="C7" s="90"/>
      <c r="D7" s="90"/>
      <c r="E7" s="91"/>
      <c r="F7" s="92" t="s">
        <v>140</v>
      </c>
      <c r="G7" s="91"/>
      <c r="H7" s="90"/>
      <c r="I7" s="90"/>
      <c r="J7" s="90"/>
      <c r="K7" s="91"/>
      <c r="L7" s="92" t="s">
        <v>140</v>
      </c>
      <c r="M7" s="91"/>
    </row>
    <row r="8" spans="1:13" ht="14.25" customHeight="1" x14ac:dyDescent="0.2">
      <c r="B8" s="93" t="s">
        <v>131</v>
      </c>
      <c r="C8" s="28"/>
      <c r="D8" s="94"/>
      <c r="E8" s="3"/>
      <c r="F8" s="95"/>
      <c r="G8" s="95"/>
      <c r="H8" s="94"/>
      <c r="I8" s="94"/>
      <c r="J8" s="94"/>
      <c r="K8" s="36"/>
      <c r="L8" s="95"/>
      <c r="M8" s="95"/>
    </row>
    <row r="9" spans="1:13" ht="14.25" customHeight="1" x14ac:dyDescent="0.2">
      <c r="B9" s="96" t="s">
        <v>47</v>
      </c>
      <c r="C9" s="55">
        <v>873.78499999999997</v>
      </c>
      <c r="D9" s="55">
        <v>3401.6390000000001</v>
      </c>
      <c r="E9" s="114" t="s">
        <v>274</v>
      </c>
      <c r="F9" s="55">
        <v>4276.9759999999997</v>
      </c>
      <c r="G9" s="36">
        <v>1401</v>
      </c>
      <c r="H9" s="97"/>
      <c r="I9" s="55">
        <v>432.23500000000001</v>
      </c>
      <c r="J9" s="55">
        <v>3590.8739999999998</v>
      </c>
      <c r="K9" s="38">
        <v>49.183</v>
      </c>
      <c r="L9" s="55">
        <v>4072.2919999999999</v>
      </c>
      <c r="M9" s="36">
        <v>2172</v>
      </c>
    </row>
    <row r="10" spans="1:13" ht="14.25" customHeight="1" x14ac:dyDescent="0.2">
      <c r="B10" s="96" t="s">
        <v>48</v>
      </c>
      <c r="C10" s="55">
        <v>566.96500000000003</v>
      </c>
      <c r="D10" s="55">
        <v>2540.741</v>
      </c>
      <c r="E10" s="114" t="s">
        <v>274</v>
      </c>
      <c r="F10" s="55">
        <v>3107.7060000000001</v>
      </c>
      <c r="G10" s="36">
        <v>1033</v>
      </c>
      <c r="H10" s="97"/>
      <c r="I10" s="55">
        <v>385.41500000000002</v>
      </c>
      <c r="J10" s="55">
        <v>3546.9969999999998</v>
      </c>
      <c r="K10" s="38">
        <v>17.527000000000001</v>
      </c>
      <c r="L10" s="55">
        <v>3949.9389999999999</v>
      </c>
      <c r="M10" s="36">
        <v>2334</v>
      </c>
    </row>
    <row r="11" spans="1:13" ht="14.25" customHeight="1" x14ac:dyDescent="0.2">
      <c r="B11" s="96" t="s">
        <v>49</v>
      </c>
      <c r="C11" s="124">
        <v>619.39</v>
      </c>
      <c r="D11" s="55">
        <v>4248.6310000000003</v>
      </c>
      <c r="E11" s="114" t="s">
        <v>274</v>
      </c>
      <c r="F11" s="55">
        <v>4878.3500000000004</v>
      </c>
      <c r="G11" s="36">
        <v>1675</v>
      </c>
      <c r="H11" s="98"/>
      <c r="I11" s="124">
        <v>379.24400000000003</v>
      </c>
      <c r="J11" s="55">
        <v>4310.9210000000003</v>
      </c>
      <c r="K11" s="38">
        <v>48.692</v>
      </c>
      <c r="L11" s="55">
        <v>4738.857</v>
      </c>
      <c r="M11" s="36">
        <v>2854</v>
      </c>
    </row>
    <row r="12" spans="1:13" ht="14.25" customHeight="1" x14ac:dyDescent="0.2">
      <c r="B12" s="96" t="s">
        <v>50</v>
      </c>
      <c r="C12" s="124">
        <v>307.11799999999999</v>
      </c>
      <c r="D12" s="55">
        <v>1152.2239999999999</v>
      </c>
      <c r="E12" s="114" t="s">
        <v>274</v>
      </c>
      <c r="F12" s="55">
        <v>1459.3420000000001</v>
      </c>
      <c r="G12" s="36">
        <v>788</v>
      </c>
      <c r="H12" s="98"/>
      <c r="I12" s="124">
        <v>173.77699999999999</v>
      </c>
      <c r="J12" s="55">
        <v>1401.4829999999999</v>
      </c>
      <c r="K12" s="38">
        <v>29.431000000000001</v>
      </c>
      <c r="L12" s="55">
        <v>1604.691</v>
      </c>
      <c r="M12" s="36">
        <v>1170</v>
      </c>
    </row>
    <row r="13" spans="1:13" ht="14.25" customHeight="1" x14ac:dyDescent="0.2">
      <c r="B13" s="96" t="s">
        <v>135</v>
      </c>
      <c r="C13" s="124">
        <v>414.80700000000002</v>
      </c>
      <c r="D13" s="55">
        <v>1017.681</v>
      </c>
      <c r="E13" s="114" t="s">
        <v>274</v>
      </c>
      <c r="F13" s="55">
        <v>1432.4880000000001</v>
      </c>
      <c r="G13" s="36">
        <v>577</v>
      </c>
      <c r="H13" s="98"/>
      <c r="I13" s="124">
        <v>246.71</v>
      </c>
      <c r="J13" s="130">
        <v>1629.644</v>
      </c>
      <c r="K13" s="38">
        <v>41.338000000000001</v>
      </c>
      <c r="L13" s="55">
        <v>1917.692</v>
      </c>
      <c r="M13" s="36">
        <v>1034</v>
      </c>
    </row>
    <row r="14" spans="1:13" ht="14.25" customHeight="1" x14ac:dyDescent="0.2">
      <c r="B14" s="96" t="s">
        <v>52</v>
      </c>
      <c r="C14" s="124">
        <v>772.64099999999996</v>
      </c>
      <c r="D14" s="55">
        <v>1820.922</v>
      </c>
      <c r="E14" s="114" t="s">
        <v>274</v>
      </c>
      <c r="F14" s="55">
        <v>2597.8240000000001</v>
      </c>
      <c r="G14" s="36">
        <v>1021</v>
      </c>
      <c r="H14" s="98"/>
      <c r="I14" s="124">
        <v>429.50299999999999</v>
      </c>
      <c r="J14" s="55">
        <v>2384.5010000000002</v>
      </c>
      <c r="K14" s="38">
        <v>57.731000000000002</v>
      </c>
      <c r="L14" s="55">
        <v>2871.7350000000001</v>
      </c>
      <c r="M14" s="36">
        <v>1588</v>
      </c>
    </row>
    <row r="15" spans="1:13" ht="14.25" customHeight="1" x14ac:dyDescent="0.2">
      <c r="B15" s="37" t="s">
        <v>53</v>
      </c>
      <c r="C15" s="130">
        <v>661.50099999999998</v>
      </c>
      <c r="D15" s="128">
        <v>2272.038</v>
      </c>
      <c r="E15" s="114" t="s">
        <v>274</v>
      </c>
      <c r="F15" s="129">
        <v>2938.183</v>
      </c>
      <c r="G15" s="36">
        <v>1247</v>
      </c>
      <c r="H15" s="98"/>
      <c r="I15" s="130">
        <v>417.22</v>
      </c>
      <c r="J15" s="55">
        <v>2998.8130000000001</v>
      </c>
      <c r="K15" s="233">
        <v>45.371000000000002</v>
      </c>
      <c r="L15" s="130">
        <v>3461.404</v>
      </c>
      <c r="M15" s="36">
        <v>2124</v>
      </c>
    </row>
    <row r="16" spans="1:13" ht="14.25" customHeight="1" x14ac:dyDescent="0.2">
      <c r="B16" s="37"/>
      <c r="C16" s="230"/>
      <c r="D16" s="230"/>
      <c r="E16" s="230"/>
      <c r="F16" s="230"/>
      <c r="G16" s="36"/>
      <c r="H16" s="98"/>
      <c r="I16" s="230"/>
      <c r="J16" s="114"/>
      <c r="K16" s="230"/>
      <c r="L16" s="230"/>
      <c r="M16" s="36"/>
    </row>
    <row r="17" spans="2:24" ht="14.25" customHeight="1" x14ac:dyDescent="0.2">
      <c r="B17" s="34" t="s">
        <v>152</v>
      </c>
      <c r="C17" s="39"/>
      <c r="D17" s="38"/>
      <c r="E17" s="38"/>
      <c r="F17" s="230"/>
      <c r="G17" s="230"/>
      <c r="H17" s="98"/>
      <c r="I17" s="39"/>
      <c r="J17" s="38"/>
      <c r="K17" s="38"/>
      <c r="L17" s="38"/>
      <c r="M17" s="244"/>
    </row>
    <row r="18" spans="2:24" ht="14.25" customHeight="1" x14ac:dyDescent="0.2">
      <c r="B18" s="96" t="s">
        <v>153</v>
      </c>
      <c r="C18" s="55">
        <v>193.553</v>
      </c>
      <c r="D18" s="55">
        <v>500.19600000000003</v>
      </c>
      <c r="E18" s="456" t="s">
        <v>274</v>
      </c>
      <c r="F18" s="55">
        <v>695.30100000000004</v>
      </c>
      <c r="G18" s="36">
        <v>377</v>
      </c>
      <c r="H18" s="98"/>
      <c r="I18" s="39">
        <v>91.114999999999995</v>
      </c>
      <c r="J18" s="38">
        <v>696.66499999999996</v>
      </c>
      <c r="K18" s="38">
        <v>27.829000000000001</v>
      </c>
      <c r="L18" s="38">
        <v>815.60900000000004</v>
      </c>
      <c r="M18" s="36">
        <v>448</v>
      </c>
      <c r="Q18" s="168"/>
      <c r="R18" s="168"/>
      <c r="S18" s="168"/>
      <c r="T18" s="168"/>
      <c r="U18" s="168"/>
      <c r="V18" s="168"/>
      <c r="W18" s="168"/>
      <c r="X18" s="168"/>
    </row>
    <row r="19" spans="2:24" ht="14.25" customHeight="1" x14ac:dyDescent="0.2">
      <c r="B19" s="96" t="s">
        <v>154</v>
      </c>
      <c r="C19" s="55">
        <v>672.09900000000005</v>
      </c>
      <c r="D19" s="55">
        <v>2468.058</v>
      </c>
      <c r="E19" s="456" t="s">
        <v>274</v>
      </c>
      <c r="F19" s="55">
        <v>3153.0459999999998</v>
      </c>
      <c r="G19" s="36">
        <v>1296</v>
      </c>
      <c r="H19" s="98"/>
      <c r="I19" s="39">
        <v>362.03100000000001</v>
      </c>
      <c r="J19" s="38">
        <v>2847.8539999999998</v>
      </c>
      <c r="K19" s="38">
        <v>107.696</v>
      </c>
      <c r="L19" s="38">
        <v>3317.5810000000001</v>
      </c>
      <c r="M19" s="36">
        <v>1865</v>
      </c>
      <c r="Q19" s="168"/>
      <c r="R19" s="168"/>
    </row>
    <row r="20" spans="2:24" ht="14.25" customHeight="1" x14ac:dyDescent="0.2">
      <c r="B20" s="96" t="s">
        <v>155</v>
      </c>
      <c r="C20" s="124">
        <v>747.39200000000005</v>
      </c>
      <c r="D20" s="55">
        <v>3540.9769999999999</v>
      </c>
      <c r="E20" s="456" t="s">
        <v>274</v>
      </c>
      <c r="F20" s="55">
        <v>4290.07</v>
      </c>
      <c r="G20" s="36">
        <v>1580</v>
      </c>
      <c r="H20" s="98"/>
      <c r="I20" s="39">
        <v>389.36900000000003</v>
      </c>
      <c r="J20" s="38">
        <v>3634.2170000000001</v>
      </c>
      <c r="K20" s="38">
        <v>31.492000000000001</v>
      </c>
      <c r="L20" s="38">
        <v>4055.078</v>
      </c>
      <c r="M20" s="36">
        <v>2391</v>
      </c>
      <c r="Q20" s="168"/>
      <c r="R20" s="168"/>
      <c r="S20" s="168"/>
      <c r="T20" s="168"/>
      <c r="U20" s="168"/>
      <c r="V20" s="168"/>
      <c r="W20" s="168"/>
      <c r="X20" s="168"/>
    </row>
    <row r="21" spans="2:24" ht="14.25" customHeight="1" x14ac:dyDescent="0.2">
      <c r="B21" s="96" t="s">
        <v>156</v>
      </c>
      <c r="C21" s="124">
        <v>810.36400000000003</v>
      </c>
      <c r="D21" s="55">
        <v>3126.3359999999998</v>
      </c>
      <c r="E21" s="456" t="s">
        <v>274</v>
      </c>
      <c r="F21" s="55">
        <v>3936.7</v>
      </c>
      <c r="G21" s="36">
        <v>1348</v>
      </c>
      <c r="H21" s="98"/>
      <c r="I21" s="39">
        <v>507.07499999999999</v>
      </c>
      <c r="J21" s="38">
        <v>3965.3710000000001</v>
      </c>
      <c r="K21" s="38">
        <v>27.914999999999999</v>
      </c>
      <c r="L21" s="38">
        <v>4500.3609999999999</v>
      </c>
      <c r="M21" s="36">
        <v>2605</v>
      </c>
      <c r="Q21" s="168"/>
      <c r="R21" s="168"/>
      <c r="S21" s="168"/>
      <c r="T21" s="168"/>
      <c r="U21" s="168"/>
      <c r="V21" s="168"/>
      <c r="W21" s="168"/>
      <c r="X21" s="168"/>
    </row>
    <row r="22" spans="2:24" ht="14.25" customHeight="1" x14ac:dyDescent="0.2">
      <c r="B22" s="96" t="s">
        <v>164</v>
      </c>
      <c r="C22" s="124">
        <v>785.65499999999997</v>
      </c>
      <c r="D22" s="55">
        <v>2798.46</v>
      </c>
      <c r="E22" s="456" t="s">
        <v>274</v>
      </c>
      <c r="F22" s="55">
        <v>3584.1149999999998</v>
      </c>
      <c r="G22" s="36">
        <v>1215</v>
      </c>
      <c r="H22" s="98"/>
      <c r="I22" s="39">
        <v>450.012</v>
      </c>
      <c r="J22" s="38">
        <v>3164.8530000000001</v>
      </c>
      <c r="K22" s="38">
        <v>42.042999999999999</v>
      </c>
      <c r="L22" s="38">
        <v>3656.9079999999999</v>
      </c>
      <c r="M22" s="36">
        <v>2247</v>
      </c>
      <c r="Q22" s="168"/>
      <c r="R22" s="168"/>
    </row>
    <row r="23" spans="2:24" ht="14.25" customHeight="1" x14ac:dyDescent="0.2">
      <c r="B23" s="96" t="s">
        <v>157</v>
      </c>
      <c r="C23" s="124">
        <v>1007.144</v>
      </c>
      <c r="D23" s="55">
        <v>4019.8490000000002</v>
      </c>
      <c r="E23" s="456" t="s">
        <v>274</v>
      </c>
      <c r="F23" s="55">
        <v>5031.6369999999997</v>
      </c>
      <c r="G23" s="36">
        <v>1926</v>
      </c>
      <c r="H23" s="98"/>
      <c r="I23" s="39">
        <v>664.5</v>
      </c>
      <c r="J23" s="38">
        <v>5554.2740000000003</v>
      </c>
      <c r="K23" s="38">
        <v>52.298000000000002</v>
      </c>
      <c r="L23" s="38">
        <v>6271.0720000000001</v>
      </c>
      <c r="M23" s="36">
        <v>3720</v>
      </c>
      <c r="Q23" s="168"/>
      <c r="R23" s="168"/>
      <c r="S23" s="168"/>
      <c r="T23" s="168"/>
      <c r="U23" s="168"/>
      <c r="V23" s="168"/>
      <c r="W23" s="168"/>
      <c r="X23" s="168"/>
    </row>
    <row r="24" spans="2:24" ht="14.25" customHeight="1" x14ac:dyDescent="0.2">
      <c r="B24" s="96"/>
      <c r="C24" s="130"/>
      <c r="D24" s="128"/>
      <c r="E24" s="459"/>
      <c r="F24" s="129"/>
      <c r="G24" s="36"/>
      <c r="H24" s="98"/>
      <c r="I24" s="39"/>
      <c r="J24" s="38"/>
      <c r="K24" s="38"/>
      <c r="L24" s="38"/>
      <c r="M24" s="36"/>
      <c r="Q24" s="168"/>
      <c r="R24" s="168"/>
      <c r="S24" s="168"/>
      <c r="T24" s="168"/>
      <c r="U24" s="168"/>
      <c r="V24" s="168"/>
      <c r="W24" s="168"/>
      <c r="X24" s="168"/>
    </row>
    <row r="25" spans="2:24" ht="14.25" customHeight="1" x14ac:dyDescent="0.2">
      <c r="B25" s="93" t="s">
        <v>158</v>
      </c>
      <c r="C25" s="115"/>
      <c r="D25" s="114"/>
      <c r="E25" s="38"/>
      <c r="F25" s="38"/>
      <c r="G25" s="36"/>
      <c r="H25" s="98"/>
      <c r="I25" s="39"/>
      <c r="J25" s="38"/>
      <c r="K25" s="38"/>
      <c r="L25" s="38"/>
      <c r="M25" s="36"/>
      <c r="Q25" s="168"/>
      <c r="R25" s="168"/>
    </row>
    <row r="26" spans="2:24" ht="14.25" customHeight="1" x14ac:dyDescent="0.2">
      <c r="B26" s="96" t="s">
        <v>36</v>
      </c>
      <c r="C26" s="55">
        <v>3692.3719999999998</v>
      </c>
      <c r="D26" s="55">
        <v>15402.049000000001</v>
      </c>
      <c r="E26" s="55">
        <v>17.350000000000001</v>
      </c>
      <c r="F26" s="55">
        <v>19111.771000000001</v>
      </c>
      <c r="G26" s="36">
        <v>7112</v>
      </c>
      <c r="H26" s="244"/>
      <c r="I26" s="39">
        <v>2067.0819999999999</v>
      </c>
      <c r="J26" s="39">
        <v>17831.121999999999</v>
      </c>
      <c r="K26" s="38">
        <v>227.00200000000001</v>
      </c>
      <c r="L26" s="55">
        <v>20125.205999999998</v>
      </c>
      <c r="M26" s="36">
        <v>11904</v>
      </c>
      <c r="Q26" s="168"/>
      <c r="R26" s="168"/>
      <c r="S26" s="168"/>
      <c r="T26" s="168"/>
      <c r="U26" s="168"/>
      <c r="V26" s="168"/>
      <c r="W26" s="168"/>
      <c r="X26" s="168"/>
    </row>
    <row r="27" spans="2:24" ht="14.25" customHeight="1" x14ac:dyDescent="0.2">
      <c r="B27" s="96" t="s">
        <v>37</v>
      </c>
      <c r="C27" s="55">
        <v>137.08000000000001</v>
      </c>
      <c r="D27" s="55">
        <v>384.029</v>
      </c>
      <c r="E27" s="456" t="s">
        <v>274</v>
      </c>
      <c r="F27" s="55">
        <v>521.10900000000004</v>
      </c>
      <c r="G27" s="36">
        <v>234</v>
      </c>
      <c r="H27" s="244"/>
      <c r="I27" s="39">
        <v>107.446</v>
      </c>
      <c r="J27" s="39">
        <v>519.84900000000005</v>
      </c>
      <c r="K27" s="38">
        <v>19.838000000000001</v>
      </c>
      <c r="L27" s="55">
        <v>647.13300000000004</v>
      </c>
      <c r="M27" s="36">
        <v>376</v>
      </c>
      <c r="Q27" s="168"/>
      <c r="R27" s="168"/>
      <c r="S27" s="168"/>
      <c r="T27" s="168"/>
      <c r="U27" s="168"/>
      <c r="V27" s="168"/>
      <c r="W27" s="168"/>
      <c r="X27" s="168"/>
    </row>
    <row r="28" spans="2:24" ht="14.25" customHeight="1" x14ac:dyDescent="0.2">
      <c r="B28" s="96" t="s">
        <v>38</v>
      </c>
      <c r="C28" s="124">
        <v>137.376</v>
      </c>
      <c r="D28" s="55">
        <v>231.739</v>
      </c>
      <c r="E28" s="456" t="s">
        <v>274</v>
      </c>
      <c r="F28" s="55">
        <v>369.11500000000001</v>
      </c>
      <c r="G28" s="36">
        <v>115</v>
      </c>
      <c r="H28" s="244"/>
      <c r="I28" s="39">
        <v>94.638000000000005</v>
      </c>
      <c r="J28" s="39">
        <v>347.42700000000002</v>
      </c>
      <c r="K28" s="38" t="s">
        <v>274</v>
      </c>
      <c r="L28" s="55">
        <v>451.24200000000002</v>
      </c>
      <c r="M28" s="36">
        <v>241</v>
      </c>
      <c r="Q28" s="168"/>
      <c r="R28" s="168"/>
    </row>
    <row r="29" spans="2:24" ht="14.25" customHeight="1" x14ac:dyDescent="0.2">
      <c r="B29" s="96" t="s">
        <v>39</v>
      </c>
      <c r="C29" s="124">
        <v>74.418999999999997</v>
      </c>
      <c r="D29" s="55">
        <v>118.846</v>
      </c>
      <c r="E29" s="456" t="s">
        <v>274</v>
      </c>
      <c r="F29" s="55">
        <v>193.26499999999999</v>
      </c>
      <c r="G29" s="36">
        <v>71</v>
      </c>
      <c r="H29" s="244"/>
      <c r="I29" s="39">
        <v>61.524999999999999</v>
      </c>
      <c r="J29" s="39">
        <v>373.70800000000003</v>
      </c>
      <c r="K29" s="38" t="s">
        <v>274</v>
      </c>
      <c r="L29" s="55">
        <v>445.637</v>
      </c>
      <c r="M29" s="36">
        <v>249</v>
      </c>
    </row>
    <row r="30" spans="2:24" ht="14.25" customHeight="1" x14ac:dyDescent="0.2">
      <c r="B30" s="96" t="s">
        <v>40</v>
      </c>
      <c r="C30" s="124">
        <v>52.731999999999999</v>
      </c>
      <c r="D30" s="55">
        <v>72.313000000000002</v>
      </c>
      <c r="E30" s="456" t="s">
        <v>274</v>
      </c>
      <c r="F30" s="55">
        <v>125.045</v>
      </c>
      <c r="G30" s="36">
        <v>53</v>
      </c>
      <c r="H30" s="244"/>
      <c r="I30" s="39">
        <v>26.326000000000001</v>
      </c>
      <c r="J30" s="39">
        <v>174.554</v>
      </c>
      <c r="K30" s="38" t="s">
        <v>274</v>
      </c>
      <c r="L30" s="55">
        <v>204.048</v>
      </c>
      <c r="M30" s="36">
        <v>106</v>
      </c>
    </row>
    <row r="31" spans="2:24" ht="14.25" customHeight="1" x14ac:dyDescent="0.2">
      <c r="B31" s="96" t="s">
        <v>41</v>
      </c>
      <c r="C31" s="124">
        <v>22.068000000000001</v>
      </c>
      <c r="D31" s="55">
        <v>52.674999999999997</v>
      </c>
      <c r="E31" s="456" t="s">
        <v>274</v>
      </c>
      <c r="F31" s="55">
        <v>74.742999999999995</v>
      </c>
      <c r="G31" s="36">
        <v>31</v>
      </c>
      <c r="H31" s="244"/>
      <c r="I31" s="39">
        <v>12.510999999999999</v>
      </c>
      <c r="J31" s="39">
        <v>115.434</v>
      </c>
      <c r="K31" s="38" t="s">
        <v>274</v>
      </c>
      <c r="L31" s="55">
        <v>137.74100000000001</v>
      </c>
      <c r="M31" s="36">
        <v>67</v>
      </c>
    </row>
    <row r="32" spans="2:24" ht="14.25" customHeight="1" x14ac:dyDescent="0.2">
      <c r="B32" s="96" t="s">
        <v>159</v>
      </c>
      <c r="C32" s="130">
        <v>39.997</v>
      </c>
      <c r="D32" s="128">
        <v>135.381</v>
      </c>
      <c r="E32" s="456" t="s">
        <v>274</v>
      </c>
      <c r="F32" s="129">
        <v>178.81399999999999</v>
      </c>
      <c r="G32" s="36">
        <v>73</v>
      </c>
      <c r="H32" s="244"/>
      <c r="I32" s="39">
        <v>28.783999999999999</v>
      </c>
      <c r="J32" s="39">
        <v>254.50800000000001</v>
      </c>
      <c r="K32" s="38" t="s">
        <v>274</v>
      </c>
      <c r="L32" s="55">
        <v>290.85500000000002</v>
      </c>
      <c r="M32" s="131">
        <v>168</v>
      </c>
    </row>
    <row r="33" spans="2:15" ht="14.25" customHeight="1" x14ac:dyDescent="0.2">
      <c r="B33" s="96" t="s">
        <v>35</v>
      </c>
      <c r="C33" s="124">
        <v>60.162999999999997</v>
      </c>
      <c r="D33" s="55">
        <v>56.844000000000001</v>
      </c>
      <c r="E33" s="456" t="s">
        <v>274</v>
      </c>
      <c r="F33" s="55">
        <v>117.00700000000001</v>
      </c>
      <c r="G33" s="36">
        <v>53</v>
      </c>
      <c r="H33" s="244"/>
      <c r="I33" s="39">
        <v>65.790000000000006</v>
      </c>
      <c r="J33" s="39">
        <v>246.63200000000001</v>
      </c>
      <c r="K33" s="38" t="s">
        <v>274</v>
      </c>
      <c r="L33" s="130">
        <v>314.74599999999998</v>
      </c>
      <c r="M33" s="131">
        <v>165</v>
      </c>
    </row>
    <row r="34" spans="2:15" ht="14.25" customHeight="1" x14ac:dyDescent="0.2">
      <c r="B34" s="34" t="s">
        <v>171</v>
      </c>
      <c r="C34" s="130">
        <v>523.83500000000004</v>
      </c>
      <c r="D34" s="128">
        <v>1051.827</v>
      </c>
      <c r="E34" s="456" t="s">
        <v>274</v>
      </c>
      <c r="F34" s="129">
        <v>1579.098</v>
      </c>
      <c r="G34" s="36">
        <v>630</v>
      </c>
      <c r="H34" s="98"/>
      <c r="I34" s="39">
        <v>397.02</v>
      </c>
      <c r="J34" s="39">
        <v>2032.1110000000001</v>
      </c>
      <c r="K34" s="38">
        <v>62.271000000000001</v>
      </c>
      <c r="L34" s="55">
        <v>2491.402</v>
      </c>
      <c r="M34" s="36">
        <v>1372</v>
      </c>
    </row>
    <row r="35" spans="2:15" ht="14.25" customHeight="1" x14ac:dyDescent="0.2">
      <c r="B35" s="96"/>
      <c r="C35" s="39"/>
      <c r="D35" s="38"/>
      <c r="E35" s="38"/>
      <c r="F35" s="230"/>
      <c r="G35" s="131"/>
      <c r="H35" s="98"/>
      <c r="I35" s="244"/>
      <c r="J35" s="38"/>
      <c r="K35" s="38"/>
      <c r="L35" s="230"/>
      <c r="M35" s="131"/>
    </row>
    <row r="36" spans="2:15" ht="14.25" customHeight="1" x14ac:dyDescent="0.2">
      <c r="B36" s="99" t="s">
        <v>108</v>
      </c>
      <c r="C36" s="40">
        <v>4216.2070000000003</v>
      </c>
      <c r="D36" s="60">
        <v>16453.876</v>
      </c>
      <c r="E36" s="40">
        <v>20.786000000000001</v>
      </c>
      <c r="F36" s="40">
        <v>20690.868999999999</v>
      </c>
      <c r="G36" s="111">
        <v>7742</v>
      </c>
      <c r="H36" s="100"/>
      <c r="I36" s="40">
        <v>2464.1039999999998</v>
      </c>
      <c r="J36" s="60">
        <v>19863.233</v>
      </c>
      <c r="K36" s="40">
        <v>289.27300000000002</v>
      </c>
      <c r="L36" s="40">
        <v>22616.61</v>
      </c>
      <c r="M36" s="111">
        <v>13276</v>
      </c>
    </row>
    <row r="37" spans="2:15" ht="14.25" customHeight="1" x14ac:dyDescent="0.2">
      <c r="B37" s="90"/>
      <c r="C37" s="91"/>
      <c r="D37" s="103"/>
      <c r="E37" s="91"/>
      <c r="F37" s="92" t="s">
        <v>1</v>
      </c>
      <c r="G37" s="91"/>
      <c r="H37" s="90"/>
      <c r="I37" s="91"/>
      <c r="J37" s="103"/>
      <c r="K37" s="91"/>
      <c r="L37" s="92" t="s">
        <v>1</v>
      </c>
      <c r="M37" s="91"/>
    </row>
    <row r="38" spans="2:15" ht="14.25" customHeight="1" x14ac:dyDescent="0.2">
      <c r="B38" s="93" t="s">
        <v>131</v>
      </c>
      <c r="C38" s="94"/>
      <c r="D38" s="94"/>
      <c r="E38" s="3"/>
      <c r="F38" s="95"/>
      <c r="G38" s="95"/>
      <c r="H38" s="94"/>
      <c r="I38" s="94"/>
      <c r="J38" s="94"/>
      <c r="K38" s="3"/>
      <c r="L38" s="95"/>
      <c r="M38" s="95"/>
      <c r="O38" s="238"/>
    </row>
    <row r="39" spans="2:15" ht="14.25" customHeight="1" x14ac:dyDescent="0.2">
      <c r="B39" s="96" t="s">
        <v>47</v>
      </c>
      <c r="C39" s="114">
        <v>20.43</v>
      </c>
      <c r="D39" s="114">
        <v>79.534000000000006</v>
      </c>
      <c r="E39" s="114" t="s">
        <v>274</v>
      </c>
      <c r="F39" s="104">
        <v>100</v>
      </c>
      <c r="G39" s="97"/>
      <c r="H39" s="97"/>
      <c r="I39" s="114">
        <v>10.614000000000001</v>
      </c>
      <c r="J39" s="114">
        <v>88.177999999999997</v>
      </c>
      <c r="K39" s="114">
        <v>1.208</v>
      </c>
      <c r="L39" s="104">
        <v>100</v>
      </c>
      <c r="M39" s="97"/>
    </row>
    <row r="40" spans="2:15" ht="14.25" customHeight="1" x14ac:dyDescent="0.2">
      <c r="B40" s="96" t="s">
        <v>48</v>
      </c>
      <c r="C40" s="114">
        <v>18.244</v>
      </c>
      <c r="D40" s="114">
        <v>81.756</v>
      </c>
      <c r="E40" s="114" t="s">
        <v>274</v>
      </c>
      <c r="F40" s="104">
        <v>100</v>
      </c>
      <c r="G40" s="97"/>
      <c r="H40" s="97"/>
      <c r="I40" s="114">
        <v>9.7569999999999997</v>
      </c>
      <c r="J40" s="114">
        <v>89.799000000000007</v>
      </c>
      <c r="K40" s="114">
        <v>0.44400000000000001</v>
      </c>
      <c r="L40" s="104">
        <v>100</v>
      </c>
      <c r="M40" s="97"/>
    </row>
    <row r="41" spans="2:15" ht="14.25" customHeight="1" x14ac:dyDescent="0.2">
      <c r="B41" s="96" t="s">
        <v>49</v>
      </c>
      <c r="C41" s="115">
        <v>12.696999999999999</v>
      </c>
      <c r="D41" s="114">
        <v>87.091999999999999</v>
      </c>
      <c r="E41" s="114" t="s">
        <v>274</v>
      </c>
      <c r="F41" s="104">
        <v>100</v>
      </c>
      <c r="G41" s="97"/>
      <c r="H41" s="98"/>
      <c r="I41" s="115">
        <v>8.0030000000000001</v>
      </c>
      <c r="J41" s="114">
        <v>90.97</v>
      </c>
      <c r="K41" s="114">
        <v>1.028</v>
      </c>
      <c r="L41" s="104">
        <v>100</v>
      </c>
      <c r="M41" s="97"/>
    </row>
    <row r="42" spans="2:15" ht="14.25" customHeight="1" x14ac:dyDescent="0.2">
      <c r="B42" s="96" t="s">
        <v>50</v>
      </c>
      <c r="C42" s="115">
        <v>21.045000000000002</v>
      </c>
      <c r="D42" s="114">
        <v>78.954999999999998</v>
      </c>
      <c r="E42" s="114" t="s">
        <v>274</v>
      </c>
      <c r="F42" s="104">
        <v>100</v>
      </c>
      <c r="G42" s="97"/>
      <c r="H42" s="98"/>
      <c r="I42" s="115">
        <v>10.829000000000001</v>
      </c>
      <c r="J42" s="114">
        <v>87.337000000000003</v>
      </c>
      <c r="K42" s="114">
        <v>1.8340000000000001</v>
      </c>
      <c r="L42" s="104">
        <v>100</v>
      </c>
      <c r="M42" s="97"/>
    </row>
    <row r="43" spans="2:15" ht="14.25" customHeight="1" x14ac:dyDescent="0.2">
      <c r="B43" s="96" t="s">
        <v>135</v>
      </c>
      <c r="C43" s="232">
        <v>28.957000000000001</v>
      </c>
      <c r="D43" s="232">
        <v>71.043000000000006</v>
      </c>
      <c r="E43" s="114" t="s">
        <v>274</v>
      </c>
      <c r="F43" s="104">
        <v>100</v>
      </c>
      <c r="G43" s="97"/>
      <c r="H43" s="117"/>
      <c r="I43" s="232">
        <v>12.865</v>
      </c>
      <c r="J43" s="232">
        <v>84.978999999999999</v>
      </c>
      <c r="K43" s="232">
        <v>2.1560000000000001</v>
      </c>
      <c r="L43" s="104">
        <v>100</v>
      </c>
      <c r="M43" s="97"/>
    </row>
    <row r="44" spans="2:15" ht="14.25" customHeight="1" x14ac:dyDescent="0.2">
      <c r="B44" s="96" t="s">
        <v>52</v>
      </c>
      <c r="C44" s="115">
        <v>29.742000000000001</v>
      </c>
      <c r="D44" s="114">
        <v>70.093999999999994</v>
      </c>
      <c r="E44" s="114" t="s">
        <v>274</v>
      </c>
      <c r="F44" s="104">
        <v>100</v>
      </c>
      <c r="G44" s="97"/>
      <c r="H44" s="117"/>
      <c r="I44" s="115">
        <v>14.956</v>
      </c>
      <c r="J44" s="114">
        <v>83.033000000000001</v>
      </c>
      <c r="K44" s="114">
        <v>2.0099999999999998</v>
      </c>
      <c r="L44" s="104">
        <v>100</v>
      </c>
      <c r="M44" s="97"/>
    </row>
    <row r="45" spans="2:15" ht="14.25" customHeight="1" x14ac:dyDescent="0.2">
      <c r="B45" s="37" t="s">
        <v>53</v>
      </c>
      <c r="C45" s="115">
        <v>22.513999999999999</v>
      </c>
      <c r="D45" s="114">
        <v>77.328000000000003</v>
      </c>
      <c r="E45" s="114" t="s">
        <v>274</v>
      </c>
      <c r="F45" s="104">
        <v>100</v>
      </c>
      <c r="G45" s="97"/>
      <c r="H45" s="117"/>
      <c r="I45" s="115">
        <v>12.053000000000001</v>
      </c>
      <c r="J45" s="114">
        <v>86.635999999999996</v>
      </c>
      <c r="K45" s="114">
        <v>1.3109999999999999</v>
      </c>
      <c r="L45" s="104">
        <v>100</v>
      </c>
      <c r="M45" s="97"/>
    </row>
    <row r="46" spans="2:15" ht="14.25" customHeight="1" x14ac:dyDescent="0.2">
      <c r="B46" s="37"/>
      <c r="C46" s="115"/>
      <c r="D46" s="114"/>
      <c r="E46" s="230"/>
      <c r="F46" s="104"/>
      <c r="G46" s="97"/>
      <c r="H46" s="98"/>
      <c r="I46" s="115"/>
      <c r="J46" s="114"/>
      <c r="K46" s="114"/>
      <c r="L46" s="104"/>
      <c r="M46" s="97"/>
    </row>
    <row r="47" spans="2:15" ht="14.25" customHeight="1" x14ac:dyDescent="0.2">
      <c r="B47" s="34" t="s">
        <v>152</v>
      </c>
      <c r="C47" s="115"/>
      <c r="D47" s="114"/>
      <c r="E47" s="38"/>
      <c r="F47" s="104"/>
      <c r="G47" s="97"/>
      <c r="H47" s="98"/>
      <c r="I47" s="115"/>
      <c r="J47" s="114"/>
      <c r="K47" s="116"/>
      <c r="L47" s="104"/>
      <c r="M47" s="97"/>
    </row>
    <row r="48" spans="2:15" ht="14.25" customHeight="1" x14ac:dyDescent="0.2">
      <c r="B48" s="96" t="s">
        <v>153</v>
      </c>
      <c r="C48" s="229">
        <v>27.837</v>
      </c>
      <c r="D48" s="229">
        <v>71.938999999999993</v>
      </c>
      <c r="E48" s="254" t="s">
        <v>274</v>
      </c>
      <c r="F48" s="104">
        <v>100</v>
      </c>
      <c r="G48" s="97"/>
      <c r="H48" s="98"/>
      <c r="I48" s="115">
        <v>11.170999999999999</v>
      </c>
      <c r="J48" s="114">
        <v>85.417000000000002</v>
      </c>
      <c r="K48" s="114">
        <v>3.4119999999999999</v>
      </c>
      <c r="L48" s="104">
        <v>100</v>
      </c>
      <c r="M48" s="97"/>
    </row>
    <row r="49" spans="1:13" ht="14.25" customHeight="1" x14ac:dyDescent="0.2">
      <c r="B49" s="96" t="s">
        <v>154</v>
      </c>
      <c r="C49" s="229">
        <v>21.315999999999999</v>
      </c>
      <c r="D49" s="229">
        <v>78.275000000000006</v>
      </c>
      <c r="E49" s="254" t="s">
        <v>274</v>
      </c>
      <c r="F49" s="104">
        <v>100</v>
      </c>
      <c r="G49" s="97"/>
      <c r="H49" s="98"/>
      <c r="I49" s="115">
        <v>10.912000000000001</v>
      </c>
      <c r="J49" s="114">
        <v>85.840999999999994</v>
      </c>
      <c r="K49" s="114">
        <v>3.246</v>
      </c>
      <c r="L49" s="104">
        <v>100</v>
      </c>
      <c r="M49" s="97"/>
    </row>
    <row r="50" spans="1:13" ht="14.25" customHeight="1" x14ac:dyDescent="0.2">
      <c r="B50" s="96" t="s">
        <v>155</v>
      </c>
      <c r="C50" s="229">
        <v>17.420999999999999</v>
      </c>
      <c r="D50" s="229">
        <v>82.539000000000001</v>
      </c>
      <c r="E50" s="254" t="s">
        <v>274</v>
      </c>
      <c r="F50" s="104">
        <v>100</v>
      </c>
      <c r="G50" s="97"/>
      <c r="H50" s="98"/>
      <c r="I50" s="115">
        <v>9.6020000000000003</v>
      </c>
      <c r="J50" s="114">
        <v>89.620999999999995</v>
      </c>
      <c r="K50" s="114">
        <v>0.77700000000000002</v>
      </c>
      <c r="L50" s="104">
        <v>100</v>
      </c>
      <c r="M50" s="97"/>
    </row>
    <row r="51" spans="1:13" ht="14.25" customHeight="1" x14ac:dyDescent="0.2">
      <c r="B51" s="96" t="s">
        <v>156</v>
      </c>
      <c r="C51" s="229">
        <v>20.585000000000001</v>
      </c>
      <c r="D51" s="229">
        <v>79.415000000000006</v>
      </c>
      <c r="E51" s="254" t="s">
        <v>274</v>
      </c>
      <c r="F51" s="114">
        <v>100</v>
      </c>
      <c r="G51" s="97"/>
      <c r="H51" s="98"/>
      <c r="I51" s="118">
        <v>11.266999999999999</v>
      </c>
      <c r="J51" s="114">
        <v>88.111999999999995</v>
      </c>
      <c r="K51" s="114">
        <v>0.62</v>
      </c>
      <c r="L51" s="114">
        <v>100</v>
      </c>
      <c r="M51" s="97"/>
    </row>
    <row r="52" spans="1:13" ht="14.25" customHeight="1" x14ac:dyDescent="0.2">
      <c r="B52" s="96" t="s">
        <v>164</v>
      </c>
      <c r="C52" s="229">
        <v>21.92</v>
      </c>
      <c r="D52" s="229">
        <v>78.08</v>
      </c>
      <c r="E52" s="254" t="s">
        <v>274</v>
      </c>
      <c r="F52" s="114">
        <v>100</v>
      </c>
      <c r="G52" s="97"/>
      <c r="H52" s="98"/>
      <c r="I52" s="115">
        <v>12.305999999999999</v>
      </c>
      <c r="J52" s="114">
        <v>86.545000000000002</v>
      </c>
      <c r="K52" s="114">
        <v>1.1499999999999999</v>
      </c>
      <c r="L52" s="104">
        <v>100</v>
      </c>
      <c r="M52" s="97"/>
    </row>
    <row r="53" spans="1:13" ht="14.25" customHeight="1" x14ac:dyDescent="0.2">
      <c r="B53" s="96" t="s">
        <v>157</v>
      </c>
      <c r="C53" s="229">
        <v>20.015999999999998</v>
      </c>
      <c r="D53" s="229">
        <v>79.891000000000005</v>
      </c>
      <c r="E53" s="254" t="s">
        <v>274</v>
      </c>
      <c r="F53" s="114">
        <v>100</v>
      </c>
      <c r="G53" s="97"/>
      <c r="H53" s="98"/>
      <c r="I53" s="115">
        <v>10.596</v>
      </c>
      <c r="J53" s="114">
        <v>88.57</v>
      </c>
      <c r="K53" s="114">
        <v>0.83399999999999996</v>
      </c>
      <c r="L53" s="104">
        <v>100</v>
      </c>
      <c r="M53" s="97"/>
    </row>
    <row r="54" spans="1:13" ht="14.25" customHeight="1" x14ac:dyDescent="0.2">
      <c r="B54" s="96"/>
      <c r="C54" s="230"/>
      <c r="D54" s="230"/>
      <c r="E54" s="55"/>
      <c r="F54" s="114"/>
      <c r="G54" s="97"/>
      <c r="H54" s="98"/>
      <c r="I54" s="115"/>
      <c r="J54" s="114"/>
      <c r="K54" s="114"/>
      <c r="L54" s="114"/>
      <c r="M54" s="97"/>
    </row>
    <row r="55" spans="1:13" ht="14.25" customHeight="1" x14ac:dyDescent="0.2">
      <c r="B55" s="93" t="s">
        <v>158</v>
      </c>
      <c r="C55" s="230"/>
      <c r="D55" s="230"/>
      <c r="E55" s="38"/>
      <c r="F55" s="104"/>
      <c r="G55" s="97"/>
      <c r="H55" s="98"/>
      <c r="I55" s="115"/>
      <c r="J55" s="114"/>
      <c r="K55" s="114"/>
      <c r="L55" s="104"/>
      <c r="M55" s="97"/>
    </row>
    <row r="56" spans="1:13" ht="14.25" customHeight="1" x14ac:dyDescent="0.2">
      <c r="B56" s="96" t="s">
        <v>36</v>
      </c>
      <c r="C56" s="115">
        <v>19.32</v>
      </c>
      <c r="D56" s="114">
        <v>80.588999999999999</v>
      </c>
      <c r="E56" s="114">
        <v>9.0999999999999998E-2</v>
      </c>
      <c r="F56" s="104">
        <v>100</v>
      </c>
      <c r="G56" s="38"/>
      <c r="H56" s="98"/>
      <c r="I56" s="115">
        <v>10.271000000000001</v>
      </c>
      <c r="J56" s="114">
        <v>88.600999999999999</v>
      </c>
      <c r="K56" s="114">
        <v>1.1279999999999999</v>
      </c>
      <c r="L56" s="104">
        <v>100</v>
      </c>
      <c r="M56" s="97"/>
    </row>
    <row r="57" spans="1:13" ht="14.25" customHeight="1" x14ac:dyDescent="0.2">
      <c r="B57" s="96" t="s">
        <v>37</v>
      </c>
      <c r="C57" s="118">
        <v>26.305</v>
      </c>
      <c r="D57" s="114">
        <v>73.694999999999993</v>
      </c>
      <c r="E57" s="38" t="s">
        <v>274</v>
      </c>
      <c r="F57" s="114">
        <v>100</v>
      </c>
      <c r="G57" s="38"/>
      <c r="H57" s="98"/>
      <c r="I57" s="118">
        <v>16.603000000000002</v>
      </c>
      <c r="J57" s="114">
        <v>80.331000000000003</v>
      </c>
      <c r="K57" s="114">
        <v>3.0659999999999998</v>
      </c>
      <c r="L57" s="104">
        <v>100</v>
      </c>
      <c r="M57" s="97"/>
    </row>
    <row r="58" spans="1:13" ht="14.25" customHeight="1" x14ac:dyDescent="0.2">
      <c r="B58" s="96" t="s">
        <v>38</v>
      </c>
      <c r="C58" s="118">
        <v>37.218000000000004</v>
      </c>
      <c r="D58" s="114">
        <v>62.781999999999996</v>
      </c>
      <c r="E58" s="38" t="s">
        <v>274</v>
      </c>
      <c r="F58" s="114">
        <v>100</v>
      </c>
      <c r="G58" s="38"/>
      <c r="H58" s="98"/>
      <c r="I58" s="118">
        <v>20.972999999999999</v>
      </c>
      <c r="J58" s="114">
        <v>76.992999999999995</v>
      </c>
      <c r="K58" s="114" t="s">
        <v>274</v>
      </c>
      <c r="L58" s="104">
        <v>100</v>
      </c>
      <c r="M58" s="97"/>
    </row>
    <row r="59" spans="1:13" ht="14.25" customHeight="1" x14ac:dyDescent="0.2">
      <c r="B59" s="96" t="s">
        <v>39</v>
      </c>
      <c r="C59" s="118">
        <v>38.506</v>
      </c>
      <c r="D59" s="114">
        <v>61.494</v>
      </c>
      <c r="E59" s="38" t="s">
        <v>274</v>
      </c>
      <c r="F59" s="114">
        <v>100</v>
      </c>
      <c r="G59" s="38"/>
      <c r="H59" s="98"/>
      <c r="I59" s="118">
        <v>13.805999999999999</v>
      </c>
      <c r="J59" s="114">
        <v>83.858999999999995</v>
      </c>
      <c r="K59" s="114" t="s">
        <v>274</v>
      </c>
      <c r="L59" s="104">
        <v>100</v>
      </c>
      <c r="M59" s="97"/>
    </row>
    <row r="60" spans="1:13" ht="14.25" customHeight="1" x14ac:dyDescent="0.2">
      <c r="B60" s="96" t="s">
        <v>40</v>
      </c>
      <c r="C60" s="118">
        <v>42.17</v>
      </c>
      <c r="D60" s="114">
        <v>57.83</v>
      </c>
      <c r="E60" s="38" t="s">
        <v>274</v>
      </c>
      <c r="F60" s="114">
        <v>100</v>
      </c>
      <c r="G60" s="38"/>
      <c r="H60" s="98"/>
      <c r="I60" s="118">
        <v>12.901999999999999</v>
      </c>
      <c r="J60" s="114">
        <v>85.546000000000006</v>
      </c>
      <c r="K60" s="114" t="s">
        <v>274</v>
      </c>
      <c r="L60" s="104">
        <v>100</v>
      </c>
      <c r="M60" s="97"/>
    </row>
    <row r="61" spans="1:13" ht="14.25" customHeight="1" x14ac:dyDescent="0.2">
      <c r="B61" s="96" t="s">
        <v>41</v>
      </c>
      <c r="C61" s="237">
        <v>29.524999999999999</v>
      </c>
      <c r="D61" s="116">
        <v>70.474999999999994</v>
      </c>
      <c r="E61" s="38" t="s">
        <v>274</v>
      </c>
      <c r="F61" s="114">
        <v>100</v>
      </c>
      <c r="G61" s="38"/>
      <c r="H61" s="98"/>
      <c r="I61" s="118">
        <v>9.0830000000000002</v>
      </c>
      <c r="J61" s="114">
        <v>83.805000000000007</v>
      </c>
      <c r="K61" s="114" t="s">
        <v>274</v>
      </c>
      <c r="L61" s="104">
        <v>100</v>
      </c>
      <c r="M61" s="97"/>
    </row>
    <row r="62" spans="1:13" ht="14.25" customHeight="1" x14ac:dyDescent="0.2">
      <c r="B62" s="96" t="s">
        <v>159</v>
      </c>
      <c r="C62" s="118">
        <v>22.367999999999999</v>
      </c>
      <c r="D62" s="114">
        <v>75.710999999999999</v>
      </c>
      <c r="E62" s="38" t="s">
        <v>274</v>
      </c>
      <c r="F62" s="114">
        <v>100</v>
      </c>
      <c r="G62" s="38"/>
      <c r="H62" s="98"/>
      <c r="I62" s="118">
        <v>9.8960000000000008</v>
      </c>
      <c r="J62" s="114">
        <v>87.503</v>
      </c>
      <c r="K62" s="114" t="s">
        <v>274</v>
      </c>
      <c r="L62" s="104">
        <v>100</v>
      </c>
      <c r="M62" s="97"/>
    </row>
    <row r="63" spans="1:13" ht="14.25" customHeight="1" x14ac:dyDescent="0.2">
      <c r="B63" s="96" t="s">
        <v>35</v>
      </c>
      <c r="C63" s="118">
        <v>51.417999999999999</v>
      </c>
      <c r="D63" s="114">
        <v>48.582000000000001</v>
      </c>
      <c r="E63" s="38" t="s">
        <v>274</v>
      </c>
      <c r="F63" s="114">
        <v>100</v>
      </c>
      <c r="G63" s="38"/>
      <c r="H63" s="98"/>
      <c r="I63" s="118">
        <v>20.902999999999999</v>
      </c>
      <c r="J63" s="114">
        <v>78.358999999999995</v>
      </c>
      <c r="K63" s="114" t="s">
        <v>274</v>
      </c>
      <c r="L63" s="104">
        <v>100</v>
      </c>
      <c r="M63" s="97"/>
    </row>
    <row r="64" spans="1:13" ht="14.25" customHeight="1" x14ac:dyDescent="0.2">
      <c r="A64" s="10"/>
      <c r="B64" s="34" t="s">
        <v>171</v>
      </c>
      <c r="C64" s="118">
        <v>33.173000000000002</v>
      </c>
      <c r="D64" s="114">
        <v>66.608999999999995</v>
      </c>
      <c r="E64" s="38" t="s">
        <v>274</v>
      </c>
      <c r="F64" s="114">
        <v>100</v>
      </c>
      <c r="G64" s="38"/>
      <c r="H64" s="117"/>
      <c r="I64" s="118">
        <v>15.936</v>
      </c>
      <c r="J64" s="114">
        <v>81.564999999999998</v>
      </c>
      <c r="K64" s="114">
        <v>2.4990000000000001</v>
      </c>
      <c r="L64" s="227">
        <v>100</v>
      </c>
      <c r="M64" s="97"/>
    </row>
    <row r="65" spans="2:13" ht="14.25" customHeight="1" x14ac:dyDescent="0.2">
      <c r="B65" s="96"/>
      <c r="C65" s="39"/>
      <c r="D65" s="38"/>
      <c r="E65" s="38"/>
      <c r="F65" s="241"/>
      <c r="G65" s="241"/>
      <c r="H65" s="98"/>
      <c r="I65" s="39"/>
      <c r="J65" s="38"/>
      <c r="K65" s="38"/>
      <c r="L65" s="241"/>
      <c r="M65" s="95"/>
    </row>
    <row r="66" spans="2:13" ht="14.25" customHeight="1" x14ac:dyDescent="0.2">
      <c r="B66" s="99" t="s">
        <v>108</v>
      </c>
      <c r="C66" s="112">
        <v>20.376999999999999</v>
      </c>
      <c r="D66" s="113">
        <v>79.522000000000006</v>
      </c>
      <c r="E66" s="113">
        <v>0.1</v>
      </c>
      <c r="F66" s="105">
        <v>100</v>
      </c>
      <c r="G66" s="101"/>
      <c r="H66" s="100"/>
      <c r="I66" s="112">
        <v>10.895</v>
      </c>
      <c r="J66" s="113">
        <v>87.825999999999993</v>
      </c>
      <c r="K66" s="113">
        <v>1.2789999999999999</v>
      </c>
      <c r="L66" s="105">
        <v>100</v>
      </c>
      <c r="M66" s="101"/>
    </row>
    <row r="67" spans="2:13" ht="14.25" customHeight="1" x14ac:dyDescent="0.2">
      <c r="B67" s="604" t="s">
        <v>297</v>
      </c>
      <c r="C67" s="322"/>
      <c r="D67" s="256"/>
      <c r="E67" s="256"/>
      <c r="F67" s="464"/>
      <c r="G67" s="465"/>
      <c r="H67" s="102"/>
      <c r="I67" s="322"/>
      <c r="J67" s="256"/>
      <c r="K67" s="256"/>
      <c r="L67" s="464"/>
      <c r="M67" s="465"/>
    </row>
    <row r="68" spans="2:13" ht="14.25" customHeight="1" x14ac:dyDescent="0.2">
      <c r="B68" s="16" t="s">
        <v>26</v>
      </c>
      <c r="C68" s="45"/>
      <c r="D68" s="45"/>
      <c r="E68" s="45"/>
      <c r="F68" s="10"/>
    </row>
    <row r="69" spans="2:13" ht="14.25" customHeight="1" x14ac:dyDescent="0.2">
      <c r="B69" s="46" t="s">
        <v>298</v>
      </c>
      <c r="C69" s="10"/>
      <c r="D69" s="10"/>
      <c r="E69" s="10"/>
      <c r="F69" s="133"/>
      <c r="G69" s="106"/>
      <c r="H69" s="106"/>
      <c r="I69" s="106"/>
    </row>
    <row r="70" spans="2:13" ht="14.25" customHeight="1" x14ac:dyDescent="0.2">
      <c r="B70" s="46" t="s">
        <v>260</v>
      </c>
      <c r="C70" s="10"/>
      <c r="D70" s="10"/>
      <c r="E70" s="10"/>
      <c r="F70" s="10"/>
    </row>
    <row r="71" spans="2:13" ht="15.75" customHeight="1" x14ac:dyDescent="0.2"/>
  </sheetData>
  <mergeCells count="3">
    <mergeCell ref="C5:F5"/>
    <mergeCell ref="I5:L5"/>
    <mergeCell ref="B2:M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71"/>
  <sheetViews>
    <sheetView topLeftCell="A22" zoomScaleNormal="100" workbookViewId="0">
      <selection activeCell="N7" sqref="N7"/>
    </sheetView>
  </sheetViews>
  <sheetFormatPr defaultRowHeight="12" x14ac:dyDescent="0.2"/>
  <cols>
    <col min="1" max="1" width="9.140625" style="10"/>
    <col min="2" max="2" width="42.140625" style="10" customWidth="1"/>
    <col min="3" max="5" width="9.5703125" style="10" customWidth="1"/>
    <col min="6" max="6" width="12.28515625" style="10" customWidth="1"/>
    <col min="7" max="7" width="9.5703125" style="10" customWidth="1"/>
    <col min="8" max="8" width="2.7109375" style="10" customWidth="1"/>
    <col min="9" max="11" width="9.5703125" style="10" customWidth="1"/>
    <col min="12" max="12" width="12.140625" style="10" customWidth="1"/>
    <col min="13" max="13" width="9.5703125" style="10" customWidth="1"/>
    <col min="14" max="36" width="9.140625" style="10"/>
    <col min="37" max="37" width="11.42578125" style="10" bestFit="1" customWidth="1"/>
    <col min="38" max="38" width="9.140625" style="10"/>
    <col min="39" max="39" width="9.42578125" style="10" bestFit="1" customWidth="1"/>
    <col min="40" max="40" width="10.42578125" style="10" bestFit="1" customWidth="1"/>
    <col min="41" max="16384" width="9.140625" style="10"/>
  </cols>
  <sheetData>
    <row r="1" spans="1:13" ht="14.25" customHeight="1" x14ac:dyDescent="0.2">
      <c r="A1" s="291"/>
    </row>
    <row r="2" spans="1:13" ht="37.5" customHeight="1" x14ac:dyDescent="0.25">
      <c r="B2" s="1102" t="s">
        <v>326</v>
      </c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</row>
    <row r="3" spans="1:13" ht="14.25" customHeight="1" x14ac:dyDescent="0.2">
      <c r="B3" s="239"/>
    </row>
    <row r="4" spans="1:13" ht="14.25" customHeight="1" x14ac:dyDescent="0.2">
      <c r="B4" s="21" t="s">
        <v>108</v>
      </c>
      <c r="C4" s="119"/>
      <c r="D4" s="119"/>
      <c r="E4" s="119"/>
      <c r="F4" s="23"/>
      <c r="G4" s="23"/>
      <c r="H4" s="23"/>
    </row>
    <row r="5" spans="1:13" ht="14.25" customHeight="1" x14ac:dyDescent="0.2">
      <c r="B5" s="120"/>
      <c r="C5" s="1097" t="s">
        <v>257</v>
      </c>
      <c r="D5" s="1097"/>
      <c r="E5" s="1097"/>
      <c r="F5" s="1097"/>
      <c r="G5" s="19"/>
      <c r="H5" s="19"/>
      <c r="I5" s="1097" t="s">
        <v>253</v>
      </c>
      <c r="J5" s="1097"/>
      <c r="K5" s="1097"/>
      <c r="L5" s="1097"/>
      <c r="M5" s="669"/>
    </row>
    <row r="6" spans="1:13" ht="71.25" customHeight="1" x14ac:dyDescent="0.2">
      <c r="B6" s="603"/>
      <c r="C6" s="121" t="s">
        <v>23</v>
      </c>
      <c r="D6" s="121" t="s">
        <v>147</v>
      </c>
      <c r="E6" s="318" t="s">
        <v>13</v>
      </c>
      <c r="F6" s="121" t="s">
        <v>150</v>
      </c>
      <c r="G6" s="122" t="s">
        <v>0</v>
      </c>
      <c r="H6" s="670"/>
      <c r="I6" s="121" t="s">
        <v>23</v>
      </c>
      <c r="J6" s="121" t="s">
        <v>147</v>
      </c>
      <c r="K6" s="318" t="s">
        <v>13</v>
      </c>
      <c r="L6" s="121" t="s">
        <v>150</v>
      </c>
      <c r="M6" s="122" t="s">
        <v>0</v>
      </c>
    </row>
    <row r="7" spans="1:13" ht="14.25" customHeight="1" x14ac:dyDescent="0.2">
      <c r="B7" s="31"/>
      <c r="C7" s="31"/>
      <c r="D7" s="31"/>
      <c r="E7" s="123"/>
      <c r="F7" s="32" t="s">
        <v>140</v>
      </c>
      <c r="G7" s="123"/>
      <c r="H7" s="31"/>
      <c r="I7" s="31"/>
      <c r="J7" s="31"/>
      <c r="K7" s="123"/>
      <c r="L7" s="32" t="s">
        <v>140</v>
      </c>
      <c r="M7" s="123"/>
    </row>
    <row r="8" spans="1:13" ht="14.25" customHeight="1" x14ac:dyDescent="0.2">
      <c r="B8" s="34" t="s">
        <v>299</v>
      </c>
      <c r="C8" s="31"/>
      <c r="D8" s="31"/>
      <c r="E8" s="123"/>
      <c r="F8" s="32"/>
      <c r="G8" s="123"/>
      <c r="H8" s="31"/>
      <c r="I8" s="31"/>
      <c r="J8" s="31"/>
      <c r="K8" s="123"/>
      <c r="L8" s="32"/>
      <c r="M8" s="123"/>
    </row>
    <row r="9" spans="1:13" ht="14.25" customHeight="1" x14ac:dyDescent="0.2">
      <c r="B9" s="37" t="s">
        <v>136</v>
      </c>
      <c r="C9" s="421">
        <v>2118.23</v>
      </c>
      <c r="D9" s="421">
        <v>8905.08</v>
      </c>
      <c r="E9" s="458">
        <v>14.59</v>
      </c>
      <c r="F9" s="38">
        <v>11037.9</v>
      </c>
      <c r="G9" s="671">
        <v>3619</v>
      </c>
      <c r="H9" s="672"/>
      <c r="I9" s="421">
        <v>1185.3900000000001</v>
      </c>
      <c r="J9" s="421">
        <v>9995.777</v>
      </c>
      <c r="K9" s="38">
        <v>144.20500000000001</v>
      </c>
      <c r="L9" s="38">
        <v>11325.371999999999</v>
      </c>
      <c r="M9" s="671">
        <v>6119</v>
      </c>
    </row>
    <row r="10" spans="1:13" ht="14.25" customHeight="1" x14ac:dyDescent="0.2">
      <c r="B10" s="37" t="s">
        <v>42</v>
      </c>
      <c r="C10" s="421">
        <v>293.93900000000002</v>
      </c>
      <c r="D10" s="421">
        <v>1150.82</v>
      </c>
      <c r="E10" s="456" t="s">
        <v>274</v>
      </c>
      <c r="F10" s="38">
        <v>1444.759</v>
      </c>
      <c r="G10" s="671">
        <v>613</v>
      </c>
      <c r="H10" s="672"/>
      <c r="I10" s="421">
        <v>238.89</v>
      </c>
      <c r="J10" s="421">
        <v>1779.7760000000001</v>
      </c>
      <c r="K10" s="38">
        <v>29.14</v>
      </c>
      <c r="L10" s="38">
        <v>2047.806</v>
      </c>
      <c r="M10" s="671">
        <v>1300</v>
      </c>
    </row>
    <row r="11" spans="1:13" ht="14.25" customHeight="1" x14ac:dyDescent="0.2">
      <c r="B11" s="37" t="s">
        <v>43</v>
      </c>
      <c r="C11" s="421">
        <v>1134.6990000000001</v>
      </c>
      <c r="D11" s="421">
        <v>4503.8050000000003</v>
      </c>
      <c r="E11" s="456" t="s">
        <v>274</v>
      </c>
      <c r="F11" s="38">
        <v>5643.1480000000001</v>
      </c>
      <c r="G11" s="671">
        <v>2147</v>
      </c>
      <c r="H11" s="672"/>
      <c r="I11" s="421">
        <v>661.04600000000005</v>
      </c>
      <c r="J11" s="421">
        <v>5714.366</v>
      </c>
      <c r="K11" s="38">
        <v>61.676000000000002</v>
      </c>
      <c r="L11" s="38">
        <v>6437.0879999999997</v>
      </c>
      <c r="M11" s="671">
        <v>3872</v>
      </c>
    </row>
    <row r="12" spans="1:13" ht="14.25" customHeight="1" x14ac:dyDescent="0.2">
      <c r="B12" s="37" t="s">
        <v>44</v>
      </c>
      <c r="C12" s="421">
        <v>173.33</v>
      </c>
      <c r="D12" s="421">
        <v>378.71600000000001</v>
      </c>
      <c r="E12" s="456" t="s">
        <v>274</v>
      </c>
      <c r="F12" s="38">
        <v>552.04600000000005</v>
      </c>
      <c r="G12" s="671">
        <v>282</v>
      </c>
      <c r="H12" s="672"/>
      <c r="I12" s="421">
        <v>125.69499999999999</v>
      </c>
      <c r="J12" s="421">
        <v>588.28399999999999</v>
      </c>
      <c r="K12" s="38">
        <v>17.643000000000001</v>
      </c>
      <c r="L12" s="38">
        <v>731.62199999999996</v>
      </c>
      <c r="M12" s="671">
        <v>500</v>
      </c>
    </row>
    <row r="13" spans="1:13" ht="14.25" customHeight="1" x14ac:dyDescent="0.2">
      <c r="B13" s="37" t="s">
        <v>137</v>
      </c>
      <c r="C13" s="421">
        <v>46.844000000000001</v>
      </c>
      <c r="D13" s="421">
        <v>180.875</v>
      </c>
      <c r="E13" s="457" t="s">
        <v>274</v>
      </c>
      <c r="F13" s="38">
        <v>229.27099999999999</v>
      </c>
      <c r="G13" s="671">
        <v>123</v>
      </c>
      <c r="H13" s="672"/>
      <c r="I13" s="421">
        <v>36.332999999999998</v>
      </c>
      <c r="J13" s="421">
        <v>250.80199999999999</v>
      </c>
      <c r="K13" s="422" t="s">
        <v>274</v>
      </c>
      <c r="L13" s="38">
        <v>302.44900000000001</v>
      </c>
      <c r="M13" s="671">
        <v>152</v>
      </c>
    </row>
    <row r="14" spans="1:13" ht="14.25" customHeight="1" x14ac:dyDescent="0.2">
      <c r="B14" s="37" t="s">
        <v>45</v>
      </c>
      <c r="C14" s="421">
        <v>449.16500000000002</v>
      </c>
      <c r="D14" s="421">
        <v>1334.58</v>
      </c>
      <c r="E14" s="457" t="s">
        <v>274</v>
      </c>
      <c r="F14" s="38">
        <v>1783.7449999999999</v>
      </c>
      <c r="G14" s="671">
        <v>958</v>
      </c>
      <c r="H14" s="672"/>
      <c r="I14" s="421">
        <v>216.74799999999999</v>
      </c>
      <c r="J14" s="421">
        <v>1534.2280000000001</v>
      </c>
      <c r="K14" s="422">
        <v>21.295000000000002</v>
      </c>
      <c r="L14" s="38">
        <v>1772.271</v>
      </c>
      <c r="M14" s="671">
        <v>1333</v>
      </c>
    </row>
    <row r="15" spans="1:13" ht="14.25" customHeight="1" x14ac:dyDescent="0.2">
      <c r="B15" s="114"/>
      <c r="C15" s="672"/>
      <c r="D15" s="672"/>
      <c r="E15" s="423"/>
      <c r="F15" s="36"/>
      <c r="G15" s="423"/>
      <c r="H15" s="672"/>
      <c r="I15" s="672"/>
      <c r="J15" s="672"/>
      <c r="K15" s="423"/>
      <c r="L15" s="36"/>
      <c r="M15" s="423"/>
    </row>
    <row r="16" spans="1:13" ht="14.25" customHeight="1" x14ac:dyDescent="0.2">
      <c r="B16" s="34" t="s">
        <v>160</v>
      </c>
      <c r="C16" s="672"/>
      <c r="D16" s="672"/>
      <c r="E16" s="36"/>
      <c r="F16" s="240"/>
      <c r="G16" s="240"/>
      <c r="H16" s="672"/>
      <c r="I16" s="672"/>
      <c r="J16" s="672"/>
      <c r="K16" s="36"/>
      <c r="L16" s="240"/>
      <c r="M16" s="240"/>
    </row>
    <row r="17" spans="2:27" ht="14.25" customHeight="1" x14ac:dyDescent="0.2">
      <c r="B17" s="37" t="s">
        <v>62</v>
      </c>
      <c r="C17" s="38">
        <v>1050.45</v>
      </c>
      <c r="D17" s="38">
        <v>3090.7040000000002</v>
      </c>
      <c r="E17" s="456" t="s">
        <v>274</v>
      </c>
      <c r="F17" s="38">
        <v>4145.7979999999998</v>
      </c>
      <c r="G17" s="36">
        <v>2040</v>
      </c>
      <c r="H17" s="38"/>
      <c r="I17" s="38">
        <v>622.82799999999997</v>
      </c>
      <c r="J17" s="38">
        <v>3824.5360000000001</v>
      </c>
      <c r="K17" s="38">
        <v>75.078000000000003</v>
      </c>
      <c r="L17" s="38">
        <v>4522.442</v>
      </c>
      <c r="M17" s="36">
        <v>2905</v>
      </c>
    </row>
    <row r="18" spans="2:27" ht="14.25" customHeight="1" x14ac:dyDescent="0.2">
      <c r="B18" s="37" t="s">
        <v>63</v>
      </c>
      <c r="C18" s="38">
        <v>954.47900000000004</v>
      </c>
      <c r="D18" s="38">
        <v>3181.692</v>
      </c>
      <c r="E18" s="456" t="s">
        <v>274</v>
      </c>
      <c r="F18" s="38">
        <v>4139.5839999999998</v>
      </c>
      <c r="G18" s="36">
        <v>1724</v>
      </c>
      <c r="H18" s="38"/>
      <c r="I18" s="38">
        <v>531.93100000000004</v>
      </c>
      <c r="J18" s="38">
        <v>3926.88</v>
      </c>
      <c r="K18" s="38">
        <v>64.718999999999994</v>
      </c>
      <c r="L18" s="38">
        <v>4523.53</v>
      </c>
      <c r="M18" s="36">
        <v>2856</v>
      </c>
    </row>
    <row r="19" spans="2:27" ht="14.25" customHeight="1" x14ac:dyDescent="0.2">
      <c r="B19" s="37" t="s">
        <v>64</v>
      </c>
      <c r="C19" s="49">
        <v>878.61599999999999</v>
      </c>
      <c r="D19" s="38">
        <v>3234.1849999999999</v>
      </c>
      <c r="E19" s="456" t="s">
        <v>274</v>
      </c>
      <c r="F19" s="38">
        <v>4116.902</v>
      </c>
      <c r="G19" s="36">
        <v>1459</v>
      </c>
      <c r="H19" s="48"/>
      <c r="I19" s="49">
        <v>524.94399999999996</v>
      </c>
      <c r="J19" s="38">
        <v>3931.35</v>
      </c>
      <c r="K19" s="38">
        <v>66.819000000000003</v>
      </c>
      <c r="L19" s="38">
        <v>4523.1130000000003</v>
      </c>
      <c r="M19" s="36">
        <v>2650</v>
      </c>
    </row>
    <row r="20" spans="2:27" ht="14.25" customHeight="1" x14ac:dyDescent="0.2">
      <c r="B20" s="37" t="s">
        <v>65</v>
      </c>
      <c r="C20" s="49">
        <v>748.23599999999999</v>
      </c>
      <c r="D20" s="38">
        <v>3400.3739999999998</v>
      </c>
      <c r="E20" s="457" t="s">
        <v>274</v>
      </c>
      <c r="F20" s="38">
        <v>4151.8950000000004</v>
      </c>
      <c r="G20" s="36">
        <v>1314</v>
      </c>
      <c r="H20" s="48"/>
      <c r="I20" s="49">
        <v>463.11500000000001</v>
      </c>
      <c r="J20" s="38">
        <v>4027.4349999999999</v>
      </c>
      <c r="K20" s="38">
        <v>29.03</v>
      </c>
      <c r="L20" s="38">
        <v>4519.58</v>
      </c>
      <c r="M20" s="36">
        <v>2535</v>
      </c>
    </row>
    <row r="21" spans="2:27" ht="14.25" customHeight="1" x14ac:dyDescent="0.2">
      <c r="B21" s="37" t="s">
        <v>66</v>
      </c>
      <c r="C21" s="49">
        <v>584.42600000000004</v>
      </c>
      <c r="D21" s="38">
        <v>3546.9209999999998</v>
      </c>
      <c r="E21" s="457" t="s">
        <v>274</v>
      </c>
      <c r="F21" s="38">
        <v>4136.6899999999996</v>
      </c>
      <c r="G21" s="36">
        <v>1205</v>
      </c>
      <c r="H21" s="48"/>
      <c r="I21" s="49">
        <v>321.28500000000003</v>
      </c>
      <c r="J21" s="38">
        <v>4153.0320000000002</v>
      </c>
      <c r="K21" s="38">
        <v>53.628</v>
      </c>
      <c r="L21" s="38">
        <v>4527.9449999999997</v>
      </c>
      <c r="M21" s="36">
        <v>2330</v>
      </c>
    </row>
    <row r="22" spans="2:27" ht="14.25" customHeight="1" x14ac:dyDescent="0.2">
      <c r="B22" s="37"/>
      <c r="C22" s="49"/>
      <c r="D22" s="38"/>
      <c r="E22" s="38"/>
      <c r="F22" s="38"/>
      <c r="G22" s="36"/>
      <c r="H22" s="48"/>
      <c r="I22" s="49"/>
      <c r="J22" s="38"/>
      <c r="K22" s="38"/>
      <c r="L22" s="38"/>
      <c r="M22" s="36"/>
    </row>
    <row r="23" spans="2:27" ht="14.25" customHeight="1" x14ac:dyDescent="0.2">
      <c r="B23" s="34" t="s">
        <v>173</v>
      </c>
      <c r="C23" s="49"/>
      <c r="D23" s="38"/>
      <c r="E23" s="38"/>
      <c r="F23" s="38"/>
      <c r="G23" s="36"/>
      <c r="H23" s="48"/>
      <c r="I23" s="240"/>
      <c r="J23" s="240"/>
      <c r="K23" s="240"/>
      <c r="L23" s="240"/>
      <c r="M23" s="240"/>
    </row>
    <row r="24" spans="2:27" ht="14.25" customHeight="1" x14ac:dyDescent="0.2">
      <c r="B24" s="37" t="s">
        <v>14</v>
      </c>
      <c r="C24" s="49" t="s">
        <v>283</v>
      </c>
      <c r="D24" s="49" t="s">
        <v>283</v>
      </c>
      <c r="E24" s="49" t="s">
        <v>283</v>
      </c>
      <c r="F24" s="49" t="s">
        <v>283</v>
      </c>
      <c r="G24" s="49" t="s">
        <v>283</v>
      </c>
      <c r="H24" s="48"/>
      <c r="I24" s="49">
        <v>157.322</v>
      </c>
      <c r="J24" s="38">
        <v>1602.048</v>
      </c>
      <c r="K24" s="38">
        <v>13.138</v>
      </c>
      <c r="L24" s="38">
        <v>1772.508</v>
      </c>
      <c r="M24" s="36">
        <v>1244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27" ht="14.25" customHeight="1" x14ac:dyDescent="0.2">
      <c r="B25" s="37" t="s">
        <v>15</v>
      </c>
      <c r="C25" s="49" t="s">
        <v>283</v>
      </c>
      <c r="D25" s="49" t="s">
        <v>283</v>
      </c>
      <c r="E25" s="49" t="s">
        <v>283</v>
      </c>
      <c r="F25" s="49" t="s">
        <v>283</v>
      </c>
      <c r="G25" s="49" t="s">
        <v>283</v>
      </c>
      <c r="H25" s="48"/>
      <c r="I25" s="49">
        <v>2284.893</v>
      </c>
      <c r="J25" s="38">
        <v>18113.396000000001</v>
      </c>
      <c r="K25" s="38">
        <v>261.20600000000002</v>
      </c>
      <c r="L25" s="38">
        <v>20659.494999999999</v>
      </c>
      <c r="M25" s="36">
        <v>11927</v>
      </c>
      <c r="P25" s="1105"/>
      <c r="Q25" s="1105"/>
      <c r="R25" s="1105"/>
      <c r="S25" s="1105"/>
      <c r="T25" s="1105"/>
      <c r="U25" s="1105"/>
      <c r="V25" s="1105"/>
      <c r="W25" s="673"/>
      <c r="X25" s="17"/>
      <c r="Y25" s="17"/>
      <c r="Z25" s="17"/>
      <c r="AA25" s="17"/>
    </row>
    <row r="26" spans="2:27" ht="14.25" customHeight="1" x14ac:dyDescent="0.2">
      <c r="B26" s="37" t="s">
        <v>13</v>
      </c>
      <c r="C26" s="49" t="s">
        <v>283</v>
      </c>
      <c r="D26" s="49" t="s">
        <v>283</v>
      </c>
      <c r="E26" s="49" t="s">
        <v>283</v>
      </c>
      <c r="F26" s="49" t="s">
        <v>283</v>
      </c>
      <c r="G26" s="49" t="s">
        <v>283</v>
      </c>
      <c r="H26" s="48"/>
      <c r="I26" s="49">
        <v>21.887</v>
      </c>
      <c r="J26" s="38">
        <v>147.79</v>
      </c>
      <c r="K26" s="38" t="s">
        <v>274</v>
      </c>
      <c r="L26" s="38">
        <v>184.60599999999999</v>
      </c>
      <c r="M26" s="36">
        <v>105</v>
      </c>
      <c r="P26" s="1106"/>
      <c r="Q26" s="1106"/>
      <c r="R26" s="1106"/>
      <c r="S26" s="1107"/>
      <c r="T26" s="1107"/>
      <c r="U26" s="1107"/>
      <c r="V26" s="1107"/>
      <c r="W26" s="674"/>
      <c r="X26" s="17"/>
      <c r="Y26" s="17"/>
      <c r="Z26" s="17"/>
      <c r="AA26" s="17"/>
    </row>
    <row r="27" spans="2:27" ht="14.25" customHeight="1" x14ac:dyDescent="0.2">
      <c r="B27" s="37"/>
      <c r="C27" s="49"/>
      <c r="D27" s="38"/>
      <c r="E27" s="38"/>
      <c r="F27" s="38"/>
      <c r="G27" s="36"/>
      <c r="H27" s="48"/>
      <c r="I27" s="240"/>
      <c r="J27" s="38"/>
      <c r="K27" s="38"/>
      <c r="L27" s="38"/>
      <c r="M27" s="36"/>
      <c r="P27" s="1106"/>
      <c r="Q27" s="1106"/>
      <c r="R27" s="1106"/>
      <c r="S27" s="675"/>
      <c r="T27" s="675"/>
      <c r="U27" s="675"/>
      <c r="V27" s="1107"/>
      <c r="W27" s="674"/>
      <c r="X27" s="17"/>
      <c r="Y27" s="17"/>
      <c r="Z27" s="17"/>
      <c r="AA27" s="17"/>
    </row>
    <row r="28" spans="2:27" ht="14.25" customHeight="1" x14ac:dyDescent="0.2">
      <c r="B28" s="34" t="s">
        <v>168</v>
      </c>
      <c r="C28" s="49"/>
      <c r="D28" s="38"/>
      <c r="E28" s="38"/>
      <c r="F28" s="38"/>
      <c r="G28" s="36"/>
      <c r="H28" s="48"/>
      <c r="I28" s="49"/>
      <c r="J28" s="38"/>
      <c r="K28" s="38"/>
      <c r="L28" s="38"/>
      <c r="M28" s="36"/>
      <c r="P28" s="1104"/>
      <c r="Q28" s="1104"/>
      <c r="R28" s="674"/>
      <c r="S28" s="676"/>
      <c r="T28" s="676"/>
      <c r="U28" s="676"/>
      <c r="V28" s="676"/>
      <c r="W28" s="674"/>
      <c r="X28" s="674"/>
      <c r="Y28" s="674"/>
      <c r="Z28" s="674"/>
      <c r="AA28" s="17"/>
    </row>
    <row r="29" spans="2:27" ht="14.25" customHeight="1" x14ac:dyDescent="0.2">
      <c r="B29" s="37" t="s">
        <v>14</v>
      </c>
      <c r="C29" s="49">
        <v>1233.6300000000001</v>
      </c>
      <c r="D29" s="38">
        <v>4445.9489999999996</v>
      </c>
      <c r="E29" s="458" t="s">
        <v>274</v>
      </c>
      <c r="F29" s="38">
        <v>5682.6419999999998</v>
      </c>
      <c r="G29" s="36">
        <v>2928</v>
      </c>
      <c r="H29" s="48"/>
      <c r="I29" s="49">
        <v>693.43</v>
      </c>
      <c r="J29" s="38">
        <v>5232.4030000000002</v>
      </c>
      <c r="K29" s="38">
        <v>72.567999999999998</v>
      </c>
      <c r="L29" s="38">
        <v>5998.4009999999998</v>
      </c>
      <c r="M29" s="36">
        <v>4257</v>
      </c>
      <c r="P29" s="1104"/>
      <c r="Q29" s="1104"/>
      <c r="R29" s="674"/>
      <c r="S29" s="677"/>
      <c r="T29" s="678"/>
      <c r="U29" s="678"/>
      <c r="V29" s="678"/>
      <c r="W29" s="674"/>
      <c r="X29" s="17"/>
      <c r="Y29" s="17"/>
      <c r="Z29" s="17"/>
      <c r="AA29" s="17"/>
    </row>
    <row r="30" spans="2:27" ht="14.25" customHeight="1" x14ac:dyDescent="0.2">
      <c r="B30" s="37" t="s">
        <v>15</v>
      </c>
      <c r="C30" s="49">
        <v>2982.5770000000002</v>
      </c>
      <c r="D30" s="38">
        <v>12007.927</v>
      </c>
      <c r="E30" s="458">
        <v>17.722999999999999</v>
      </c>
      <c r="F30" s="38">
        <v>15008.227000000001</v>
      </c>
      <c r="G30" s="36">
        <v>4814</v>
      </c>
      <c r="H30" s="48"/>
      <c r="I30" s="49">
        <v>1770.672</v>
      </c>
      <c r="J30" s="38">
        <v>14630.831</v>
      </c>
      <c r="K30" s="38">
        <v>216.70400000000001</v>
      </c>
      <c r="L30" s="38">
        <v>16618.206999999999</v>
      </c>
      <c r="M30" s="36">
        <v>9019</v>
      </c>
      <c r="P30" s="1104"/>
      <c r="Q30" s="1104"/>
      <c r="R30" s="674"/>
      <c r="S30" s="678"/>
      <c r="T30" s="678"/>
      <c r="U30" s="678"/>
      <c r="V30" s="678"/>
      <c r="W30" s="674"/>
      <c r="X30" s="674"/>
      <c r="Y30" s="674"/>
      <c r="Z30" s="674"/>
      <c r="AA30" s="17"/>
    </row>
    <row r="31" spans="2:27" ht="14.25" customHeight="1" x14ac:dyDescent="0.2">
      <c r="B31" s="37"/>
      <c r="C31" s="49"/>
      <c r="D31" s="38"/>
      <c r="E31" s="240"/>
      <c r="F31" s="38"/>
      <c r="G31" s="36"/>
      <c r="H31" s="48"/>
      <c r="I31" s="240"/>
      <c r="J31" s="240"/>
      <c r="K31" s="240"/>
      <c r="L31" s="240"/>
      <c r="M31" s="36"/>
      <c r="P31" s="1104"/>
      <c r="Q31" s="1104"/>
      <c r="R31" s="674"/>
      <c r="S31" s="676"/>
      <c r="T31" s="676"/>
      <c r="U31" s="676"/>
      <c r="V31" s="676"/>
      <c r="W31" s="674"/>
      <c r="X31" s="674"/>
      <c r="Y31" s="674"/>
      <c r="Z31" s="674"/>
      <c r="AA31" s="17"/>
    </row>
    <row r="32" spans="2:27" ht="14.25" customHeight="1" x14ac:dyDescent="0.2">
      <c r="B32" s="59" t="s">
        <v>108</v>
      </c>
      <c r="C32" s="40">
        <v>4216.2070000000003</v>
      </c>
      <c r="D32" s="225">
        <v>16453.876</v>
      </c>
      <c r="E32" s="40">
        <v>20.786000000000001</v>
      </c>
      <c r="F32" s="40">
        <v>20690.868999999999</v>
      </c>
      <c r="G32" s="111">
        <v>7742</v>
      </c>
      <c r="H32" s="225"/>
      <c r="I32" s="40">
        <v>2464.1019999999999</v>
      </c>
      <c r="J32" s="225">
        <v>19863.233</v>
      </c>
      <c r="K32" s="40">
        <v>289.27300000000002</v>
      </c>
      <c r="L32" s="111">
        <v>22616.608</v>
      </c>
      <c r="M32" s="111">
        <v>13276</v>
      </c>
      <c r="P32" s="1104"/>
      <c r="Q32" s="1104"/>
      <c r="R32" s="674"/>
      <c r="S32" s="677"/>
      <c r="T32" s="678"/>
      <c r="U32" s="678"/>
      <c r="V32" s="678"/>
      <c r="W32" s="674"/>
      <c r="X32" s="17"/>
      <c r="Y32" s="17"/>
      <c r="Z32" s="17"/>
      <c r="AA32" s="17"/>
    </row>
    <row r="33" spans="2:27" ht="14.25" customHeight="1" x14ac:dyDescent="0.2">
      <c r="B33" s="310"/>
      <c r="C33" s="69"/>
      <c r="D33" s="126"/>
      <c r="E33" s="69"/>
      <c r="F33" s="32" t="s">
        <v>1</v>
      </c>
      <c r="G33" s="123"/>
      <c r="H33" s="31"/>
      <c r="I33" s="123"/>
      <c r="J33" s="41"/>
      <c r="K33" s="123"/>
      <c r="L33" s="32" t="s">
        <v>1</v>
      </c>
      <c r="M33" s="127"/>
      <c r="P33" s="1104"/>
      <c r="Q33" s="1104"/>
      <c r="R33" s="674"/>
      <c r="S33" s="678"/>
      <c r="T33" s="678"/>
      <c r="U33" s="678"/>
      <c r="V33" s="678"/>
      <c r="W33" s="674"/>
      <c r="X33" s="674"/>
      <c r="Y33" s="674"/>
      <c r="Z33" s="674"/>
      <c r="AA33" s="17"/>
    </row>
    <row r="34" spans="2:27" ht="14.25" customHeight="1" x14ac:dyDescent="0.2">
      <c r="B34" s="34" t="s">
        <v>299</v>
      </c>
      <c r="C34" s="69"/>
      <c r="D34" s="126"/>
      <c r="E34" s="69"/>
      <c r="F34" s="127"/>
      <c r="G34" s="127"/>
      <c r="H34" s="126"/>
      <c r="I34" s="69"/>
      <c r="J34" s="126"/>
      <c r="K34" s="69"/>
      <c r="L34" s="127"/>
      <c r="M34" s="127"/>
      <c r="P34" s="1104"/>
      <c r="Q34" s="1104"/>
      <c r="R34" s="674"/>
      <c r="S34" s="676"/>
      <c r="T34" s="676"/>
      <c r="U34" s="676"/>
      <c r="V34" s="676"/>
      <c r="W34" s="674"/>
      <c r="X34" s="674"/>
      <c r="Y34" s="674"/>
      <c r="Z34" s="674"/>
      <c r="AA34" s="17"/>
    </row>
    <row r="35" spans="2:27" ht="14.25" customHeight="1" x14ac:dyDescent="0.2">
      <c r="B35" s="37" t="s">
        <v>136</v>
      </c>
      <c r="C35" s="114">
        <v>19.190999999999999</v>
      </c>
      <c r="D35" s="258">
        <v>80.677000000000007</v>
      </c>
      <c r="E35" s="114">
        <v>0.13200000000000001</v>
      </c>
      <c r="F35" s="114">
        <v>100</v>
      </c>
      <c r="G35" s="223"/>
      <c r="H35" s="126"/>
      <c r="I35" s="114">
        <v>10.467000000000001</v>
      </c>
      <c r="J35" s="258">
        <v>88.26</v>
      </c>
      <c r="K35" s="114">
        <v>1.2729999999999999</v>
      </c>
      <c r="L35" s="114">
        <v>100</v>
      </c>
      <c r="M35" s="127"/>
      <c r="P35" s="1104"/>
      <c r="Q35" s="1104"/>
      <c r="R35" s="674"/>
      <c r="S35" s="678"/>
      <c r="T35" s="678"/>
      <c r="U35" s="678"/>
      <c r="V35" s="678"/>
      <c r="W35" s="674"/>
      <c r="X35" s="17"/>
      <c r="Y35" s="17"/>
      <c r="Z35" s="17"/>
      <c r="AA35" s="17"/>
    </row>
    <row r="36" spans="2:27" ht="14.25" customHeight="1" x14ac:dyDescent="0.2">
      <c r="B36" s="37" t="s">
        <v>42</v>
      </c>
      <c r="C36" s="114">
        <v>20.344999999999999</v>
      </c>
      <c r="D36" s="258">
        <v>79.655000000000001</v>
      </c>
      <c r="E36" s="114" t="s">
        <v>274</v>
      </c>
      <c r="F36" s="114">
        <v>100</v>
      </c>
      <c r="G36" s="223"/>
      <c r="H36" s="679"/>
      <c r="I36" s="114">
        <v>11.666</v>
      </c>
      <c r="J36" s="258">
        <v>86.911000000000001</v>
      </c>
      <c r="K36" s="114">
        <v>1.423</v>
      </c>
      <c r="L36" s="114">
        <v>100</v>
      </c>
      <c r="M36" s="127"/>
      <c r="P36" s="1104"/>
      <c r="Q36" s="1104"/>
      <c r="R36" s="674"/>
      <c r="S36" s="678"/>
      <c r="T36" s="677"/>
      <c r="U36" s="678"/>
      <c r="V36" s="678"/>
      <c r="W36" s="674"/>
      <c r="X36" s="674"/>
      <c r="Y36" s="674"/>
      <c r="Z36" s="674"/>
      <c r="AA36" s="17"/>
    </row>
    <row r="37" spans="2:27" ht="14.25" customHeight="1" x14ac:dyDescent="0.2">
      <c r="B37" s="37" t="s">
        <v>43</v>
      </c>
      <c r="C37" s="114">
        <v>20.108000000000001</v>
      </c>
      <c r="D37" s="258">
        <v>79.81</v>
      </c>
      <c r="E37" s="114" t="s">
        <v>274</v>
      </c>
      <c r="F37" s="114">
        <v>100</v>
      </c>
      <c r="G37" s="223"/>
      <c r="H37" s="679"/>
      <c r="I37" s="114">
        <v>10.269</v>
      </c>
      <c r="J37" s="258">
        <v>88.772999999999996</v>
      </c>
      <c r="K37" s="114">
        <v>0.95799999999999996</v>
      </c>
      <c r="L37" s="114">
        <v>100</v>
      </c>
      <c r="M37" s="127"/>
      <c r="P37" s="1104"/>
      <c r="Q37" s="1104"/>
      <c r="R37" s="674"/>
      <c r="S37" s="676"/>
      <c r="T37" s="676"/>
      <c r="U37" s="676"/>
      <c r="V37" s="676"/>
      <c r="W37" s="674"/>
      <c r="X37" s="674"/>
      <c r="Y37" s="674"/>
      <c r="Z37" s="674"/>
      <c r="AA37" s="17"/>
    </row>
    <row r="38" spans="2:27" ht="14.25" customHeight="1" x14ac:dyDescent="0.2">
      <c r="B38" s="37" t="s">
        <v>44</v>
      </c>
      <c r="C38" s="114">
        <v>31.398</v>
      </c>
      <c r="D38" s="258">
        <v>68.602000000000004</v>
      </c>
      <c r="E38" s="114" t="s">
        <v>274</v>
      </c>
      <c r="F38" s="114">
        <v>100</v>
      </c>
      <c r="G38" s="223"/>
      <c r="H38" s="679"/>
      <c r="I38" s="114">
        <v>17.18</v>
      </c>
      <c r="J38" s="258">
        <v>80.408000000000001</v>
      </c>
      <c r="K38" s="114">
        <v>2.411</v>
      </c>
      <c r="L38" s="114">
        <v>100</v>
      </c>
      <c r="M38" s="127"/>
      <c r="P38" s="1104"/>
      <c r="Q38" s="1104"/>
      <c r="R38" s="674"/>
      <c r="S38" s="677"/>
      <c r="T38" s="678"/>
      <c r="U38" s="678"/>
      <c r="V38" s="678"/>
      <c r="W38" s="674"/>
      <c r="X38" s="17"/>
      <c r="Y38" s="17"/>
      <c r="Z38" s="17"/>
      <c r="AA38" s="17"/>
    </row>
    <row r="39" spans="2:27" ht="14.25" customHeight="1" x14ac:dyDescent="0.2">
      <c r="B39" s="37" t="s">
        <v>137</v>
      </c>
      <c r="C39" s="237">
        <v>20.431999999999999</v>
      </c>
      <c r="D39" s="114">
        <v>78.891000000000005</v>
      </c>
      <c r="E39" s="245" t="s">
        <v>274</v>
      </c>
      <c r="F39" s="114">
        <v>100</v>
      </c>
      <c r="G39" s="223"/>
      <c r="H39" s="679"/>
      <c r="I39" s="114">
        <v>12.013</v>
      </c>
      <c r="J39" s="245">
        <v>82.924000000000007</v>
      </c>
      <c r="K39" s="245" t="s">
        <v>274</v>
      </c>
      <c r="L39" s="114">
        <v>100</v>
      </c>
      <c r="M39" s="127"/>
      <c r="P39" s="1104"/>
      <c r="Q39" s="1104"/>
      <c r="R39" s="674"/>
      <c r="S39" s="678"/>
      <c r="T39" s="678"/>
      <c r="U39" s="678"/>
      <c r="V39" s="678"/>
      <c r="W39" s="674"/>
      <c r="X39" s="17"/>
      <c r="Y39" s="17"/>
      <c r="Z39" s="17"/>
      <c r="AA39" s="17"/>
    </row>
    <row r="40" spans="2:27" ht="14.25" customHeight="1" x14ac:dyDescent="0.2">
      <c r="B40" s="37" t="s">
        <v>45</v>
      </c>
      <c r="C40" s="118">
        <v>25.181000000000001</v>
      </c>
      <c r="D40" s="114">
        <v>74.819000000000003</v>
      </c>
      <c r="E40" s="245" t="s">
        <v>274</v>
      </c>
      <c r="F40" s="114">
        <v>100</v>
      </c>
      <c r="G40" s="223"/>
      <c r="H40" s="680"/>
      <c r="I40" s="245">
        <v>12.23</v>
      </c>
      <c r="J40" s="114">
        <v>86.567999999999998</v>
      </c>
      <c r="K40" s="118">
        <v>1.202</v>
      </c>
      <c r="L40" s="114">
        <v>100</v>
      </c>
      <c r="M40" s="12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2:27" ht="14.25" customHeight="1" x14ac:dyDescent="0.2">
      <c r="B41" s="37"/>
      <c r="G41" s="681"/>
      <c r="H41" s="682"/>
      <c r="M41" s="123"/>
    </row>
    <row r="42" spans="2:27" ht="14.25" customHeight="1" x14ac:dyDescent="0.2">
      <c r="B42" s="34" t="s">
        <v>160</v>
      </c>
      <c r="C42" s="672"/>
      <c r="D42" s="672"/>
      <c r="E42" s="36"/>
      <c r="F42" s="240"/>
      <c r="G42" s="680"/>
      <c r="H42" s="682"/>
      <c r="I42" s="118"/>
      <c r="J42" s="672"/>
      <c r="K42" s="36"/>
      <c r="L42" s="240"/>
    </row>
    <row r="43" spans="2:27" ht="14.25" customHeight="1" x14ac:dyDescent="0.2">
      <c r="B43" s="37" t="s">
        <v>62</v>
      </c>
      <c r="C43" s="114">
        <v>25.338000000000001</v>
      </c>
      <c r="D43" s="114">
        <v>74.55</v>
      </c>
      <c r="E43" s="114" t="s">
        <v>274</v>
      </c>
      <c r="F43" s="114">
        <v>100</v>
      </c>
      <c r="G43" s="223"/>
      <c r="H43" s="223"/>
      <c r="I43" s="114">
        <v>13.772</v>
      </c>
      <c r="J43" s="114">
        <v>84.567999999999998</v>
      </c>
      <c r="K43" s="114">
        <v>1.66</v>
      </c>
      <c r="L43" s="114">
        <v>100</v>
      </c>
      <c r="M43" s="38"/>
    </row>
    <row r="44" spans="2:27" ht="14.25" customHeight="1" x14ac:dyDescent="0.2">
      <c r="B44" s="37" t="s">
        <v>63</v>
      </c>
      <c r="C44" s="114">
        <v>23.056999999999999</v>
      </c>
      <c r="D44" s="114">
        <v>76.86</v>
      </c>
      <c r="E44" s="114" t="s">
        <v>274</v>
      </c>
      <c r="F44" s="114">
        <v>100</v>
      </c>
      <c r="G44" s="223"/>
      <c r="H44" s="223"/>
      <c r="I44" s="114">
        <v>11.759</v>
      </c>
      <c r="J44" s="114">
        <v>86.81</v>
      </c>
      <c r="K44" s="114">
        <v>1.431</v>
      </c>
      <c r="L44" s="114">
        <v>100</v>
      </c>
      <c r="M44" s="38"/>
    </row>
    <row r="45" spans="2:27" ht="14.25" customHeight="1" x14ac:dyDescent="0.2">
      <c r="B45" s="37" t="s">
        <v>64</v>
      </c>
      <c r="C45" s="118">
        <v>21.341999999999999</v>
      </c>
      <c r="D45" s="114">
        <v>78.558999999999997</v>
      </c>
      <c r="E45" s="114" t="s">
        <v>274</v>
      </c>
      <c r="F45" s="114">
        <v>100</v>
      </c>
      <c r="G45" s="223"/>
      <c r="H45" s="257"/>
      <c r="I45" s="118">
        <v>11.606</v>
      </c>
      <c r="J45" s="114">
        <v>86.917000000000002</v>
      </c>
      <c r="K45" s="114">
        <v>1.4770000000000001</v>
      </c>
      <c r="L45" s="114">
        <v>100</v>
      </c>
      <c r="M45" s="38"/>
    </row>
    <row r="46" spans="2:27" ht="14.25" customHeight="1" x14ac:dyDescent="0.2">
      <c r="B46" s="37" t="s">
        <v>65</v>
      </c>
      <c r="C46" s="118">
        <v>18.021999999999998</v>
      </c>
      <c r="D46" s="114">
        <v>81.899000000000001</v>
      </c>
      <c r="E46" s="114" t="s">
        <v>274</v>
      </c>
      <c r="F46" s="114">
        <v>100</v>
      </c>
      <c r="G46" s="223"/>
      <c r="H46" s="257"/>
      <c r="I46" s="118">
        <v>10.247</v>
      </c>
      <c r="J46" s="114">
        <v>89.111000000000004</v>
      </c>
      <c r="K46" s="114">
        <v>0.64200000000000002</v>
      </c>
      <c r="L46" s="114">
        <v>100</v>
      </c>
      <c r="M46" s="38"/>
    </row>
    <row r="47" spans="2:27" ht="14.25" customHeight="1" x14ac:dyDescent="0.2">
      <c r="B47" s="37" t="s">
        <v>66</v>
      </c>
      <c r="C47" s="245">
        <v>14.128</v>
      </c>
      <c r="D47" s="245">
        <v>85.742999999999995</v>
      </c>
      <c r="E47" s="114" t="s">
        <v>274</v>
      </c>
      <c r="F47" s="114">
        <v>100</v>
      </c>
      <c r="G47" s="223"/>
      <c r="H47" s="257"/>
      <c r="I47" s="245">
        <v>7.0960000000000001</v>
      </c>
      <c r="J47" s="245">
        <v>91.72</v>
      </c>
      <c r="K47" s="245">
        <v>1.1839999999999999</v>
      </c>
      <c r="L47" s="114">
        <v>100</v>
      </c>
      <c r="M47" s="38"/>
    </row>
    <row r="48" spans="2:27" ht="14.25" customHeight="1" x14ac:dyDescent="0.2">
      <c r="B48" s="37"/>
      <c r="C48" s="245"/>
      <c r="D48" s="245"/>
      <c r="E48" s="240"/>
      <c r="F48" s="114"/>
      <c r="G48" s="223"/>
      <c r="H48" s="257"/>
      <c r="I48" s="245"/>
      <c r="J48" s="245"/>
      <c r="K48" s="240"/>
      <c r="L48" s="114"/>
      <c r="M48" s="38"/>
    </row>
    <row r="49" spans="2:13" ht="14.25" customHeight="1" x14ac:dyDescent="0.2">
      <c r="B49" s="34" t="s">
        <v>173</v>
      </c>
      <c r="E49" s="240"/>
      <c r="F49" s="114"/>
      <c r="G49" s="223"/>
      <c r="H49" s="257"/>
      <c r="I49" s="240"/>
      <c r="J49" s="240"/>
      <c r="K49" s="240"/>
      <c r="L49" s="114"/>
      <c r="M49" s="38"/>
    </row>
    <row r="50" spans="2:13" ht="14.25" customHeight="1" x14ac:dyDescent="0.2">
      <c r="B50" s="37" t="s">
        <v>14</v>
      </c>
      <c r="C50" s="245" t="s">
        <v>283</v>
      </c>
      <c r="D50" s="245" t="s">
        <v>283</v>
      </c>
      <c r="E50" s="254" t="s">
        <v>283</v>
      </c>
      <c r="F50" s="114" t="s">
        <v>283</v>
      </c>
      <c r="G50" s="223"/>
      <c r="H50" s="257"/>
      <c r="I50" s="245">
        <v>8.8759999999999994</v>
      </c>
      <c r="J50" s="245">
        <v>90.382999999999996</v>
      </c>
      <c r="K50" s="254">
        <v>0.74099999999999999</v>
      </c>
      <c r="L50" s="114">
        <v>100</v>
      </c>
      <c r="M50" s="38"/>
    </row>
    <row r="51" spans="2:13" ht="14.25" customHeight="1" x14ac:dyDescent="0.2">
      <c r="B51" s="37" t="s">
        <v>15</v>
      </c>
      <c r="C51" s="245" t="s">
        <v>283</v>
      </c>
      <c r="D51" s="245" t="s">
        <v>283</v>
      </c>
      <c r="E51" s="254" t="s">
        <v>283</v>
      </c>
      <c r="F51" s="114" t="s">
        <v>283</v>
      </c>
      <c r="G51" s="223"/>
      <c r="H51" s="257"/>
      <c r="I51" s="245">
        <v>11.06</v>
      </c>
      <c r="J51" s="245">
        <v>87.676000000000002</v>
      </c>
      <c r="K51" s="254">
        <v>1.264</v>
      </c>
      <c r="L51" s="114">
        <v>100</v>
      </c>
      <c r="M51" s="38"/>
    </row>
    <row r="52" spans="2:13" ht="14.25" customHeight="1" x14ac:dyDescent="0.2">
      <c r="B52" s="37" t="s">
        <v>170</v>
      </c>
      <c r="C52" s="260" t="s">
        <v>283</v>
      </c>
      <c r="D52" s="260" t="s">
        <v>283</v>
      </c>
      <c r="E52" s="447" t="s">
        <v>283</v>
      </c>
      <c r="F52" s="114" t="s">
        <v>283</v>
      </c>
      <c r="G52" s="223"/>
      <c r="H52" s="257"/>
      <c r="I52" s="468">
        <v>11.856</v>
      </c>
      <c r="J52" s="245">
        <v>80.057000000000002</v>
      </c>
      <c r="K52" s="254" t="s">
        <v>274</v>
      </c>
      <c r="L52" s="114">
        <v>100</v>
      </c>
      <c r="M52" s="38"/>
    </row>
    <row r="53" spans="2:13" ht="14.25" customHeight="1" x14ac:dyDescent="0.2">
      <c r="B53" s="37"/>
      <c r="C53" s="245"/>
      <c r="D53" s="245"/>
      <c r="E53" s="240"/>
      <c r="F53" s="114"/>
      <c r="G53" s="223"/>
      <c r="H53" s="257"/>
      <c r="I53" s="245"/>
      <c r="J53" s="245"/>
      <c r="K53" s="240"/>
      <c r="L53" s="114"/>
      <c r="M53" s="38"/>
    </row>
    <row r="54" spans="2:13" ht="14.25" customHeight="1" x14ac:dyDescent="0.2">
      <c r="B54" s="34" t="s">
        <v>168</v>
      </c>
      <c r="C54" s="245"/>
      <c r="D54" s="245"/>
      <c r="E54" s="240"/>
      <c r="F54" s="114"/>
      <c r="G54" s="223"/>
      <c r="H54" s="257"/>
      <c r="I54" s="245"/>
      <c r="J54" s="245"/>
      <c r="K54" s="240"/>
      <c r="L54" s="114"/>
      <c r="M54" s="38"/>
    </row>
    <row r="55" spans="2:13" ht="14.25" customHeight="1" x14ac:dyDescent="0.2">
      <c r="B55" s="37" t="s">
        <v>14</v>
      </c>
      <c r="C55" s="245">
        <v>21.709</v>
      </c>
      <c r="D55" s="245">
        <v>78.236999999999995</v>
      </c>
      <c r="E55" s="38" t="s">
        <v>274</v>
      </c>
      <c r="F55" s="114">
        <v>100</v>
      </c>
      <c r="G55" s="223"/>
      <c r="H55" s="257"/>
      <c r="I55" s="245">
        <v>11.56</v>
      </c>
      <c r="J55" s="245">
        <v>87.23</v>
      </c>
      <c r="K55" s="254">
        <v>1.21</v>
      </c>
      <c r="L55" s="114">
        <v>100</v>
      </c>
      <c r="M55" s="38"/>
    </row>
    <row r="56" spans="2:13" ht="14.25" customHeight="1" x14ac:dyDescent="0.2">
      <c r="B56" s="37" t="s">
        <v>15</v>
      </c>
      <c r="C56" s="245">
        <v>19.873000000000001</v>
      </c>
      <c r="D56" s="245">
        <v>80.009</v>
      </c>
      <c r="E56" s="38">
        <v>0.11808856569133716</v>
      </c>
      <c r="F56" s="114">
        <v>100</v>
      </c>
      <c r="G56" s="223"/>
      <c r="H56" s="257"/>
      <c r="I56" s="245">
        <v>10.654999999999999</v>
      </c>
      <c r="J56" s="245">
        <v>88.040999999999997</v>
      </c>
      <c r="K56" s="254">
        <v>1.304</v>
      </c>
      <c r="L56" s="114">
        <v>100</v>
      </c>
      <c r="M56" s="38"/>
    </row>
    <row r="57" spans="2:13" ht="14.25" customHeight="1" x14ac:dyDescent="0.2">
      <c r="B57" s="37"/>
      <c r="C57" s="118"/>
      <c r="D57" s="114"/>
      <c r="E57" s="114"/>
      <c r="F57" s="114"/>
      <c r="G57" s="223"/>
      <c r="H57" s="257"/>
      <c r="I57" s="118"/>
      <c r="J57" s="114"/>
      <c r="K57" s="114"/>
      <c r="L57" s="114"/>
      <c r="M57" s="38"/>
    </row>
    <row r="58" spans="2:13" ht="14.25" customHeight="1" x14ac:dyDescent="0.2">
      <c r="B58" s="59" t="s">
        <v>108</v>
      </c>
      <c r="C58" s="259">
        <v>20.376999999999999</v>
      </c>
      <c r="D58" s="113">
        <v>79.522000000000006</v>
      </c>
      <c r="E58" s="113">
        <v>0.1</v>
      </c>
      <c r="F58" s="113">
        <v>100</v>
      </c>
      <c r="G58" s="683"/>
      <c r="H58" s="684"/>
      <c r="I58" s="259">
        <v>10.895</v>
      </c>
      <c r="J58" s="113">
        <v>87.825999999999993</v>
      </c>
      <c r="K58" s="113">
        <v>1.2789999999999999</v>
      </c>
      <c r="L58" s="113">
        <v>100</v>
      </c>
      <c r="M58" s="40"/>
    </row>
    <row r="59" spans="2:13" ht="14.25" customHeight="1" x14ac:dyDescent="0.2">
      <c r="B59" s="605" t="s">
        <v>172</v>
      </c>
      <c r="C59" s="322"/>
      <c r="D59" s="323"/>
      <c r="E59" s="256"/>
      <c r="F59" s="256"/>
    </row>
    <row r="60" spans="2:13" ht="14.25" customHeight="1" x14ac:dyDescent="0.2">
      <c r="B60" s="466" t="s">
        <v>275</v>
      </c>
    </row>
    <row r="61" spans="2:13" ht="14.25" customHeight="1" x14ac:dyDescent="0.2">
      <c r="B61" s="466" t="s">
        <v>325</v>
      </c>
    </row>
    <row r="62" spans="2:13" ht="14.25" customHeight="1" x14ac:dyDescent="0.2">
      <c r="B62" s="16" t="s">
        <v>26</v>
      </c>
      <c r="C62" s="45"/>
      <c r="D62" s="45"/>
      <c r="E62" s="45"/>
    </row>
    <row r="63" spans="2:13" ht="14.25" customHeight="1" x14ac:dyDescent="0.2">
      <c r="B63" s="46" t="s">
        <v>259</v>
      </c>
    </row>
    <row r="64" spans="2:13" ht="14.25" customHeight="1" x14ac:dyDescent="0.2">
      <c r="B64" s="46" t="s">
        <v>260</v>
      </c>
    </row>
    <row r="65" spans="2:2" x14ac:dyDescent="0.2">
      <c r="B65" s="46"/>
    </row>
    <row r="69" spans="2:2" ht="15" customHeight="1" x14ac:dyDescent="0.2"/>
    <row r="70" spans="2:2" ht="15" customHeight="1" x14ac:dyDescent="0.2"/>
    <row r="71" spans="2:2" ht="15" customHeight="1" x14ac:dyDescent="0.2"/>
  </sheetData>
  <mergeCells count="12">
    <mergeCell ref="B2:M2"/>
    <mergeCell ref="P25:V25"/>
    <mergeCell ref="P26:R27"/>
    <mergeCell ref="S26:U26"/>
    <mergeCell ref="V26:V27"/>
    <mergeCell ref="I5:L5"/>
    <mergeCell ref="C5:F5"/>
    <mergeCell ref="P28:P36"/>
    <mergeCell ref="Q28:Q30"/>
    <mergeCell ref="Q31:Q33"/>
    <mergeCell ref="Q34:Q36"/>
    <mergeCell ref="P37:Q39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T29"/>
  <sheetViews>
    <sheetView zoomScaleNormal="100" workbookViewId="0"/>
  </sheetViews>
  <sheetFormatPr defaultRowHeight="12" x14ac:dyDescent="0.2"/>
  <cols>
    <col min="1" max="1" width="9.140625" style="1"/>
    <col min="2" max="2" width="20.42578125" style="1" customWidth="1"/>
    <col min="3" max="7" width="11.42578125" style="1" customWidth="1"/>
    <col min="8" max="8" width="5.7109375" style="1" customWidth="1"/>
    <col min="9" max="13" width="11.42578125" style="1" customWidth="1"/>
    <col min="14" max="14" width="7.28515625" style="1" customWidth="1"/>
    <col min="15" max="19" width="11.42578125" style="1" customWidth="1"/>
    <col min="20" max="20" width="8.28515625" style="1" customWidth="1"/>
    <col min="21" max="25" width="11.42578125" style="1" customWidth="1"/>
    <col min="26" max="26" width="6.5703125" style="1" customWidth="1"/>
    <col min="27" max="31" width="11.42578125" style="1" customWidth="1"/>
    <col min="32" max="32" width="9.140625" style="1"/>
    <col min="33" max="33" width="10.28515625" style="1" customWidth="1"/>
    <col min="34" max="34" width="9.140625" style="1"/>
    <col min="35" max="35" width="11.7109375" style="1" customWidth="1"/>
    <col min="36" max="16384" width="9.140625" style="1"/>
  </cols>
  <sheetData>
    <row r="1" spans="1:46" ht="14.25" customHeight="1" x14ac:dyDescent="0.2">
      <c r="A1" s="268"/>
    </row>
    <row r="2" spans="1:46" ht="18.75" customHeight="1" x14ac:dyDescent="0.25">
      <c r="B2" s="1102" t="s">
        <v>278</v>
      </c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  <c r="T2" s="1102"/>
      <c r="U2" s="1102"/>
      <c r="V2" s="1102"/>
      <c r="W2" s="1102"/>
      <c r="X2" s="1102"/>
      <c r="Y2" s="1102"/>
      <c r="Z2" s="1102"/>
      <c r="AA2" s="1102"/>
      <c r="AB2" s="1102"/>
      <c r="AC2" s="1102"/>
      <c r="AD2" s="1102"/>
      <c r="AE2" s="1102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4.25" customHeight="1" x14ac:dyDescent="0.25">
      <c r="B3" s="26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4.25" customHeight="1" x14ac:dyDescent="0.2">
      <c r="B4" s="21" t="s">
        <v>108</v>
      </c>
      <c r="C4" s="119"/>
      <c r="D4" s="119"/>
      <c r="E4" s="119"/>
      <c r="F4" s="23"/>
      <c r="G4" s="23"/>
      <c r="H4" s="24"/>
      <c r="I4" s="10"/>
      <c r="J4" s="10"/>
      <c r="K4" s="10"/>
      <c r="L4" s="10"/>
      <c r="M4" s="10"/>
      <c r="N4" s="24"/>
      <c r="O4" s="10"/>
      <c r="P4" s="10"/>
      <c r="Q4" s="10"/>
      <c r="R4" s="10"/>
      <c r="S4" s="10"/>
      <c r="T4" s="24"/>
      <c r="U4" s="10"/>
      <c r="V4" s="10"/>
      <c r="W4" s="10"/>
      <c r="X4" s="10"/>
      <c r="Y4" s="10"/>
      <c r="Z4" s="24"/>
      <c r="AA4" s="10"/>
      <c r="AB4" s="10"/>
      <c r="AC4" s="10"/>
      <c r="AD4" s="10"/>
      <c r="AE4" s="24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0" customFormat="1" ht="14.25" customHeight="1" x14ac:dyDescent="0.2">
      <c r="B5" s="120"/>
      <c r="C5" s="1097" t="s">
        <v>266</v>
      </c>
      <c r="D5" s="1097"/>
      <c r="E5" s="1097"/>
      <c r="F5" s="1097"/>
      <c r="G5" s="1108"/>
      <c r="I5" s="1097" t="s">
        <v>267</v>
      </c>
      <c r="J5" s="1097"/>
      <c r="K5" s="1097"/>
      <c r="L5" s="1097"/>
      <c r="M5" s="1108"/>
      <c r="O5" s="1097" t="s">
        <v>268</v>
      </c>
      <c r="P5" s="1097"/>
      <c r="Q5" s="1097"/>
      <c r="R5" s="1097"/>
      <c r="S5" s="1108"/>
      <c r="U5" s="1097" t="s">
        <v>269</v>
      </c>
      <c r="V5" s="1097"/>
      <c r="W5" s="1097"/>
      <c r="X5" s="1097"/>
      <c r="Y5" s="1108"/>
      <c r="AA5" s="1097" t="s">
        <v>270</v>
      </c>
      <c r="AB5" s="1097"/>
      <c r="AC5" s="1097"/>
      <c r="AD5" s="1097"/>
      <c r="AE5" s="1108"/>
    </row>
    <row r="6" spans="1:46" ht="71.25" customHeight="1" x14ac:dyDescent="0.2">
      <c r="B6" s="603"/>
      <c r="C6" s="121" t="s">
        <v>23</v>
      </c>
      <c r="D6" s="121" t="s">
        <v>147</v>
      </c>
      <c r="E6" s="318" t="s">
        <v>13</v>
      </c>
      <c r="F6" s="121" t="s">
        <v>150</v>
      </c>
      <c r="G6" s="122" t="s">
        <v>0</v>
      </c>
      <c r="H6" s="246"/>
      <c r="I6" s="121" t="s">
        <v>23</v>
      </c>
      <c r="J6" s="121" t="s">
        <v>147</v>
      </c>
      <c r="K6" s="318" t="s">
        <v>13</v>
      </c>
      <c r="L6" s="121" t="s">
        <v>150</v>
      </c>
      <c r="M6" s="122" t="s">
        <v>0</v>
      </c>
      <c r="N6" s="246"/>
      <c r="O6" s="121" t="s">
        <v>23</v>
      </c>
      <c r="P6" s="121" t="s">
        <v>147</v>
      </c>
      <c r="Q6" s="318" t="s">
        <v>13</v>
      </c>
      <c r="R6" s="121" t="s">
        <v>150</v>
      </c>
      <c r="S6" s="122" t="s">
        <v>0</v>
      </c>
      <c r="T6" s="246"/>
      <c r="U6" s="121" t="s">
        <v>23</v>
      </c>
      <c r="V6" s="121" t="s">
        <v>147</v>
      </c>
      <c r="W6" s="318" t="s">
        <v>13</v>
      </c>
      <c r="X6" s="121" t="s">
        <v>150</v>
      </c>
      <c r="Y6" s="122" t="s">
        <v>0</v>
      </c>
      <c r="Z6" s="246"/>
      <c r="AA6" s="121" t="s">
        <v>23</v>
      </c>
      <c r="AB6" s="121" t="s">
        <v>147</v>
      </c>
      <c r="AC6" s="318" t="s">
        <v>13</v>
      </c>
      <c r="AD6" s="121" t="s">
        <v>150</v>
      </c>
      <c r="AE6" s="122" t="s">
        <v>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4.25" customHeight="1" x14ac:dyDescent="0.2">
      <c r="B7" s="31"/>
      <c r="C7" s="31"/>
      <c r="D7" s="31"/>
      <c r="E7" s="123"/>
      <c r="F7" s="32" t="s">
        <v>140</v>
      </c>
      <c r="G7" s="123"/>
      <c r="H7" s="10"/>
      <c r="I7" s="31"/>
      <c r="J7" s="31"/>
      <c r="K7" s="123"/>
      <c r="L7" s="32" t="s">
        <v>140</v>
      </c>
      <c r="M7" s="123"/>
      <c r="N7" s="10"/>
      <c r="O7" s="31"/>
      <c r="P7" s="31"/>
      <c r="Q7" s="123"/>
      <c r="R7" s="32" t="s">
        <v>140</v>
      </c>
      <c r="S7" s="123"/>
      <c r="T7" s="10"/>
      <c r="U7" s="31"/>
      <c r="V7" s="31"/>
      <c r="W7" s="123"/>
      <c r="X7" s="32" t="s">
        <v>140</v>
      </c>
      <c r="Y7" s="123"/>
      <c r="Z7" s="10"/>
      <c r="AA7" s="31"/>
      <c r="AB7" s="31"/>
      <c r="AC7" s="123"/>
      <c r="AD7" s="32" t="s">
        <v>140</v>
      </c>
      <c r="AE7" s="123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4.25" customHeight="1" x14ac:dyDescent="0.2">
      <c r="B8" s="34" t="s">
        <v>166</v>
      </c>
      <c r="C8" s="28"/>
      <c r="D8" s="28"/>
      <c r="E8" s="36"/>
      <c r="F8" s="10"/>
      <c r="G8" s="10"/>
      <c r="H8" s="10"/>
      <c r="I8" s="28"/>
      <c r="J8" s="28"/>
      <c r="K8" s="36"/>
      <c r="L8" s="10"/>
      <c r="M8" s="10"/>
      <c r="N8" s="10"/>
      <c r="O8" s="28"/>
      <c r="P8" s="28"/>
      <c r="Q8" s="36"/>
      <c r="R8" s="10"/>
      <c r="S8" s="10"/>
      <c r="T8" s="10"/>
      <c r="U8" s="28"/>
      <c r="V8" s="28"/>
      <c r="W8" s="36"/>
      <c r="X8" s="10"/>
      <c r="Y8" s="10"/>
      <c r="Z8" s="10"/>
      <c r="AA8" s="28"/>
      <c r="AB8" s="28"/>
      <c r="AC8" s="36"/>
      <c r="AD8" s="10"/>
      <c r="AE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4.25" customHeight="1" x14ac:dyDescent="0.2">
      <c r="B9" s="37" t="s">
        <v>94</v>
      </c>
      <c r="C9" s="38">
        <v>2903.4110000000001</v>
      </c>
      <c r="D9" s="38">
        <v>11958.669</v>
      </c>
      <c r="E9" s="38" t="s">
        <v>274</v>
      </c>
      <c r="F9" s="38">
        <v>14868.985000000001</v>
      </c>
      <c r="G9" s="36">
        <v>3938</v>
      </c>
      <c r="H9" s="230"/>
      <c r="I9" s="38">
        <v>2434.386</v>
      </c>
      <c r="J9" s="38">
        <v>12587.215</v>
      </c>
      <c r="K9" s="38" t="s">
        <v>274</v>
      </c>
      <c r="L9" s="38">
        <v>15030.651</v>
      </c>
      <c r="M9" s="36">
        <v>4062</v>
      </c>
      <c r="N9" s="230"/>
      <c r="O9" s="38">
        <v>2048.8319999999999</v>
      </c>
      <c r="P9" s="38">
        <v>13154.178</v>
      </c>
      <c r="Q9" s="38" t="s">
        <v>274</v>
      </c>
      <c r="R9" s="38">
        <v>15206.504000000001</v>
      </c>
      <c r="S9" s="460">
        <v>3815</v>
      </c>
      <c r="T9" s="230"/>
      <c r="U9" s="38">
        <v>1664.3219999999999</v>
      </c>
      <c r="V9" s="38">
        <v>12638.931</v>
      </c>
      <c r="W9" s="38">
        <v>84.96</v>
      </c>
      <c r="X9" s="38">
        <v>14388.213</v>
      </c>
      <c r="Y9" s="36">
        <v>8559</v>
      </c>
      <c r="Z9" s="230"/>
      <c r="AA9" s="38">
        <v>1586.444</v>
      </c>
      <c r="AB9" s="38">
        <v>12609.431</v>
      </c>
      <c r="AC9" s="38">
        <v>123.27500000000001</v>
      </c>
      <c r="AD9" s="38">
        <v>14319.15</v>
      </c>
      <c r="AE9" s="36">
        <v>7769</v>
      </c>
      <c r="AK9" s="23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4.25" customHeight="1" x14ac:dyDescent="0.2">
      <c r="B10" s="37" t="s">
        <v>95</v>
      </c>
      <c r="C10" s="38">
        <v>573.96699999999998</v>
      </c>
      <c r="D10" s="38">
        <v>1356.9159999999999</v>
      </c>
      <c r="E10" s="38">
        <v>10.818</v>
      </c>
      <c r="F10" s="38">
        <v>1941.701</v>
      </c>
      <c r="G10" s="36">
        <v>1079</v>
      </c>
      <c r="H10" s="230"/>
      <c r="I10" s="38">
        <v>531.31700000000001</v>
      </c>
      <c r="J10" s="38">
        <v>1686.2819999999999</v>
      </c>
      <c r="K10" s="38" t="s">
        <v>274</v>
      </c>
      <c r="L10" s="38">
        <v>2221.3420000000001</v>
      </c>
      <c r="M10" s="36">
        <v>1077</v>
      </c>
      <c r="N10" s="230"/>
      <c r="O10" s="38">
        <v>491.935</v>
      </c>
      <c r="P10" s="38">
        <v>1943.4380000000001</v>
      </c>
      <c r="Q10" s="38">
        <v>17.760999999999999</v>
      </c>
      <c r="R10" s="38">
        <v>2453.134</v>
      </c>
      <c r="S10" s="460">
        <v>1093</v>
      </c>
      <c r="T10" s="230"/>
      <c r="U10" s="38">
        <v>685.94399999999996</v>
      </c>
      <c r="V10" s="38">
        <v>3061.7919999999999</v>
      </c>
      <c r="W10" s="38">
        <v>95.606999999999999</v>
      </c>
      <c r="X10" s="38">
        <v>3843.3429999999998</v>
      </c>
      <c r="Y10" s="36">
        <v>2079</v>
      </c>
      <c r="Z10" s="230"/>
      <c r="AA10" s="38">
        <v>637.20399999999995</v>
      </c>
      <c r="AB10" s="38">
        <v>3607.163</v>
      </c>
      <c r="AC10" s="38">
        <v>132.83600000000001</v>
      </c>
      <c r="AD10" s="38">
        <v>4377.2030000000004</v>
      </c>
      <c r="AE10" s="36">
        <v>2058</v>
      </c>
      <c r="AK10" s="23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4.25" customHeight="1" x14ac:dyDescent="0.2">
      <c r="B11" s="37" t="s">
        <v>11</v>
      </c>
      <c r="C11" s="39">
        <v>527.61800000000005</v>
      </c>
      <c r="D11" s="38">
        <v>1807.999</v>
      </c>
      <c r="E11" s="38" t="s">
        <v>274</v>
      </c>
      <c r="F11" s="38">
        <v>2337.192</v>
      </c>
      <c r="G11" s="36">
        <v>1647</v>
      </c>
      <c r="H11" s="230"/>
      <c r="I11" s="39">
        <v>360.452</v>
      </c>
      <c r="J11" s="38">
        <v>1708.4960000000001</v>
      </c>
      <c r="K11" s="38" t="s">
        <v>274</v>
      </c>
      <c r="L11" s="38">
        <v>2069.8890000000001</v>
      </c>
      <c r="M11" s="36">
        <v>1689</v>
      </c>
      <c r="N11" s="230"/>
      <c r="O11" s="39">
        <v>220.477</v>
      </c>
      <c r="P11" s="38">
        <v>1673.5229999999999</v>
      </c>
      <c r="Q11" s="38" t="s">
        <v>274</v>
      </c>
      <c r="R11" s="38">
        <v>1894</v>
      </c>
      <c r="S11" s="460">
        <v>1666</v>
      </c>
      <c r="T11" s="230"/>
      <c r="U11" s="39">
        <v>196.333</v>
      </c>
      <c r="V11" s="38">
        <v>1571.241</v>
      </c>
      <c r="W11" s="38">
        <v>14.526</v>
      </c>
      <c r="X11" s="38">
        <v>1782.1</v>
      </c>
      <c r="Y11" s="36">
        <v>1520</v>
      </c>
      <c r="Z11" s="230"/>
      <c r="AA11" s="39">
        <v>125.706</v>
      </c>
      <c r="AB11" s="38">
        <v>1496.26</v>
      </c>
      <c r="AC11" s="38">
        <v>19.271999999999998</v>
      </c>
      <c r="AD11" s="38">
        <v>1641.2380000000001</v>
      </c>
      <c r="AE11" s="36">
        <v>1461</v>
      </c>
      <c r="AK11" s="23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4.25" customHeight="1" x14ac:dyDescent="0.2">
      <c r="B12" s="37" t="s">
        <v>17</v>
      </c>
      <c r="C12" s="39">
        <v>211.21100000000001</v>
      </c>
      <c r="D12" s="38">
        <v>1330.2919999999999</v>
      </c>
      <c r="E12" s="38" t="s">
        <v>274</v>
      </c>
      <c r="F12" s="38">
        <v>1542.991</v>
      </c>
      <c r="G12" s="36">
        <v>1078</v>
      </c>
      <c r="H12" s="230"/>
      <c r="I12" s="39">
        <v>190.892</v>
      </c>
      <c r="J12" s="38">
        <v>1527.2249999999999</v>
      </c>
      <c r="K12" s="38" t="s">
        <v>274</v>
      </c>
      <c r="L12" s="38">
        <v>1718.117</v>
      </c>
      <c r="M12" s="36">
        <v>1099</v>
      </c>
      <c r="N12" s="230"/>
      <c r="O12" s="39">
        <v>153.59299999999999</v>
      </c>
      <c r="P12" s="38">
        <v>1656.3910000000001</v>
      </c>
      <c r="Q12" s="38" t="s">
        <v>274</v>
      </c>
      <c r="R12" s="38">
        <v>1812.356</v>
      </c>
      <c r="S12" s="460">
        <v>1309</v>
      </c>
      <c r="T12" s="230"/>
      <c r="U12" s="39">
        <v>139.006</v>
      </c>
      <c r="V12" s="38">
        <v>1881.6610000000001</v>
      </c>
      <c r="W12" s="38" t="s">
        <v>274</v>
      </c>
      <c r="X12" s="38">
        <v>2026.0730000000001</v>
      </c>
      <c r="Y12" s="36">
        <v>1671</v>
      </c>
      <c r="Z12" s="230"/>
      <c r="AA12" s="39">
        <v>114.749</v>
      </c>
      <c r="AB12" s="38">
        <v>2150.3789999999999</v>
      </c>
      <c r="AC12" s="38">
        <v>13.89</v>
      </c>
      <c r="AD12" s="38">
        <v>2279.018</v>
      </c>
      <c r="AE12" s="36">
        <v>1988</v>
      </c>
      <c r="AK12" s="23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4.25" customHeight="1" x14ac:dyDescent="0.2">
      <c r="B13" s="37"/>
      <c r="C13" s="230"/>
      <c r="D13" s="230"/>
      <c r="E13" s="230"/>
      <c r="F13" s="230"/>
      <c r="G13" s="36"/>
      <c r="H13" s="230"/>
      <c r="I13" s="230"/>
      <c r="J13" s="230"/>
      <c r="K13" s="230"/>
      <c r="L13" s="230"/>
      <c r="M13" s="36"/>
      <c r="N13" s="230"/>
      <c r="O13" s="230"/>
      <c r="P13" s="230"/>
      <c r="Q13" s="230"/>
      <c r="R13" s="230"/>
      <c r="S13" s="36"/>
      <c r="T13" s="230"/>
      <c r="U13" s="230"/>
      <c r="V13" s="230"/>
      <c r="W13" s="230"/>
      <c r="X13" s="230"/>
      <c r="Y13" s="36"/>
      <c r="Z13" s="230"/>
      <c r="AA13" s="233"/>
      <c r="AB13" s="233"/>
      <c r="AC13" s="233"/>
      <c r="AD13" s="233"/>
      <c r="AE13" s="233"/>
      <c r="AK13" s="23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4.25" customHeight="1" x14ac:dyDescent="0.2">
      <c r="B14" s="37"/>
      <c r="C14" s="39"/>
      <c r="D14" s="38"/>
      <c r="E14" s="38"/>
      <c r="F14" s="230"/>
      <c r="G14" s="131"/>
      <c r="H14" s="230"/>
      <c r="I14" s="39"/>
      <c r="J14" s="38"/>
      <c r="K14" s="38"/>
      <c r="L14" s="230"/>
      <c r="M14" s="131"/>
      <c r="N14" s="230"/>
      <c r="O14" s="39"/>
      <c r="P14" s="38"/>
      <c r="Q14" s="38"/>
      <c r="R14" s="230"/>
      <c r="S14" s="131"/>
      <c r="T14" s="230"/>
      <c r="U14" s="39"/>
      <c r="V14" s="38"/>
      <c r="W14" s="38"/>
      <c r="X14" s="230"/>
      <c r="Y14" s="131"/>
      <c r="Z14" s="230"/>
      <c r="AA14" s="39"/>
      <c r="AB14" s="38"/>
      <c r="AC14" s="38"/>
      <c r="AD14" s="230"/>
      <c r="AE14" s="131"/>
      <c r="AK14" s="23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4.25" customHeight="1" x14ac:dyDescent="0.2">
      <c r="B15" s="59" t="s">
        <v>108</v>
      </c>
      <c r="C15" s="40">
        <v>4216.2070000000003</v>
      </c>
      <c r="D15" s="60">
        <v>16453.876</v>
      </c>
      <c r="E15" s="40">
        <v>20.786000000000001</v>
      </c>
      <c r="F15" s="40">
        <v>20690.868999999999</v>
      </c>
      <c r="G15" s="111">
        <v>7742</v>
      </c>
      <c r="H15" s="246"/>
      <c r="I15" s="40">
        <v>3517.047</v>
      </c>
      <c r="J15" s="60">
        <v>17509.21799999999</v>
      </c>
      <c r="K15" s="40">
        <v>13.734</v>
      </c>
      <c r="L15" s="40">
        <v>21039.999</v>
      </c>
      <c r="M15" s="111">
        <v>7927</v>
      </c>
      <c r="N15" s="246"/>
      <c r="O15" s="40">
        <v>2914.837</v>
      </c>
      <c r="P15" s="60">
        <v>18427.529999999988</v>
      </c>
      <c r="Q15" s="111">
        <v>23.626999999999999</v>
      </c>
      <c r="R15" s="40">
        <v>21365.993999999988</v>
      </c>
      <c r="S15" s="111">
        <v>7883</v>
      </c>
      <c r="T15" s="246"/>
      <c r="U15" s="40">
        <v>2685.605</v>
      </c>
      <c r="V15" s="60">
        <v>19153.625</v>
      </c>
      <c r="W15" s="40">
        <v>200.499</v>
      </c>
      <c r="X15" s="40">
        <v>22039.728999999999</v>
      </c>
      <c r="Y15" s="111">
        <v>13829</v>
      </c>
      <c r="Z15" s="246"/>
      <c r="AA15" s="40">
        <v>2464.1023383603565</v>
      </c>
      <c r="AB15" s="60">
        <v>19863.233653863233</v>
      </c>
      <c r="AC15" s="40">
        <v>289.27278773302442</v>
      </c>
      <c r="AD15" s="40">
        <v>22616.608779956616</v>
      </c>
      <c r="AE15" s="111">
        <v>13276</v>
      </c>
      <c r="AK15" s="231"/>
      <c r="AL15" s="17"/>
      <c r="AM15" s="17"/>
      <c r="AN15" s="17"/>
      <c r="AO15" s="17"/>
      <c r="AP15" s="17"/>
      <c r="AQ15" s="17"/>
      <c r="AR15" s="10"/>
      <c r="AS15" s="10"/>
      <c r="AT15" s="10"/>
    </row>
    <row r="16" spans="1:46" ht="14.25" customHeight="1" x14ac:dyDescent="0.2">
      <c r="B16" s="31"/>
      <c r="C16" s="123"/>
      <c r="D16" s="41"/>
      <c r="E16" s="123"/>
      <c r="F16" s="32" t="s">
        <v>1</v>
      </c>
      <c r="G16" s="123"/>
      <c r="H16" s="10"/>
      <c r="I16" s="123"/>
      <c r="J16" s="41"/>
      <c r="K16" s="123"/>
      <c r="L16" s="32" t="s">
        <v>1</v>
      </c>
      <c r="M16" s="123"/>
      <c r="N16" s="10"/>
      <c r="O16" s="123"/>
      <c r="P16" s="41"/>
      <c r="Q16" s="123"/>
      <c r="R16" s="32" t="s">
        <v>1</v>
      </c>
      <c r="S16" s="123"/>
      <c r="T16" s="10"/>
      <c r="U16" s="123"/>
      <c r="V16" s="41"/>
      <c r="W16" s="123"/>
      <c r="X16" s="32" t="s">
        <v>1</v>
      </c>
      <c r="Y16" s="123"/>
      <c r="Z16" s="10"/>
      <c r="AA16" s="123"/>
      <c r="AB16" s="41"/>
      <c r="AC16" s="123"/>
      <c r="AD16" s="32" t="s">
        <v>1</v>
      </c>
      <c r="AE16" s="123"/>
      <c r="AK16" s="17"/>
      <c r="AL16" s="17"/>
      <c r="AM16" s="17"/>
      <c r="AN16" s="17"/>
      <c r="AO16" s="17"/>
      <c r="AP16" s="17"/>
      <c r="AQ16" s="17"/>
      <c r="AR16" s="10"/>
      <c r="AS16" s="10"/>
      <c r="AT16" s="10"/>
    </row>
    <row r="17" spans="2:46" ht="14.25" customHeight="1" x14ac:dyDescent="0.2">
      <c r="B17" s="34" t="s">
        <v>16</v>
      </c>
      <c r="C17" s="28"/>
      <c r="D17" s="28"/>
      <c r="E17" s="36"/>
      <c r="F17" s="10"/>
      <c r="G17" s="10"/>
      <c r="H17" s="10"/>
      <c r="I17" s="28"/>
      <c r="J17" s="28"/>
      <c r="K17" s="36"/>
      <c r="L17" s="10"/>
      <c r="M17" s="10"/>
      <c r="N17" s="10"/>
      <c r="O17" s="28"/>
      <c r="P17" s="28"/>
      <c r="Q17" s="36"/>
      <c r="R17" s="10"/>
      <c r="S17" s="10"/>
      <c r="T17" s="10"/>
      <c r="U17" s="28"/>
      <c r="V17" s="28"/>
      <c r="W17" s="36"/>
      <c r="X17" s="10"/>
      <c r="Y17" s="10"/>
      <c r="Z17" s="10"/>
      <c r="AA17" s="28"/>
      <c r="AB17" s="28"/>
      <c r="AC17" s="36"/>
      <c r="AD17" s="10"/>
      <c r="AE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ht="14.25" customHeight="1" x14ac:dyDescent="0.2">
      <c r="B18" s="37" t="s">
        <v>94</v>
      </c>
      <c r="C18" s="114">
        <v>19.527000000000001</v>
      </c>
      <c r="D18" s="114">
        <v>80.427000000000007</v>
      </c>
      <c r="E18" s="38" t="s">
        <v>274</v>
      </c>
      <c r="F18" s="114">
        <v>100</v>
      </c>
      <c r="G18" s="38"/>
      <c r="H18" s="230"/>
      <c r="I18" s="114">
        <v>16.196000000000002</v>
      </c>
      <c r="J18" s="114">
        <v>83.744</v>
      </c>
      <c r="K18" s="38" t="s">
        <v>274</v>
      </c>
      <c r="L18" s="114">
        <v>100</v>
      </c>
      <c r="M18" s="38"/>
      <c r="N18" s="230"/>
      <c r="O18" s="114">
        <v>13.473000000000001</v>
      </c>
      <c r="P18" s="114">
        <v>86.504000000000005</v>
      </c>
      <c r="Q18" s="38" t="s">
        <v>274</v>
      </c>
      <c r="R18" s="114">
        <v>100</v>
      </c>
      <c r="S18" s="38"/>
      <c r="T18" s="230"/>
      <c r="U18" s="114">
        <v>11.567</v>
      </c>
      <c r="V18" s="114">
        <v>87.841999999999999</v>
      </c>
      <c r="W18" s="114">
        <v>0.59</v>
      </c>
      <c r="X18" s="114">
        <v>100</v>
      </c>
      <c r="Y18" s="38"/>
      <c r="Z18" s="230"/>
      <c r="AA18" s="114">
        <v>11.079000000000001</v>
      </c>
      <c r="AB18" s="114">
        <v>88.06</v>
      </c>
      <c r="AC18" s="114">
        <v>0.86099999999999999</v>
      </c>
      <c r="AD18" s="104">
        <v>100</v>
      </c>
      <c r="AE18" s="38"/>
      <c r="AK18" s="23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ht="14.25" customHeight="1" x14ac:dyDescent="0.2">
      <c r="B19" s="37" t="s">
        <v>95</v>
      </c>
      <c r="C19" s="114">
        <v>29.56</v>
      </c>
      <c r="D19" s="114">
        <v>69.882999999999996</v>
      </c>
      <c r="E19" s="114">
        <v>0.55700000000000005</v>
      </c>
      <c r="F19" s="114">
        <v>100</v>
      </c>
      <c r="G19" s="38"/>
      <c r="H19" s="230"/>
      <c r="I19" s="114">
        <v>23.919</v>
      </c>
      <c r="J19" s="114">
        <v>75.912999999999997</v>
      </c>
      <c r="K19" s="38" t="s">
        <v>274</v>
      </c>
      <c r="L19" s="114">
        <v>100</v>
      </c>
      <c r="M19" s="38"/>
      <c r="N19" s="230"/>
      <c r="O19" s="114">
        <v>20.053000000000001</v>
      </c>
      <c r="P19" s="114">
        <v>79.222999999999999</v>
      </c>
      <c r="Q19" s="114">
        <v>0.72399999999999998</v>
      </c>
      <c r="R19" s="114">
        <v>100</v>
      </c>
      <c r="S19" s="38"/>
      <c r="T19" s="230"/>
      <c r="U19" s="114">
        <v>17.847999999999999</v>
      </c>
      <c r="V19" s="114">
        <v>79.665000000000006</v>
      </c>
      <c r="W19" s="114">
        <v>2.488</v>
      </c>
      <c r="X19" s="114">
        <v>100</v>
      </c>
      <c r="Y19" s="38"/>
      <c r="Z19" s="230"/>
      <c r="AA19" s="114">
        <v>14.557</v>
      </c>
      <c r="AB19" s="114">
        <v>82.408000000000001</v>
      </c>
      <c r="AC19" s="114">
        <v>3.0350000000000001</v>
      </c>
      <c r="AD19" s="104">
        <v>100</v>
      </c>
      <c r="AE19" s="38"/>
      <c r="AK19" s="23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ht="14.25" customHeight="1" x14ac:dyDescent="0.2">
      <c r="B20" s="37" t="s">
        <v>11</v>
      </c>
      <c r="C20" s="115">
        <v>22.574999999999999</v>
      </c>
      <c r="D20" s="114">
        <v>77.358000000000004</v>
      </c>
      <c r="E20" s="38" t="s">
        <v>274</v>
      </c>
      <c r="F20" s="114">
        <v>100</v>
      </c>
      <c r="G20" s="38"/>
      <c r="H20" s="230"/>
      <c r="I20" s="115">
        <v>17.414000000000001</v>
      </c>
      <c r="J20" s="114">
        <v>82.54</v>
      </c>
      <c r="K20" s="38" t="s">
        <v>274</v>
      </c>
      <c r="L20" s="114">
        <v>100</v>
      </c>
      <c r="M20" s="38"/>
      <c r="N20" s="230"/>
      <c r="O20" s="115">
        <v>11.641</v>
      </c>
      <c r="P20" s="114">
        <v>88.358999999999995</v>
      </c>
      <c r="Q20" s="38" t="s">
        <v>274</v>
      </c>
      <c r="R20" s="114">
        <v>100</v>
      </c>
      <c r="S20" s="38"/>
      <c r="T20" s="230"/>
      <c r="U20" s="115">
        <v>11.016999999999999</v>
      </c>
      <c r="V20" s="114">
        <v>88.168000000000006</v>
      </c>
      <c r="W20" s="114">
        <v>0.81499999999999995</v>
      </c>
      <c r="X20" s="114">
        <v>100</v>
      </c>
      <c r="Y20" s="38"/>
      <c r="Z20" s="230"/>
      <c r="AA20" s="115">
        <v>7.6589999999999998</v>
      </c>
      <c r="AB20" s="114">
        <v>91.167000000000002</v>
      </c>
      <c r="AC20" s="114">
        <v>1.1739999999999999</v>
      </c>
      <c r="AD20" s="104">
        <v>100</v>
      </c>
      <c r="AE20" s="38"/>
      <c r="AK20" s="23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ht="14.25" customHeight="1" x14ac:dyDescent="0.2">
      <c r="B21" s="37" t="s">
        <v>17</v>
      </c>
      <c r="C21" s="115">
        <v>13.688000000000001</v>
      </c>
      <c r="D21" s="114">
        <v>86.215000000000003</v>
      </c>
      <c r="E21" s="38" t="s">
        <v>274</v>
      </c>
      <c r="F21" s="114">
        <v>100</v>
      </c>
      <c r="G21" s="38"/>
      <c r="H21" s="230"/>
      <c r="I21" s="115">
        <v>11.111000000000001</v>
      </c>
      <c r="J21" s="114">
        <v>88.888999999999996</v>
      </c>
      <c r="K21" s="38" t="s">
        <v>274</v>
      </c>
      <c r="L21" s="114">
        <v>100</v>
      </c>
      <c r="M21" s="38"/>
      <c r="N21" s="230"/>
      <c r="O21" s="115">
        <v>8.4749999999999996</v>
      </c>
      <c r="P21" s="114">
        <v>91.394000000000005</v>
      </c>
      <c r="Q21" s="38" t="s">
        <v>274</v>
      </c>
      <c r="R21" s="114">
        <v>100</v>
      </c>
      <c r="S21" s="38"/>
      <c r="T21" s="230"/>
      <c r="U21" s="115">
        <v>6.8609999999999998</v>
      </c>
      <c r="V21" s="114">
        <v>92.872</v>
      </c>
      <c r="W21" s="114" t="s">
        <v>274</v>
      </c>
      <c r="X21" s="114">
        <v>100</v>
      </c>
      <c r="Y21" s="38"/>
      <c r="Z21" s="230"/>
      <c r="AA21" s="115">
        <v>5.0350000000000001</v>
      </c>
      <c r="AB21" s="114">
        <v>94.355999999999995</v>
      </c>
      <c r="AC21" s="114">
        <v>0.60899999999999999</v>
      </c>
      <c r="AD21" s="104">
        <v>100</v>
      </c>
      <c r="AE21" s="38"/>
      <c r="AK21" s="23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ht="14.25" customHeight="1" x14ac:dyDescent="0.2">
      <c r="B22" s="37"/>
      <c r="C22" s="230"/>
      <c r="D22" s="230"/>
      <c r="E22" s="230"/>
      <c r="F22" s="38"/>
      <c r="G22" s="38"/>
      <c r="H22" s="230"/>
      <c r="I22" s="230"/>
      <c r="J22" s="230"/>
      <c r="K22" s="230"/>
      <c r="L22" s="38"/>
      <c r="M22" s="38"/>
      <c r="N22" s="230"/>
      <c r="O22" s="230"/>
      <c r="P22" s="230"/>
      <c r="Q22" s="230"/>
      <c r="R22" s="38"/>
      <c r="S22" s="38"/>
      <c r="T22" s="230"/>
      <c r="U22" s="230"/>
      <c r="V22" s="230"/>
      <c r="W22" s="230"/>
      <c r="X22" s="38"/>
      <c r="Y22" s="38"/>
      <c r="Z22" s="230"/>
      <c r="AA22" s="230"/>
      <c r="AB22" s="230"/>
      <c r="AC22" s="230"/>
      <c r="AD22" s="38"/>
      <c r="AE22" s="38"/>
      <c r="AK22" s="23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ht="14.25" customHeight="1" x14ac:dyDescent="0.2">
      <c r="B23" s="59" t="s">
        <v>108</v>
      </c>
      <c r="C23" s="112">
        <v>20.376999999999999</v>
      </c>
      <c r="D23" s="243">
        <v>79.522000000000006</v>
      </c>
      <c r="E23" s="113">
        <v>0.1</v>
      </c>
      <c r="F23" s="113">
        <v>100</v>
      </c>
      <c r="G23" s="40"/>
      <c r="H23" s="246"/>
      <c r="I23" s="112">
        <v>16.716000000000001</v>
      </c>
      <c r="J23" s="243">
        <v>83.218999999999994</v>
      </c>
      <c r="K23" s="113">
        <v>6.5000000000000002E-2</v>
      </c>
      <c r="L23" s="113">
        <v>100</v>
      </c>
      <c r="M23" s="40"/>
      <c r="N23" s="246"/>
      <c r="O23" s="112">
        <v>13.641999999999999</v>
      </c>
      <c r="P23" s="243">
        <v>86.247</v>
      </c>
      <c r="Q23" s="113">
        <v>0.111</v>
      </c>
      <c r="R23" s="113">
        <v>100</v>
      </c>
      <c r="S23" s="40"/>
      <c r="T23" s="246"/>
      <c r="U23" s="112">
        <v>12.185</v>
      </c>
      <c r="V23" s="243">
        <v>86.905000000000001</v>
      </c>
      <c r="W23" s="113">
        <v>0.91</v>
      </c>
      <c r="X23" s="113">
        <v>100</v>
      </c>
      <c r="Y23" s="40"/>
      <c r="Z23" s="246"/>
      <c r="AA23" s="112">
        <v>10.895</v>
      </c>
      <c r="AB23" s="113">
        <v>87.825999999999993</v>
      </c>
      <c r="AC23" s="113">
        <v>1.2789999999999999</v>
      </c>
      <c r="AD23" s="113">
        <v>100</v>
      </c>
      <c r="AE23" s="40"/>
      <c r="AK23" s="23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2:46" ht="14.25" customHeight="1" x14ac:dyDescent="0.2">
      <c r="B24" s="577" t="s">
        <v>297</v>
      </c>
      <c r="C24" s="322"/>
      <c r="D24" s="323"/>
      <c r="E24" s="256"/>
      <c r="F24" s="256"/>
      <c r="G24" s="69"/>
      <c r="H24" s="231"/>
      <c r="I24" s="322"/>
      <c r="J24" s="323"/>
      <c r="K24" s="256"/>
      <c r="L24" s="256"/>
      <c r="M24" s="69"/>
      <c r="N24" s="231"/>
      <c r="O24" s="322"/>
      <c r="P24" s="323"/>
      <c r="Q24" s="256"/>
      <c r="R24" s="256"/>
      <c r="S24" s="69"/>
      <c r="T24" s="231"/>
      <c r="U24" s="322"/>
      <c r="V24" s="323"/>
      <c r="W24" s="256"/>
      <c r="X24" s="256"/>
      <c r="Y24" s="69"/>
      <c r="Z24" s="231"/>
      <c r="AA24" s="323"/>
      <c r="AB24" s="256"/>
      <c r="AC24" s="256"/>
      <c r="AD24" s="69"/>
      <c r="AE24" s="231"/>
      <c r="AF24" s="322"/>
      <c r="AG24" s="256"/>
      <c r="AH24" s="256"/>
      <c r="AI24" s="256"/>
      <c r="AJ24" s="69"/>
      <c r="AK24" s="23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2:46" ht="14.25" customHeight="1" x14ac:dyDescent="0.2">
      <c r="B25" s="16" t="s">
        <v>26</v>
      </c>
      <c r="C25" s="45"/>
      <c r="D25" s="45"/>
      <c r="E25" s="4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2:46" ht="14.25" customHeight="1" x14ac:dyDescent="0.2">
      <c r="B26" s="579" t="s">
        <v>301</v>
      </c>
      <c r="C26" s="10"/>
      <c r="D26" s="10"/>
      <c r="E26" s="10"/>
      <c r="F26" s="133"/>
      <c r="G26" s="13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2:46" ht="14.25" customHeight="1" x14ac:dyDescent="0.2">
      <c r="B27" s="579" t="s">
        <v>300</v>
      </c>
      <c r="C27" s="10"/>
      <c r="D27" s="10"/>
      <c r="E27" s="10"/>
      <c r="F27" s="10"/>
    </row>
    <row r="28" spans="2:46" ht="14.25" customHeight="1" x14ac:dyDescent="0.2">
      <c r="B28" s="172"/>
    </row>
    <row r="29" spans="2:46" ht="14.25" customHeight="1" x14ac:dyDescent="0.2">
      <c r="B29" s="172"/>
    </row>
  </sheetData>
  <mergeCells count="6">
    <mergeCell ref="B2:AE2"/>
    <mergeCell ref="AA5:AE5"/>
    <mergeCell ref="C5:G5"/>
    <mergeCell ref="I5:M5"/>
    <mergeCell ref="O5:S5"/>
    <mergeCell ref="U5:Y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U35"/>
  <sheetViews>
    <sheetView workbookViewId="0"/>
  </sheetViews>
  <sheetFormatPr defaultRowHeight="12" x14ac:dyDescent="0.2"/>
  <cols>
    <col min="1" max="1" width="9.140625" style="1"/>
    <col min="2" max="2" width="33.5703125" style="1" customWidth="1"/>
    <col min="3" max="3" width="21.42578125" style="1" customWidth="1"/>
    <col min="4" max="4" width="2.7109375" style="1" customWidth="1"/>
    <col min="5" max="5" width="21.42578125" style="1" customWidth="1"/>
    <col min="6" max="7" width="9.140625" style="1"/>
    <col min="8" max="8" width="10.85546875" style="1" customWidth="1"/>
    <col min="9" max="9" width="9.85546875" style="1" customWidth="1"/>
    <col min="10" max="10" width="12.7109375" style="1" customWidth="1"/>
    <col min="11" max="16384" width="9.140625" style="1"/>
  </cols>
  <sheetData>
    <row r="1" spans="1:18" ht="14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7.5" customHeight="1" x14ac:dyDescent="0.25">
      <c r="A2" s="10"/>
      <c r="B2" s="1110" t="s">
        <v>261</v>
      </c>
      <c r="C2" s="1110"/>
      <c r="D2" s="1110"/>
      <c r="E2" s="11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4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4.25" customHeight="1" x14ac:dyDescent="0.2">
      <c r="A4" s="10"/>
      <c r="B4" s="269" t="s">
        <v>139</v>
      </c>
      <c r="C4" s="119"/>
      <c r="D4" s="119"/>
      <c r="E4" s="23"/>
      <c r="F4" s="17"/>
      <c r="G4" s="17"/>
      <c r="H4" s="17"/>
      <c r="I4" s="17"/>
      <c r="J4" s="17"/>
      <c r="K4" s="17"/>
      <c r="L4" s="10"/>
      <c r="M4" s="10"/>
      <c r="N4" s="10"/>
      <c r="O4" s="10"/>
      <c r="P4" s="10"/>
      <c r="Q4" s="10"/>
      <c r="R4" s="10"/>
    </row>
    <row r="5" spans="1:18" ht="14.25" customHeight="1" x14ac:dyDescent="0.2">
      <c r="A5" s="10"/>
      <c r="B5" s="120"/>
      <c r="C5" s="1097" t="s">
        <v>178</v>
      </c>
      <c r="D5" s="1097"/>
      <c r="E5" s="1097"/>
      <c r="F5" s="17"/>
      <c r="G5" s="1109"/>
      <c r="H5" s="1109"/>
      <c r="I5" s="1109"/>
      <c r="J5" s="1109"/>
      <c r="K5" s="904"/>
      <c r="L5" s="10"/>
      <c r="M5" s="10"/>
      <c r="N5" s="10"/>
      <c r="O5" s="10"/>
      <c r="P5" s="10"/>
      <c r="Q5" s="10"/>
      <c r="R5" s="10"/>
    </row>
    <row r="6" spans="1:18" ht="14.25" customHeight="1" x14ac:dyDescent="0.2">
      <c r="A6" s="10"/>
      <c r="B6" s="603"/>
      <c r="C6" s="121" t="s">
        <v>220</v>
      </c>
      <c r="D6" s="338"/>
      <c r="E6" s="121" t="s">
        <v>186</v>
      </c>
      <c r="F6" s="231"/>
      <c r="G6" s="328"/>
      <c r="H6" s="328"/>
      <c r="I6" s="329"/>
      <c r="J6" s="328"/>
      <c r="K6" s="305"/>
      <c r="L6" s="10"/>
      <c r="M6" s="10"/>
      <c r="N6" s="10"/>
      <c r="O6" s="10"/>
      <c r="P6" s="10"/>
      <c r="Q6" s="10"/>
      <c r="R6" s="10"/>
    </row>
    <row r="7" spans="1:18" ht="14.25" customHeight="1" x14ac:dyDescent="0.2">
      <c r="A7" s="10"/>
      <c r="B7" s="31"/>
      <c r="C7" s="32" t="s">
        <v>140</v>
      </c>
      <c r="D7" s="123"/>
      <c r="E7" s="32" t="s">
        <v>140</v>
      </c>
      <c r="F7" s="17"/>
      <c r="G7" s="31"/>
      <c r="H7" s="31"/>
      <c r="I7" s="31"/>
      <c r="J7" s="32"/>
      <c r="K7" s="31"/>
      <c r="L7" s="10"/>
      <c r="M7" s="10"/>
      <c r="N7" s="10"/>
      <c r="O7" s="10"/>
      <c r="P7" s="10"/>
      <c r="Q7" s="10"/>
      <c r="R7" s="10"/>
    </row>
    <row r="8" spans="1:18" ht="14.25" customHeight="1" x14ac:dyDescent="0.2">
      <c r="A8" s="10"/>
      <c r="B8" s="34" t="s">
        <v>174</v>
      </c>
      <c r="C8" s="28"/>
      <c r="D8" s="36"/>
      <c r="E8" s="10"/>
      <c r="F8" s="17"/>
      <c r="G8" s="28"/>
      <c r="H8" s="28"/>
      <c r="I8" s="36"/>
      <c r="J8" s="17"/>
      <c r="K8" s="17"/>
      <c r="L8" s="10"/>
      <c r="M8" s="10"/>
      <c r="N8" s="10"/>
      <c r="O8" s="10"/>
      <c r="P8" s="10"/>
      <c r="Q8" s="10"/>
      <c r="R8" s="10"/>
    </row>
    <row r="9" spans="1:18" ht="14.25" customHeight="1" x14ac:dyDescent="0.2">
      <c r="A9" s="10"/>
      <c r="B9" s="37" t="s">
        <v>175</v>
      </c>
      <c r="C9" s="38">
        <v>7296.5230000000001</v>
      </c>
      <c r="D9" s="38"/>
      <c r="E9" s="38">
        <v>5920.6019999999999</v>
      </c>
      <c r="F9" s="231"/>
      <c r="G9" s="38"/>
      <c r="H9" s="38"/>
      <c r="I9" s="38"/>
      <c r="J9" s="38"/>
      <c r="K9" s="36"/>
      <c r="L9" s="10"/>
      <c r="M9" s="10"/>
      <c r="N9" s="10"/>
      <c r="O9" s="10"/>
      <c r="P9" s="10"/>
      <c r="Q9" s="10"/>
      <c r="R9" s="10"/>
    </row>
    <row r="10" spans="1:18" ht="14.25" customHeight="1" x14ac:dyDescent="0.2">
      <c r="A10" s="10"/>
      <c r="B10" s="37" t="s">
        <v>176</v>
      </c>
      <c r="C10" s="38">
        <v>7097.2330000000002</v>
      </c>
      <c r="D10" s="36"/>
      <c r="E10" s="38">
        <v>9687.3209999999999</v>
      </c>
      <c r="F10" s="231"/>
      <c r="G10" s="38"/>
      <c r="H10" s="38"/>
      <c r="I10" s="36"/>
      <c r="J10" s="38"/>
      <c r="K10" s="36"/>
      <c r="L10" s="10"/>
      <c r="M10" s="10"/>
      <c r="N10" s="10"/>
      <c r="O10" s="10"/>
      <c r="P10" s="10"/>
      <c r="Q10" s="10"/>
      <c r="R10" s="10"/>
    </row>
    <row r="11" spans="1:18" ht="14.25" customHeight="1" x14ac:dyDescent="0.2">
      <c r="A11" s="10"/>
      <c r="B11" s="37" t="s">
        <v>177</v>
      </c>
      <c r="C11" s="38">
        <v>2060.12</v>
      </c>
      <c r="D11" s="38"/>
      <c r="E11" s="38">
        <v>4250.8819999999996</v>
      </c>
      <c r="F11" s="231"/>
      <c r="G11" s="117"/>
      <c r="H11" s="38"/>
      <c r="I11" s="38"/>
      <c r="J11" s="38"/>
      <c r="K11" s="36"/>
      <c r="L11" s="10"/>
      <c r="M11" s="10"/>
      <c r="N11" s="10"/>
      <c r="O11" s="10"/>
      <c r="P11" s="10"/>
      <c r="Q11" s="10"/>
      <c r="R11" s="10"/>
    </row>
    <row r="12" spans="1:18" ht="14.25" customHeight="1" x14ac:dyDescent="0.2">
      <c r="A12" s="10"/>
      <c r="B12" s="37" t="s">
        <v>13</v>
      </c>
      <c r="C12" s="244">
        <v>0</v>
      </c>
      <c r="D12" s="230"/>
      <c r="E12" s="240" t="s">
        <v>274</v>
      </c>
      <c r="F12" s="231"/>
      <c r="G12" s="231"/>
      <c r="H12" s="231"/>
      <c r="I12" s="250"/>
      <c r="J12" s="231"/>
      <c r="K12" s="36"/>
      <c r="L12" s="10"/>
      <c r="M12" s="10"/>
      <c r="N12" s="10"/>
      <c r="O12" s="10"/>
      <c r="P12" s="10"/>
      <c r="Q12" s="10"/>
      <c r="R12" s="10"/>
    </row>
    <row r="13" spans="1:18" ht="14.25" customHeight="1" x14ac:dyDescent="0.2">
      <c r="A13" s="10"/>
      <c r="B13" s="37"/>
      <c r="C13" s="39"/>
      <c r="D13" s="38"/>
      <c r="E13" s="230"/>
      <c r="F13" s="231"/>
      <c r="G13" s="117"/>
      <c r="H13" s="38"/>
      <c r="I13" s="38"/>
      <c r="J13" s="231"/>
      <c r="K13" s="242"/>
      <c r="L13" s="10"/>
      <c r="M13" s="10"/>
      <c r="N13" s="10"/>
      <c r="O13" s="10"/>
      <c r="P13" s="10"/>
      <c r="Q13" s="10"/>
      <c r="R13" s="10"/>
    </row>
    <row r="14" spans="1:18" ht="14.25" customHeight="1" x14ac:dyDescent="0.2">
      <c r="A14" s="10"/>
      <c r="B14" s="59" t="s">
        <v>108</v>
      </c>
      <c r="C14" s="251">
        <v>16453.876</v>
      </c>
      <c r="D14" s="40"/>
      <c r="E14" s="40">
        <v>19863</v>
      </c>
      <c r="F14" s="231"/>
      <c r="G14" s="126"/>
      <c r="H14" s="126"/>
      <c r="I14" s="69"/>
      <c r="J14" s="69"/>
      <c r="K14" s="127"/>
      <c r="L14" s="10"/>
      <c r="M14" s="10"/>
      <c r="N14" s="10"/>
      <c r="O14" s="10"/>
      <c r="P14" s="10"/>
      <c r="Q14" s="10"/>
      <c r="R14" s="10"/>
    </row>
    <row r="15" spans="1:18" ht="14.25" customHeight="1" x14ac:dyDescent="0.2">
      <c r="A15" s="10"/>
      <c r="B15" s="31"/>
      <c r="C15" s="32" t="s">
        <v>1</v>
      </c>
      <c r="D15" s="123"/>
      <c r="E15" s="32" t="s">
        <v>1</v>
      </c>
      <c r="F15" s="17"/>
      <c r="G15" s="31"/>
      <c r="H15" s="41"/>
      <c r="I15" s="31"/>
      <c r="J15" s="32"/>
      <c r="K15" s="31"/>
      <c r="L15" s="10"/>
      <c r="M15" s="10"/>
      <c r="N15" s="10"/>
      <c r="O15" s="10"/>
      <c r="P15" s="10"/>
      <c r="Q15" s="10"/>
      <c r="R15" s="10"/>
    </row>
    <row r="16" spans="1:18" ht="14.25" customHeight="1" x14ac:dyDescent="0.2">
      <c r="A16" s="10"/>
      <c r="B16" s="34" t="s">
        <v>174</v>
      </c>
      <c r="C16" s="28"/>
      <c r="D16" s="36"/>
      <c r="E16" s="10"/>
      <c r="F16" s="17"/>
      <c r="G16" s="28"/>
      <c r="H16" s="28"/>
      <c r="I16" s="36"/>
      <c r="J16" s="17"/>
      <c r="K16" s="17"/>
      <c r="L16" s="10"/>
      <c r="M16" s="10"/>
      <c r="N16" s="10"/>
      <c r="O16" s="10"/>
      <c r="P16" s="10"/>
      <c r="Q16" s="10"/>
      <c r="R16" s="10"/>
    </row>
    <row r="17" spans="1:18" ht="14.25" customHeight="1" x14ac:dyDescent="0.2">
      <c r="A17" s="10"/>
      <c r="B17" s="37" t="s">
        <v>175</v>
      </c>
      <c r="C17" s="114">
        <v>44.344999999999999</v>
      </c>
      <c r="D17" s="114"/>
      <c r="E17" s="114">
        <v>29.806999999999999</v>
      </c>
      <c r="F17" s="231"/>
      <c r="G17" s="114"/>
      <c r="H17" s="114"/>
      <c r="I17" s="114"/>
      <c r="J17" s="114"/>
      <c r="K17" s="38"/>
      <c r="L17" s="10"/>
      <c r="M17" s="10"/>
      <c r="N17" s="10"/>
      <c r="O17" s="10"/>
      <c r="P17" s="10"/>
      <c r="Q17" s="10"/>
      <c r="R17" s="10"/>
    </row>
    <row r="18" spans="1:18" ht="14.25" customHeight="1" x14ac:dyDescent="0.2">
      <c r="A18" s="10"/>
      <c r="B18" s="37" t="s">
        <v>176</v>
      </c>
      <c r="C18" s="114">
        <v>43.134</v>
      </c>
      <c r="D18" s="116"/>
      <c r="E18" s="114">
        <v>48.77</v>
      </c>
      <c r="F18" s="231"/>
      <c r="G18" s="114"/>
      <c r="H18" s="114"/>
      <c r="I18" s="116"/>
      <c r="J18" s="114"/>
      <c r="K18" s="38"/>
      <c r="L18" s="10"/>
      <c r="M18" s="10"/>
      <c r="N18" s="10"/>
      <c r="O18" s="10"/>
      <c r="P18" s="10"/>
      <c r="Q18" s="10"/>
      <c r="R18" s="10"/>
    </row>
    <row r="19" spans="1:18" ht="14.25" customHeight="1" x14ac:dyDescent="0.2">
      <c r="A19" s="10"/>
      <c r="B19" s="37" t="s">
        <v>177</v>
      </c>
      <c r="C19" s="115">
        <v>12.521000000000001</v>
      </c>
      <c r="D19" s="114"/>
      <c r="E19" s="114">
        <v>21.401</v>
      </c>
      <c r="F19" s="231"/>
      <c r="G19" s="300"/>
      <c r="H19" s="114"/>
      <c r="I19" s="114"/>
      <c r="J19" s="114"/>
      <c r="K19" s="38"/>
      <c r="L19" s="10"/>
      <c r="M19" s="10"/>
      <c r="N19" s="10"/>
      <c r="O19" s="10"/>
      <c r="P19" s="10"/>
      <c r="Q19" s="10"/>
      <c r="R19" s="10"/>
    </row>
    <row r="20" spans="1:18" ht="14.25" customHeight="1" x14ac:dyDescent="0.2">
      <c r="A20" s="10"/>
      <c r="B20" s="37" t="s">
        <v>13</v>
      </c>
      <c r="C20" s="230">
        <v>0</v>
      </c>
      <c r="D20" s="230"/>
      <c r="E20" s="240" t="s">
        <v>274</v>
      </c>
      <c r="F20" s="231"/>
      <c r="G20" s="231"/>
      <c r="H20" s="231"/>
      <c r="I20" s="231"/>
      <c r="J20" s="38"/>
      <c r="K20" s="38"/>
      <c r="L20" s="10"/>
      <c r="M20" s="10"/>
      <c r="N20" s="10"/>
      <c r="O20" s="10"/>
      <c r="P20" s="10"/>
      <c r="Q20" s="10"/>
      <c r="R20" s="10"/>
    </row>
    <row r="21" spans="1:18" ht="14.25" customHeight="1" x14ac:dyDescent="0.2">
      <c r="A21" s="10"/>
      <c r="B21" s="37"/>
      <c r="C21" s="230"/>
      <c r="D21" s="230"/>
      <c r="E21" s="38"/>
      <c r="F21" s="231"/>
      <c r="G21" s="231"/>
      <c r="H21" s="231"/>
      <c r="I21" s="231"/>
      <c r="J21" s="38"/>
      <c r="K21" s="38"/>
      <c r="L21" s="10"/>
      <c r="M21" s="10"/>
      <c r="N21" s="10"/>
      <c r="O21" s="10"/>
      <c r="P21" s="10"/>
      <c r="Q21" s="10"/>
      <c r="R21" s="10"/>
    </row>
    <row r="22" spans="1:18" ht="14.25" customHeight="1" x14ac:dyDescent="0.2">
      <c r="A22" s="17"/>
      <c r="B22" s="59" t="s">
        <v>108</v>
      </c>
      <c r="C22" s="112">
        <v>100</v>
      </c>
      <c r="D22" s="113"/>
      <c r="E22" s="112">
        <v>100</v>
      </c>
      <c r="F22" s="231"/>
      <c r="G22" s="322"/>
      <c r="H22" s="323"/>
      <c r="I22" s="256"/>
      <c r="J22" s="256"/>
      <c r="K22" s="69"/>
      <c r="L22" s="10"/>
      <c r="M22" s="10"/>
      <c r="N22" s="10"/>
      <c r="O22" s="10"/>
      <c r="P22" s="10"/>
      <c r="Q22" s="10"/>
      <c r="R22" s="10"/>
    </row>
    <row r="23" spans="1:18" ht="14.25" customHeight="1" x14ac:dyDescent="0.2">
      <c r="A23" s="37"/>
      <c r="B23" s="307"/>
      <c r="C23" s="307"/>
      <c r="D23" s="308"/>
      <c r="E23" s="309"/>
      <c r="F23" s="301"/>
      <c r="G23" s="114"/>
      <c r="H23" s="17"/>
      <c r="I23" s="17"/>
      <c r="J23" s="17"/>
      <c r="K23" s="17"/>
      <c r="L23" s="10"/>
      <c r="M23" s="10"/>
      <c r="N23" s="10"/>
      <c r="O23" s="10"/>
      <c r="P23" s="10"/>
      <c r="Q23" s="10"/>
      <c r="R23" s="10"/>
    </row>
    <row r="24" spans="1:18" ht="14.25" customHeight="1" x14ac:dyDescent="0.2">
      <c r="B24" s="691" t="s">
        <v>149</v>
      </c>
      <c r="C24" s="469">
        <v>6145</v>
      </c>
      <c r="D24" s="338"/>
      <c r="E24" s="296">
        <v>11812</v>
      </c>
      <c r="F24" s="301"/>
      <c r="G24" s="36"/>
      <c r="H24" s="17"/>
      <c r="I24" s="17"/>
      <c r="J24" s="17"/>
      <c r="K24" s="17"/>
      <c r="L24" s="10"/>
      <c r="M24" s="10"/>
      <c r="N24" s="10"/>
      <c r="O24" s="10"/>
      <c r="P24" s="10"/>
      <c r="Q24" s="10"/>
      <c r="R24" s="10"/>
    </row>
    <row r="25" spans="1:18" ht="14.25" customHeight="1" x14ac:dyDescent="0.2">
      <c r="A25" s="10"/>
      <c r="B25" s="324" t="s">
        <v>297</v>
      </c>
      <c r="C25" s="10"/>
      <c r="D25" s="10"/>
      <c r="E25" s="10"/>
      <c r="F25" s="17"/>
      <c r="G25" s="17"/>
      <c r="H25" s="17"/>
      <c r="I25" s="17"/>
      <c r="J25" s="17"/>
      <c r="K25" s="17"/>
      <c r="L25" s="10"/>
      <c r="M25" s="10"/>
      <c r="N25" s="10"/>
      <c r="O25" s="10"/>
      <c r="P25" s="10"/>
      <c r="Q25" s="10"/>
      <c r="R25" s="10"/>
    </row>
    <row r="26" spans="1:18" ht="14.25" customHeight="1" x14ac:dyDescent="0.2">
      <c r="A26" s="10"/>
      <c r="B26" s="16" t="s">
        <v>26</v>
      </c>
      <c r="C26" s="45"/>
      <c r="D26" s="45"/>
      <c r="E26" s="10"/>
      <c r="F26" s="17"/>
      <c r="G26" s="17"/>
      <c r="H26" s="17"/>
      <c r="I26" s="17"/>
      <c r="J26" s="17"/>
      <c r="K26" s="17"/>
      <c r="L26" s="10"/>
      <c r="M26" s="10"/>
      <c r="N26" s="10"/>
      <c r="O26" s="10"/>
      <c r="P26" s="10"/>
      <c r="Q26" s="10"/>
      <c r="R26" s="10"/>
    </row>
    <row r="27" spans="1:18" ht="14.25" customHeight="1" x14ac:dyDescent="0.2">
      <c r="A27" s="10"/>
      <c r="B27" s="46" t="s">
        <v>298</v>
      </c>
      <c r="C27" s="10"/>
      <c r="D27" s="10"/>
      <c r="E27" s="13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 customHeight="1" x14ac:dyDescent="0.2">
      <c r="A28" s="10"/>
      <c r="B28" s="46" t="s">
        <v>260</v>
      </c>
      <c r="C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 customHeight="1" x14ac:dyDescent="0.2">
      <c r="A29" s="10"/>
      <c r="B29" s="46"/>
      <c r="C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 customHeight="1" x14ac:dyDescent="0.2">
      <c r="A30" s="10"/>
      <c r="B30" s="46"/>
      <c r="C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 customHeight="1" x14ac:dyDescent="0.2">
      <c r="A31" s="10"/>
      <c r="B31" s="46"/>
      <c r="C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 customHeight="1" x14ac:dyDescent="0.2">
      <c r="A32" s="10"/>
      <c r="B32" s="46"/>
      <c r="C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1" ht="12.75" customHeight="1" x14ac:dyDescent="0.2">
      <c r="A33" s="10"/>
      <c r="B33" s="46"/>
      <c r="C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1" ht="12.75" customHeight="1" x14ac:dyDescent="0.2">
      <c r="A34" s="10"/>
      <c r="B34" s="46"/>
      <c r="C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1" x14ac:dyDescent="0.2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</sheetData>
  <mergeCells count="3">
    <mergeCell ref="C5:E5"/>
    <mergeCell ref="G5:K5"/>
    <mergeCell ref="B2:E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28"/>
  <sheetViews>
    <sheetView zoomScaleNormal="100" workbookViewId="0"/>
  </sheetViews>
  <sheetFormatPr defaultRowHeight="12" x14ac:dyDescent="0.2"/>
  <cols>
    <col min="1" max="1" width="12.85546875" style="1" customWidth="1"/>
    <col min="2" max="2" width="22.28515625" style="1" customWidth="1"/>
    <col min="3" max="11" width="8.28515625" style="1" customWidth="1"/>
    <col min="12" max="12" width="4.7109375" style="1" customWidth="1"/>
    <col min="13" max="21" width="8.28515625" style="1" customWidth="1"/>
    <col min="22" max="22" width="9.42578125" style="1" bestFit="1" customWidth="1"/>
    <col min="23" max="16384" width="9.140625" style="1"/>
  </cols>
  <sheetData>
    <row r="1" spans="1:27" s="10" customFormat="1" ht="14.25" customHeight="1" x14ac:dyDescent="0.2">
      <c r="A1" s="470"/>
    </row>
    <row r="2" spans="1:27" s="10" customFormat="1" ht="18.75" customHeight="1" x14ac:dyDescent="0.25">
      <c r="B2" s="266" t="s">
        <v>262</v>
      </c>
    </row>
    <row r="3" spans="1:27" s="10" customFormat="1" ht="14.25" customHeight="1" x14ac:dyDescent="0.2">
      <c r="A3" s="19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7" s="10" customFormat="1" ht="14.25" customHeight="1" x14ac:dyDescent="0.2">
      <c r="A4" s="19"/>
      <c r="B4" s="269" t="s">
        <v>139</v>
      </c>
      <c r="C4" s="22"/>
      <c r="D4" s="22"/>
      <c r="E4" s="22"/>
      <c r="F4" s="19"/>
      <c r="G4" s="19"/>
      <c r="H4" s="19"/>
      <c r="I4" s="19"/>
      <c r="J4" s="19"/>
      <c r="K4" s="19"/>
      <c r="L4" s="19"/>
      <c r="M4" s="19"/>
      <c r="N4" s="23"/>
      <c r="O4" s="23"/>
      <c r="P4" s="23"/>
      <c r="Q4" s="23"/>
      <c r="R4" s="23"/>
      <c r="S4" s="24"/>
      <c r="T4" s="24"/>
      <c r="V4" s="17"/>
      <c r="W4" s="17"/>
    </row>
    <row r="5" spans="1:27" s="10" customFormat="1" ht="14.25" customHeight="1" x14ac:dyDescent="0.2">
      <c r="B5" s="25"/>
      <c r="C5" s="1097" t="s">
        <v>161</v>
      </c>
      <c r="D5" s="1097"/>
      <c r="E5" s="1097"/>
      <c r="F5" s="1097"/>
      <c r="G5" s="1108"/>
      <c r="H5" s="1108"/>
      <c r="I5" s="1108"/>
      <c r="J5" s="1108"/>
      <c r="K5" s="26"/>
      <c r="L5" s="26"/>
      <c r="M5" s="1099" t="s">
        <v>263</v>
      </c>
      <c r="N5" s="1099"/>
      <c r="O5" s="1099"/>
      <c r="P5" s="1099"/>
      <c r="Q5" s="1099"/>
      <c r="R5" s="1099"/>
      <c r="S5" s="1099"/>
      <c r="T5" s="1099"/>
      <c r="U5" s="27"/>
      <c r="V5" s="17"/>
      <c r="W5" s="17"/>
    </row>
    <row r="6" spans="1:27" s="10" customFormat="1" ht="71.25" customHeight="1" x14ac:dyDescent="0.2">
      <c r="A6" s="17"/>
      <c r="B6" s="603"/>
      <c r="C6" s="692" t="s">
        <v>121</v>
      </c>
      <c r="D6" s="692" t="s">
        <v>272</v>
      </c>
      <c r="E6" s="692" t="s">
        <v>122</v>
      </c>
      <c r="F6" s="692" t="s">
        <v>119</v>
      </c>
      <c r="G6" s="692" t="s">
        <v>281</v>
      </c>
      <c r="H6" s="692" t="s">
        <v>118</v>
      </c>
      <c r="I6" s="692" t="s">
        <v>123</v>
      </c>
      <c r="J6" s="692" t="s">
        <v>116</v>
      </c>
      <c r="K6" s="316" t="s">
        <v>0</v>
      </c>
      <c r="L6" s="690"/>
      <c r="M6" s="692" t="s">
        <v>121</v>
      </c>
      <c r="N6" s="692" t="s">
        <v>120</v>
      </c>
      <c r="O6" s="692" t="s">
        <v>122</v>
      </c>
      <c r="P6" s="692" t="s">
        <v>119</v>
      </c>
      <c r="Q6" s="692" t="s">
        <v>281</v>
      </c>
      <c r="R6" s="692" t="s">
        <v>118</v>
      </c>
      <c r="S6" s="692" t="s">
        <v>123</v>
      </c>
      <c r="T6" s="692" t="s">
        <v>116</v>
      </c>
      <c r="U6" s="316" t="s">
        <v>0</v>
      </c>
      <c r="V6" s="17"/>
      <c r="W6" s="17"/>
    </row>
    <row r="7" spans="1:27" s="10" customFormat="1" ht="14.25" customHeight="1" x14ac:dyDescent="0.2">
      <c r="A7" s="30"/>
      <c r="B7" s="31"/>
      <c r="C7" s="313"/>
      <c r="D7" s="313"/>
      <c r="E7" s="313"/>
      <c r="F7" s="313"/>
      <c r="G7" s="312"/>
      <c r="H7" s="313"/>
      <c r="I7" s="313"/>
      <c r="J7" s="32" t="s">
        <v>140</v>
      </c>
      <c r="K7" s="313"/>
      <c r="L7" s="313"/>
      <c r="M7" s="436"/>
      <c r="N7" s="436"/>
      <c r="P7" s="437"/>
      <c r="Q7" s="437"/>
      <c r="R7" s="408"/>
      <c r="S7" s="408"/>
      <c r="T7" s="32" t="s">
        <v>140</v>
      </c>
      <c r="U7" s="71"/>
    </row>
    <row r="8" spans="1:27" s="10" customFormat="1" ht="14.25" customHeight="1" x14ac:dyDescent="0.2">
      <c r="A8" s="33"/>
      <c r="B8" s="34" t="s">
        <v>16</v>
      </c>
      <c r="C8" s="35"/>
      <c r="D8" s="36"/>
      <c r="E8" s="33"/>
      <c r="F8" s="33"/>
      <c r="G8" s="33"/>
      <c r="H8" s="33"/>
      <c r="I8" s="33"/>
      <c r="J8" s="33"/>
      <c r="K8" s="33"/>
      <c r="L8" s="33"/>
      <c r="M8" s="48"/>
      <c r="N8" s="48"/>
      <c r="O8" s="36"/>
      <c r="P8" s="49"/>
      <c r="Q8" s="49"/>
      <c r="R8" s="438"/>
      <c r="S8" s="438"/>
      <c r="T8" s="438"/>
      <c r="U8" s="438"/>
    </row>
    <row r="9" spans="1:27" s="10" customFormat="1" ht="14.25" customHeight="1" x14ac:dyDescent="0.2">
      <c r="A9" s="33"/>
      <c r="B9" s="37" t="s">
        <v>94</v>
      </c>
      <c r="C9" s="270">
        <v>1456.0519999999999</v>
      </c>
      <c r="D9" s="270">
        <v>7792.1310000000003</v>
      </c>
      <c r="E9" s="270">
        <v>1014.077</v>
      </c>
      <c r="F9" s="271">
        <v>1369.8910000000001</v>
      </c>
      <c r="G9" s="270">
        <v>1428.942</v>
      </c>
      <c r="H9" s="270">
        <v>203.29300000000001</v>
      </c>
      <c r="I9" s="272">
        <v>32.268000000000001</v>
      </c>
      <c r="J9" s="270">
        <v>114.39700000000001</v>
      </c>
      <c r="K9" s="36">
        <v>10973</v>
      </c>
      <c r="L9" s="38"/>
      <c r="M9" s="420">
        <v>2330.2669999999998</v>
      </c>
      <c r="N9" s="420">
        <v>5911.7219999999998</v>
      </c>
      <c r="O9" s="420">
        <v>1404.6969999999999</v>
      </c>
      <c r="P9" s="420">
        <v>1376.6679999999999</v>
      </c>
      <c r="Q9" s="421">
        <v>2101.3429999999998</v>
      </c>
      <c r="R9" s="419">
        <v>204.92099999999999</v>
      </c>
      <c r="S9" s="422">
        <v>11.675000000000001</v>
      </c>
      <c r="T9" s="250">
        <v>178.92599999999999</v>
      </c>
      <c r="U9" s="36">
        <v>7119</v>
      </c>
      <c r="V9" s="230"/>
    </row>
    <row r="10" spans="1:27" s="10" customFormat="1" ht="14.25" customHeight="1" x14ac:dyDescent="0.2">
      <c r="A10" s="33"/>
      <c r="B10" s="37" t="s">
        <v>95</v>
      </c>
      <c r="C10" s="270">
        <v>123.40300000000001</v>
      </c>
      <c r="D10" s="270">
        <v>1342.2950000000001</v>
      </c>
      <c r="E10" s="270">
        <v>265.13499999999999</v>
      </c>
      <c r="F10" s="271">
        <v>296.00900000000001</v>
      </c>
      <c r="G10" s="270">
        <v>430.12599999999998</v>
      </c>
      <c r="H10" s="270">
        <v>45.793999999999997</v>
      </c>
      <c r="I10" s="272" t="s">
        <v>274</v>
      </c>
      <c r="J10" s="270">
        <v>132.172</v>
      </c>
      <c r="K10" s="36">
        <v>1886</v>
      </c>
      <c r="L10" s="38"/>
      <c r="M10" s="420">
        <v>417.916</v>
      </c>
      <c r="N10" s="420">
        <v>1575.201</v>
      </c>
      <c r="O10" s="420">
        <v>643.66099999999994</v>
      </c>
      <c r="P10" s="420">
        <v>413.04899999999998</v>
      </c>
      <c r="Q10" s="421">
        <v>687.44799999999998</v>
      </c>
      <c r="R10" s="419">
        <v>40.595999999999997</v>
      </c>
      <c r="S10" s="422" t="s">
        <v>274</v>
      </c>
      <c r="T10" s="250">
        <v>216.86699999999999</v>
      </c>
      <c r="U10" s="36">
        <v>1863</v>
      </c>
      <c r="V10" s="230"/>
      <c r="W10" s="201"/>
      <c r="X10" s="201"/>
      <c r="Y10" s="201"/>
      <c r="Z10" s="201"/>
      <c r="AA10" s="201"/>
    </row>
    <row r="11" spans="1:27" s="10" customFormat="1" ht="14.25" customHeight="1" x14ac:dyDescent="0.2">
      <c r="A11" s="33"/>
      <c r="B11" s="37" t="s">
        <v>11</v>
      </c>
      <c r="C11" s="270">
        <v>197.57400000000001</v>
      </c>
      <c r="D11" s="270">
        <v>580.03300000000002</v>
      </c>
      <c r="E11" s="270">
        <v>106.506</v>
      </c>
      <c r="F11" s="271">
        <v>249.30500000000001</v>
      </c>
      <c r="G11" s="270">
        <v>491.13400000000001</v>
      </c>
      <c r="H11" s="270">
        <v>44.499000000000002</v>
      </c>
      <c r="I11" s="272" t="s">
        <v>274</v>
      </c>
      <c r="J11" s="270">
        <v>57.783000000000001</v>
      </c>
      <c r="K11" s="36">
        <v>1361</v>
      </c>
      <c r="L11" s="38"/>
      <c r="M11" s="420">
        <v>230.648</v>
      </c>
      <c r="N11" s="420">
        <v>339.88099999999997</v>
      </c>
      <c r="O11" s="420">
        <v>128.20099999999999</v>
      </c>
      <c r="P11" s="420">
        <v>222.52199999999999</v>
      </c>
      <c r="Q11" s="421">
        <v>603.46699999999998</v>
      </c>
      <c r="R11" s="419">
        <v>36.393000000000001</v>
      </c>
      <c r="S11" s="422" t="s">
        <v>274</v>
      </c>
      <c r="T11" s="250">
        <v>48.744</v>
      </c>
      <c r="U11" s="36">
        <v>1403</v>
      </c>
      <c r="V11" s="230"/>
      <c r="W11" s="201"/>
      <c r="X11" s="201"/>
      <c r="Y11" s="201"/>
      <c r="Z11" s="201"/>
      <c r="AA11" s="201"/>
    </row>
    <row r="12" spans="1:27" s="10" customFormat="1" ht="14.25" customHeight="1" x14ac:dyDescent="0.2">
      <c r="A12" s="33"/>
      <c r="B12" s="37" t="s">
        <v>17</v>
      </c>
      <c r="C12" s="270">
        <v>151.19</v>
      </c>
      <c r="D12" s="270">
        <v>525.58600000000001</v>
      </c>
      <c r="E12" s="270">
        <v>98.26</v>
      </c>
      <c r="F12" s="271">
        <v>381.67599999999999</v>
      </c>
      <c r="G12" s="270">
        <v>629.41600000000005</v>
      </c>
      <c r="H12" s="270">
        <v>58.911999999999999</v>
      </c>
      <c r="I12" s="272" t="s">
        <v>274</v>
      </c>
      <c r="J12" s="270">
        <v>57.45</v>
      </c>
      <c r="K12" s="36">
        <v>1598</v>
      </c>
      <c r="L12" s="38"/>
      <c r="M12" s="420">
        <v>256.47699999999998</v>
      </c>
      <c r="N12" s="420">
        <v>417.84199999999998</v>
      </c>
      <c r="O12" s="420">
        <v>188.42500000000001</v>
      </c>
      <c r="P12" s="420">
        <v>347.11200000000002</v>
      </c>
      <c r="Q12" s="421">
        <v>952.83199999999999</v>
      </c>
      <c r="R12" s="419">
        <v>60.093000000000004</v>
      </c>
      <c r="S12" s="422" t="s">
        <v>274</v>
      </c>
      <c r="T12" s="250">
        <v>69.766000000000005</v>
      </c>
      <c r="U12" s="36">
        <v>1936</v>
      </c>
      <c r="V12" s="230"/>
    </row>
    <row r="13" spans="1:27" s="10" customFormat="1" ht="14.25" customHeight="1" x14ac:dyDescent="0.2">
      <c r="A13" s="33"/>
      <c r="B13" s="37"/>
      <c r="C13" s="273"/>
      <c r="D13" s="273"/>
      <c r="E13" s="274"/>
      <c r="F13" s="275"/>
      <c r="G13" s="274"/>
      <c r="H13" s="274"/>
      <c r="I13" s="272"/>
      <c r="J13" s="273"/>
      <c r="K13" s="325"/>
      <c r="L13" s="38"/>
      <c r="M13" s="421"/>
      <c r="N13" s="55"/>
      <c r="O13" s="55"/>
      <c r="P13" s="56"/>
      <c r="Q13" s="420"/>
      <c r="R13" s="420"/>
      <c r="S13" s="422"/>
      <c r="T13" s="439"/>
      <c r="U13" s="422"/>
      <c r="V13" s="230"/>
    </row>
    <row r="14" spans="1:27" s="61" customFormat="1" ht="14.25" customHeight="1" x14ac:dyDescent="0.2">
      <c r="A14" s="58"/>
      <c r="B14" s="59" t="s">
        <v>108</v>
      </c>
      <c r="C14" s="252">
        <v>1928.2190000000001</v>
      </c>
      <c r="D14" s="252">
        <v>10240.045</v>
      </c>
      <c r="E14" s="252">
        <v>1483.9780000000001</v>
      </c>
      <c r="F14" s="252">
        <v>2296.8809999999999</v>
      </c>
      <c r="G14" s="252">
        <v>2979.6179999999999</v>
      </c>
      <c r="H14" s="276">
        <v>352.49799999999999</v>
      </c>
      <c r="I14" s="277">
        <v>44.66</v>
      </c>
      <c r="J14" s="278">
        <v>361.80200000000002</v>
      </c>
      <c r="K14" s="111">
        <v>15818</v>
      </c>
      <c r="L14" s="40"/>
      <c r="M14" s="251">
        <v>3235.308</v>
      </c>
      <c r="N14" s="251">
        <v>8244.6460000000006</v>
      </c>
      <c r="O14" s="251">
        <v>2364.9839999999999</v>
      </c>
      <c r="P14" s="251">
        <v>2359.3510000000001</v>
      </c>
      <c r="Q14" s="440">
        <v>4345.09</v>
      </c>
      <c r="R14" s="440">
        <v>342.00299999999999</v>
      </c>
      <c r="S14" s="462">
        <v>13.856</v>
      </c>
      <c r="T14" s="441">
        <v>514.303</v>
      </c>
      <c r="U14" s="685">
        <v>12321</v>
      </c>
      <c r="V14" s="253"/>
    </row>
    <row r="15" spans="1:27" s="10" customFormat="1" ht="14.25" customHeight="1" x14ac:dyDescent="0.2">
      <c r="A15" s="30"/>
      <c r="B15" s="29"/>
      <c r="C15" s="279"/>
      <c r="D15" s="280" t="s">
        <v>1</v>
      </c>
      <c r="E15" s="281"/>
      <c r="F15" s="281"/>
      <c r="G15" s="281"/>
      <c r="H15" s="281"/>
      <c r="I15" s="282"/>
      <c r="J15" s="444" t="s">
        <v>1</v>
      </c>
      <c r="K15" s="30"/>
      <c r="L15" s="30"/>
      <c r="M15" s="442"/>
      <c r="N15" s="443"/>
      <c r="P15" s="442"/>
      <c r="Q15" s="442"/>
      <c r="R15" s="445"/>
      <c r="S15" s="445"/>
      <c r="T15" s="444" t="s">
        <v>1</v>
      </c>
      <c r="U15" s="445"/>
    </row>
    <row r="16" spans="1:27" s="10" customFormat="1" ht="14.25" customHeight="1" x14ac:dyDescent="0.2">
      <c r="A16" s="33"/>
      <c r="B16" s="42" t="s">
        <v>16</v>
      </c>
      <c r="C16" s="273"/>
      <c r="D16" s="274"/>
      <c r="E16" s="283"/>
      <c r="F16" s="284"/>
      <c r="G16" s="283"/>
      <c r="H16" s="283"/>
      <c r="I16" s="285"/>
      <c r="J16" s="283"/>
      <c r="K16" s="33"/>
      <c r="L16" s="33"/>
      <c r="M16" s="423"/>
      <c r="N16" s="38"/>
      <c r="O16" s="36"/>
      <c r="P16" s="423"/>
      <c r="Q16" s="423"/>
      <c r="R16" s="408"/>
      <c r="S16" s="408"/>
      <c r="T16" s="408"/>
      <c r="U16" s="408"/>
    </row>
    <row r="17" spans="1:22" s="10" customFormat="1" ht="14.25" customHeight="1" x14ac:dyDescent="0.2">
      <c r="A17" s="33"/>
      <c r="B17" s="37" t="s">
        <v>94</v>
      </c>
      <c r="C17" s="286">
        <v>11.166</v>
      </c>
      <c r="D17" s="286">
        <v>59.753</v>
      </c>
      <c r="E17" s="286">
        <v>7.7759999999999998</v>
      </c>
      <c r="F17" s="228">
        <v>10.505000000000001</v>
      </c>
      <c r="G17" s="286">
        <v>10.958</v>
      </c>
      <c r="H17" s="286">
        <v>1.5589999999999999</v>
      </c>
      <c r="I17" s="287">
        <v>0.247</v>
      </c>
      <c r="J17" s="286">
        <v>0.877</v>
      </c>
      <c r="K17" s="43"/>
      <c r="L17" s="33"/>
      <c r="M17" s="229">
        <v>17.827999999999999</v>
      </c>
      <c r="N17" s="229">
        <v>45.226999999999997</v>
      </c>
      <c r="O17" s="229">
        <v>10.747</v>
      </c>
      <c r="P17" s="229">
        <v>10.532</v>
      </c>
      <c r="Q17" s="50">
        <v>16.076000000000001</v>
      </c>
      <c r="R17" s="254">
        <v>1.5680000000000001</v>
      </c>
      <c r="S17" s="254">
        <v>8.8999999999999996E-2</v>
      </c>
      <c r="T17" s="446">
        <v>1.369</v>
      </c>
      <c r="U17" s="254"/>
      <c r="V17" s="230"/>
    </row>
    <row r="18" spans="1:22" s="10" customFormat="1" ht="14.25" customHeight="1" x14ac:dyDescent="0.2">
      <c r="A18" s="33"/>
      <c r="B18" s="37" t="s">
        <v>95</v>
      </c>
      <c r="C18" s="286">
        <v>4.7489999999999997</v>
      </c>
      <c r="D18" s="286">
        <v>51.651000000000003</v>
      </c>
      <c r="E18" s="286">
        <v>10.202</v>
      </c>
      <c r="F18" s="228">
        <v>11.39</v>
      </c>
      <c r="G18" s="286">
        <v>16.550999999999998</v>
      </c>
      <c r="H18" s="286">
        <v>1.762</v>
      </c>
      <c r="I18" s="272" t="s">
        <v>274</v>
      </c>
      <c r="J18" s="286">
        <v>5.0860000000000003</v>
      </c>
      <c r="K18" s="43"/>
      <c r="L18" s="33"/>
      <c r="M18" s="229">
        <v>10.586</v>
      </c>
      <c r="N18" s="229">
        <v>39.901000000000003</v>
      </c>
      <c r="O18" s="229">
        <v>16.305</v>
      </c>
      <c r="P18" s="229">
        <v>10.462999999999999</v>
      </c>
      <c r="Q18" s="50">
        <v>17.414000000000001</v>
      </c>
      <c r="R18" s="254">
        <v>1.028</v>
      </c>
      <c r="S18" s="254" t="s">
        <v>274</v>
      </c>
      <c r="T18" s="446">
        <v>5.4930000000000003</v>
      </c>
      <c r="U18" s="254"/>
      <c r="V18" s="230"/>
    </row>
    <row r="19" spans="1:22" s="10" customFormat="1" ht="14.25" customHeight="1" x14ac:dyDescent="0.2">
      <c r="A19" s="33"/>
      <c r="B19" s="37" t="s">
        <v>11</v>
      </c>
      <c r="C19" s="286">
        <v>11.8</v>
      </c>
      <c r="D19" s="286">
        <v>34.640999999999998</v>
      </c>
      <c r="E19" s="286">
        <v>6.3609999999999998</v>
      </c>
      <c r="F19" s="228">
        <v>14.888999999999999</v>
      </c>
      <c r="G19" s="286">
        <v>29.332000000000001</v>
      </c>
      <c r="H19" s="286">
        <v>2.6579999999999999</v>
      </c>
      <c r="I19" s="272" t="s">
        <v>274</v>
      </c>
      <c r="J19" s="286">
        <v>3.4510000000000001</v>
      </c>
      <c r="K19" s="43"/>
      <c r="L19" s="33"/>
      <c r="M19" s="229">
        <v>14.823</v>
      </c>
      <c r="N19" s="229">
        <v>21.844000000000001</v>
      </c>
      <c r="O19" s="229">
        <v>8.2390000000000008</v>
      </c>
      <c r="P19" s="229">
        <v>14.301</v>
      </c>
      <c r="Q19" s="50">
        <v>38.783999999999999</v>
      </c>
      <c r="R19" s="254">
        <v>2.339</v>
      </c>
      <c r="S19" s="254" t="s">
        <v>274</v>
      </c>
      <c r="T19" s="446">
        <v>3.133</v>
      </c>
      <c r="U19" s="254"/>
      <c r="V19" s="230"/>
    </row>
    <row r="20" spans="1:22" s="10" customFormat="1" ht="14.25" customHeight="1" x14ac:dyDescent="0.2">
      <c r="A20" s="33"/>
      <c r="B20" s="37" t="s">
        <v>17</v>
      </c>
      <c r="C20" s="286">
        <v>8.2360000000000007</v>
      </c>
      <c r="D20" s="286">
        <v>28.631</v>
      </c>
      <c r="E20" s="286">
        <v>5.3529999999999998</v>
      </c>
      <c r="F20" s="228">
        <v>20.791</v>
      </c>
      <c r="G20" s="286">
        <v>34.286999999999999</v>
      </c>
      <c r="H20" s="286">
        <v>3.2090000000000001</v>
      </c>
      <c r="I20" s="272" t="s">
        <v>274</v>
      </c>
      <c r="J20" s="286">
        <v>3.13</v>
      </c>
      <c r="K20" s="43"/>
      <c r="L20" s="33"/>
      <c r="M20" s="229">
        <v>11.542</v>
      </c>
      <c r="N20" s="229">
        <v>18.803999999999998</v>
      </c>
      <c r="O20" s="229">
        <v>8.48</v>
      </c>
      <c r="P20" s="229">
        <v>15.621</v>
      </c>
      <c r="Q20" s="50">
        <v>42.88</v>
      </c>
      <c r="R20" s="254">
        <v>2.7040000000000002</v>
      </c>
      <c r="S20" s="254" t="s">
        <v>274</v>
      </c>
      <c r="T20" s="446">
        <v>3.14</v>
      </c>
      <c r="U20" s="254"/>
      <c r="V20" s="230"/>
    </row>
    <row r="21" spans="1:22" s="10" customFormat="1" ht="14.25" customHeight="1" x14ac:dyDescent="0.2">
      <c r="A21" s="44"/>
      <c r="B21" s="35"/>
      <c r="C21" s="288"/>
      <c r="D21" s="288"/>
      <c r="E21" s="283"/>
      <c r="F21" s="283"/>
      <c r="G21" s="288"/>
      <c r="H21" s="283"/>
      <c r="I21" s="287"/>
      <c r="J21" s="283"/>
      <c r="K21" s="33"/>
      <c r="L21" s="33"/>
      <c r="M21" s="50"/>
      <c r="N21" s="50"/>
      <c r="O21" s="50"/>
      <c r="P21" s="50"/>
      <c r="Q21" s="50"/>
      <c r="R21" s="254"/>
      <c r="S21" s="254"/>
      <c r="T21" s="447"/>
      <c r="U21" s="254"/>
      <c r="V21" s="230"/>
    </row>
    <row r="22" spans="1:22" s="61" customFormat="1" ht="14.25" customHeight="1" x14ac:dyDescent="0.2">
      <c r="A22" s="58"/>
      <c r="B22" s="59" t="s">
        <v>108</v>
      </c>
      <c r="C22" s="255">
        <v>10.069000000000001</v>
      </c>
      <c r="D22" s="255">
        <v>53.473999999999997</v>
      </c>
      <c r="E22" s="255">
        <v>7.7489999999999997</v>
      </c>
      <c r="F22" s="255">
        <v>11.994999999999999</v>
      </c>
      <c r="G22" s="255">
        <v>15.56</v>
      </c>
      <c r="H22" s="255">
        <v>1.841</v>
      </c>
      <c r="I22" s="289">
        <v>0.23300000000000001</v>
      </c>
      <c r="J22" s="290">
        <v>1.889</v>
      </c>
      <c r="K22" s="461"/>
      <c r="L22" s="57"/>
      <c r="M22" s="448">
        <v>15.557</v>
      </c>
      <c r="N22" s="448">
        <v>39.643999999999998</v>
      </c>
      <c r="O22" s="448">
        <v>11.372</v>
      </c>
      <c r="P22" s="448">
        <v>11.345000000000001</v>
      </c>
      <c r="Q22" s="448">
        <v>20.893000000000001</v>
      </c>
      <c r="R22" s="448">
        <v>1.6439999999999999</v>
      </c>
      <c r="S22" s="449">
        <v>6.7000000000000004E-2</v>
      </c>
      <c r="T22" s="450">
        <v>2.4729999999999999</v>
      </c>
      <c r="U22" s="451"/>
      <c r="V22" s="253"/>
    </row>
    <row r="23" spans="1:22" s="61" customFormat="1" ht="14.25" customHeight="1" x14ac:dyDescent="0.2">
      <c r="A23" s="58"/>
      <c r="B23" s="577" t="s">
        <v>296</v>
      </c>
      <c r="C23" s="322"/>
      <c r="D23" s="323"/>
      <c r="E23" s="256"/>
      <c r="F23" s="256"/>
      <c r="G23" s="10"/>
      <c r="H23" s="62"/>
      <c r="I23" s="247"/>
      <c r="J23" s="63"/>
      <c r="K23" s="64"/>
      <c r="L23" s="34"/>
      <c r="M23" s="34"/>
      <c r="N23" s="248"/>
      <c r="O23" s="248"/>
      <c r="P23" s="248"/>
      <c r="Q23" s="248"/>
      <c r="R23" s="248"/>
      <c r="S23" s="248"/>
      <c r="T23" s="63"/>
      <c r="U23" s="62"/>
      <c r="V23" s="249"/>
    </row>
    <row r="24" spans="1:22" s="10" customFormat="1" ht="14.25" customHeight="1" x14ac:dyDescent="0.2">
      <c r="B24" s="16" t="s">
        <v>26</v>
      </c>
      <c r="C24" s="45"/>
      <c r="D24" s="45"/>
      <c r="E24" s="45"/>
      <c r="N24" s="248"/>
    </row>
    <row r="25" spans="1:22" s="10" customFormat="1" ht="14.25" customHeight="1" x14ac:dyDescent="0.2">
      <c r="B25" s="46" t="s">
        <v>302</v>
      </c>
      <c r="N25" s="248"/>
    </row>
    <row r="26" spans="1:22" s="10" customFormat="1" ht="14.25" customHeight="1" x14ac:dyDescent="0.2">
      <c r="B26" s="46" t="s">
        <v>260</v>
      </c>
      <c r="N26" s="248"/>
    </row>
    <row r="27" spans="1:22" s="10" customFormat="1" ht="14.25" customHeight="1" x14ac:dyDescent="0.2">
      <c r="N27" s="248"/>
    </row>
    <row r="28" spans="1:22" s="10" customFormat="1" ht="14.25" customHeight="1" x14ac:dyDescent="0.2">
      <c r="N28" s="248"/>
    </row>
  </sheetData>
  <mergeCells count="2">
    <mergeCell ref="M5:T5"/>
    <mergeCell ref="C5:J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Q47"/>
  <sheetViews>
    <sheetView tabSelected="1" workbookViewId="0">
      <selection activeCell="K7" sqref="K7"/>
    </sheetView>
  </sheetViews>
  <sheetFormatPr defaultRowHeight="12" x14ac:dyDescent="0.2"/>
  <cols>
    <col min="1" max="1" width="9.140625" style="10"/>
    <col min="2" max="2" width="29.85546875" style="10" customWidth="1"/>
    <col min="3" max="4" width="10.42578125" style="10" customWidth="1"/>
    <col min="5" max="5" width="12" style="10" customWidth="1"/>
    <col min="6" max="6" width="1.140625" style="10" customWidth="1"/>
    <col min="7" max="8" width="10.42578125" style="10" customWidth="1"/>
    <col min="9" max="9" width="12" style="10" customWidth="1"/>
    <col min="10" max="16384" width="9.140625" style="10"/>
  </cols>
  <sheetData>
    <row r="2" spans="2:17" ht="18.75" customHeight="1" x14ac:dyDescent="0.2">
      <c r="B2" s="76" t="s">
        <v>264</v>
      </c>
    </row>
    <row r="3" spans="2:17" ht="14.25" customHeight="1" x14ac:dyDescent="0.2">
      <c r="B3" s="239"/>
    </row>
    <row r="4" spans="2:17" ht="14.25" customHeight="1" x14ac:dyDescent="0.2">
      <c r="B4" s="21" t="s">
        <v>108</v>
      </c>
      <c r="C4" s="119"/>
      <c r="D4" s="119"/>
      <c r="E4" s="119"/>
      <c r="F4" s="23"/>
      <c r="L4" s="224"/>
      <c r="M4" s="224"/>
      <c r="N4" s="224"/>
      <c r="O4" s="224"/>
      <c r="P4" s="224"/>
      <c r="Q4" s="224"/>
    </row>
    <row r="5" spans="2:17" ht="14.25" customHeight="1" x14ac:dyDescent="0.2">
      <c r="B5" s="292"/>
      <c r="C5" s="1097" t="s">
        <v>303</v>
      </c>
      <c r="D5" s="1097"/>
      <c r="E5" s="1097"/>
      <c r="F5" s="304"/>
      <c r="G5" s="1097" t="s">
        <v>265</v>
      </c>
      <c r="H5" s="1097"/>
      <c r="I5" s="1097"/>
      <c r="J5" s="310"/>
      <c r="K5" s="606"/>
      <c r="L5" s="224"/>
      <c r="M5" s="224"/>
      <c r="N5" s="224"/>
      <c r="O5" s="224"/>
      <c r="P5" s="224"/>
      <c r="Q5" s="224"/>
    </row>
    <row r="6" spans="2:17" ht="28.5" customHeight="1" x14ac:dyDescent="0.2">
      <c r="B6" s="28"/>
      <c r="C6" s="121" t="s">
        <v>15</v>
      </c>
      <c r="D6" s="121" t="s">
        <v>14</v>
      </c>
      <c r="E6" s="121" t="s">
        <v>150</v>
      </c>
      <c r="F6" s="327"/>
      <c r="G6" s="121" t="s">
        <v>15</v>
      </c>
      <c r="H6" s="121" t="s">
        <v>14</v>
      </c>
      <c r="I6" s="121" t="s">
        <v>150</v>
      </c>
      <c r="J6" s="305"/>
      <c r="K6" s="606"/>
      <c r="L6" s="224"/>
      <c r="M6" s="224"/>
      <c r="N6" s="224"/>
      <c r="O6" s="224"/>
      <c r="P6" s="224"/>
      <c r="Q6" s="224"/>
    </row>
    <row r="7" spans="2:17" ht="14.25" customHeight="1" x14ac:dyDescent="0.2">
      <c r="B7" s="297"/>
      <c r="C7" s="31"/>
      <c r="D7" s="31"/>
      <c r="E7" s="32" t="s">
        <v>140</v>
      </c>
      <c r="F7" s="32"/>
      <c r="G7" s="31"/>
      <c r="H7" s="31"/>
      <c r="I7" s="32" t="s">
        <v>140</v>
      </c>
      <c r="J7" s="32"/>
      <c r="K7" s="606"/>
      <c r="L7" s="224"/>
      <c r="M7" s="224"/>
      <c r="N7" s="224"/>
      <c r="O7" s="224"/>
      <c r="P7" s="224"/>
      <c r="Q7" s="224"/>
    </row>
    <row r="8" spans="2:17" ht="14.25" customHeight="1" x14ac:dyDescent="0.2">
      <c r="B8" s="34" t="s">
        <v>162</v>
      </c>
      <c r="C8" s="28"/>
      <c r="D8" s="38"/>
      <c r="E8" s="36"/>
      <c r="F8" s="17"/>
      <c r="G8" s="28"/>
      <c r="H8" s="28"/>
      <c r="I8" s="36"/>
      <c r="J8" s="17"/>
      <c r="K8" s="606"/>
      <c r="L8" s="224"/>
      <c r="M8" s="224"/>
      <c r="N8" s="224"/>
      <c r="O8" s="224"/>
      <c r="P8" s="224"/>
      <c r="Q8" s="224"/>
    </row>
    <row r="9" spans="2:17" ht="14.25" customHeight="1" x14ac:dyDescent="0.2">
      <c r="B9" s="37" t="s">
        <v>163</v>
      </c>
      <c r="C9" s="48">
        <v>2380.9780000000001</v>
      </c>
      <c r="D9" s="38">
        <v>19149.424999999999</v>
      </c>
      <c r="E9" s="223">
        <v>21530.402999999998</v>
      </c>
      <c r="F9" s="223"/>
      <c r="G9" s="38">
        <v>1810.8064062871063</v>
      </c>
      <c r="H9" s="38">
        <v>20805.802373669656</v>
      </c>
      <c r="I9" s="38">
        <v>22616.608779956761</v>
      </c>
      <c r="J9" s="36"/>
      <c r="K9" s="606"/>
      <c r="L9" s="224"/>
      <c r="M9" s="224"/>
      <c r="N9" s="224"/>
      <c r="O9" s="224"/>
      <c r="P9" s="224"/>
      <c r="Q9" s="224"/>
    </row>
    <row r="10" spans="2:17" ht="14.25" customHeight="1" x14ac:dyDescent="0.2">
      <c r="B10" s="37" t="s">
        <v>88</v>
      </c>
      <c r="C10" s="48">
        <v>15918.271000000001</v>
      </c>
      <c r="D10" s="38">
        <v>5612.1319999999996</v>
      </c>
      <c r="E10" s="223">
        <v>21530.402999999998</v>
      </c>
      <c r="F10" s="223"/>
      <c r="G10" s="233">
        <v>15442.764245486242</v>
      </c>
      <c r="H10" s="233">
        <v>7173.8445344705215</v>
      </c>
      <c r="I10" s="233">
        <v>22616.608779956761</v>
      </c>
      <c r="J10" s="36"/>
      <c r="K10" s="606"/>
      <c r="L10" s="224"/>
      <c r="M10" s="224"/>
      <c r="N10" s="224"/>
      <c r="O10" s="224"/>
      <c r="P10" s="224"/>
      <c r="Q10" s="224"/>
    </row>
    <row r="11" spans="2:17" ht="14.25" customHeight="1" x14ac:dyDescent="0.2">
      <c r="B11" s="37" t="s">
        <v>85</v>
      </c>
      <c r="C11" s="48">
        <v>17686.583999999999</v>
      </c>
      <c r="D11" s="38">
        <v>3843.819</v>
      </c>
      <c r="E11" s="223">
        <v>21530.402999999998</v>
      </c>
      <c r="F11" s="223"/>
      <c r="G11" s="117">
        <v>18519.791095531564</v>
      </c>
      <c r="H11" s="38">
        <v>4096.8176844251975</v>
      </c>
      <c r="I11" s="38">
        <v>22616.608779956761</v>
      </c>
      <c r="J11" s="36"/>
      <c r="K11" s="606"/>
      <c r="L11" s="224"/>
      <c r="M11" s="224"/>
      <c r="N11" s="224"/>
      <c r="O11" s="224"/>
      <c r="P11" s="224"/>
      <c r="Q11" s="224"/>
    </row>
    <row r="12" spans="2:17" ht="14.25" customHeight="1" x14ac:dyDescent="0.2">
      <c r="B12" s="37" t="s">
        <v>86</v>
      </c>
      <c r="C12" s="48">
        <v>19687.277999999998</v>
      </c>
      <c r="D12" s="38">
        <v>1843.125</v>
      </c>
      <c r="E12" s="223">
        <v>21530.402999999998</v>
      </c>
      <c r="F12" s="223"/>
      <c r="G12" s="117">
        <v>20295.775254696629</v>
      </c>
      <c r="H12" s="38">
        <v>2320.833525260131</v>
      </c>
      <c r="I12" s="38">
        <v>22616.608779956761</v>
      </c>
      <c r="J12" s="36"/>
      <c r="K12" s="606"/>
      <c r="L12" s="224"/>
      <c r="M12" s="224"/>
      <c r="N12" s="224"/>
      <c r="O12" s="224"/>
      <c r="P12" s="224"/>
      <c r="Q12" s="224"/>
    </row>
    <row r="13" spans="2:17" ht="14.25" customHeight="1" x14ac:dyDescent="0.2">
      <c r="B13" s="37" t="s">
        <v>84</v>
      </c>
      <c r="C13" s="48">
        <v>19615.464</v>
      </c>
      <c r="D13" s="38">
        <v>1914.9390000000001</v>
      </c>
      <c r="E13" s="223">
        <v>21530.402999999998</v>
      </c>
      <c r="F13" s="223"/>
      <c r="G13" s="38">
        <v>20302.880357383743</v>
      </c>
      <c r="H13" s="38">
        <v>2313.7284225730191</v>
      </c>
      <c r="I13" s="38">
        <v>22616.608779956761</v>
      </c>
      <c r="J13" s="36"/>
      <c r="K13" s="606"/>
      <c r="L13" s="224"/>
      <c r="M13" s="224"/>
      <c r="N13" s="224"/>
      <c r="O13" s="224"/>
      <c r="P13" s="224"/>
      <c r="Q13" s="224"/>
    </row>
    <row r="14" spans="2:17" ht="14.25" customHeight="1" x14ac:dyDescent="0.2">
      <c r="B14" s="37" t="s">
        <v>89</v>
      </c>
      <c r="C14" s="48">
        <v>20149.093000000001</v>
      </c>
      <c r="D14" s="38">
        <v>1381.31</v>
      </c>
      <c r="E14" s="223">
        <v>21530.402999999969</v>
      </c>
      <c r="F14" s="223"/>
      <c r="G14" s="117">
        <v>21060.137032925893</v>
      </c>
      <c r="H14" s="38">
        <v>1556.4717470308669</v>
      </c>
      <c r="I14" s="38">
        <v>22616.608779956758</v>
      </c>
      <c r="J14" s="36"/>
      <c r="K14" s="606"/>
      <c r="L14" s="224"/>
      <c r="M14" s="224"/>
      <c r="N14" s="224"/>
      <c r="O14" s="224"/>
      <c r="P14" s="224"/>
      <c r="Q14" s="224"/>
    </row>
    <row r="15" spans="2:17" ht="14.25" customHeight="1" x14ac:dyDescent="0.2">
      <c r="B15" s="37" t="s">
        <v>90</v>
      </c>
      <c r="C15" s="48">
        <v>20985.09</v>
      </c>
      <c r="D15" s="38">
        <v>545.31299999999999</v>
      </c>
      <c r="E15" s="223">
        <v>21530.402999999969</v>
      </c>
      <c r="F15" s="223"/>
      <c r="G15" s="117">
        <v>21608.89512091763</v>
      </c>
      <c r="H15" s="38">
        <v>1007.7136590391327</v>
      </c>
      <c r="I15" s="38">
        <v>22616.608779956761</v>
      </c>
      <c r="J15" s="36"/>
      <c r="K15" s="606"/>
      <c r="L15" s="224"/>
      <c r="M15" s="224"/>
      <c r="N15" s="224"/>
      <c r="O15" s="224"/>
      <c r="P15" s="224"/>
      <c r="Q15" s="224"/>
    </row>
    <row r="16" spans="2:17" ht="14.25" customHeight="1" x14ac:dyDescent="0.2">
      <c r="B16" s="37" t="s">
        <v>87</v>
      </c>
      <c r="C16" s="48">
        <v>21056.561000000002</v>
      </c>
      <c r="D16" s="38">
        <v>473.84199999999998</v>
      </c>
      <c r="E16" s="223">
        <v>21530.402999999969</v>
      </c>
      <c r="F16" s="223"/>
      <c r="G16" s="117">
        <v>22136.723123794018</v>
      </c>
      <c r="H16" s="38">
        <v>479.88565616273974</v>
      </c>
      <c r="I16" s="38">
        <v>22616.608779956758</v>
      </c>
      <c r="J16" s="36"/>
      <c r="K16" s="606"/>
      <c r="L16" s="224"/>
      <c r="M16" s="224"/>
      <c r="N16" s="224"/>
      <c r="O16" s="224"/>
      <c r="P16" s="224"/>
      <c r="Q16" s="224"/>
    </row>
    <row r="17" spans="2:17" ht="14.25" customHeight="1" x14ac:dyDescent="0.2">
      <c r="B17" s="37" t="s">
        <v>91</v>
      </c>
      <c r="C17" s="48">
        <v>21469.119999999999</v>
      </c>
      <c r="D17" s="38">
        <v>61.283000000000001</v>
      </c>
      <c r="E17" s="223">
        <v>21530.402999999969</v>
      </c>
      <c r="F17" s="223"/>
      <c r="G17" s="117">
        <v>22551.011833062305</v>
      </c>
      <c r="H17" s="38">
        <v>65.596946894455641</v>
      </c>
      <c r="I17" s="38">
        <v>22616.608779956761</v>
      </c>
      <c r="J17" s="36"/>
      <c r="K17" s="606"/>
      <c r="L17" s="224"/>
      <c r="M17" s="224"/>
      <c r="N17" s="224"/>
      <c r="O17" s="224"/>
      <c r="P17" s="224"/>
      <c r="Q17" s="224"/>
    </row>
    <row r="18" spans="2:17" ht="14.25" customHeight="1" x14ac:dyDescent="0.2">
      <c r="B18" s="37" t="s">
        <v>92</v>
      </c>
      <c r="C18" s="48">
        <v>21075.878000000001</v>
      </c>
      <c r="D18" s="38">
        <v>454.52499999999998</v>
      </c>
      <c r="E18" s="223">
        <v>21530.402999999969</v>
      </c>
      <c r="F18" s="223"/>
      <c r="G18" s="117">
        <v>22139.297319185807</v>
      </c>
      <c r="H18" s="38">
        <v>477.31146077094985</v>
      </c>
      <c r="I18" s="38">
        <v>22616.608779956758</v>
      </c>
      <c r="J18" s="36"/>
      <c r="K18" s="606"/>
      <c r="L18" s="224"/>
      <c r="M18" s="224"/>
      <c r="N18" s="224"/>
      <c r="O18" s="224"/>
      <c r="P18" s="224"/>
      <c r="Q18" s="224"/>
    </row>
    <row r="19" spans="2:17" ht="14.25" customHeight="1" x14ac:dyDescent="0.2">
      <c r="B19" s="293" t="s">
        <v>93</v>
      </c>
      <c r="C19" s="311">
        <v>19843.667000000001</v>
      </c>
      <c r="D19" s="294">
        <v>1686.7360000000001</v>
      </c>
      <c r="E19" s="295">
        <v>21530.402999999969</v>
      </c>
      <c r="F19" s="295"/>
      <c r="G19" s="479">
        <v>21435.726245872662</v>
      </c>
      <c r="H19" s="294">
        <v>1180.8825340841026</v>
      </c>
      <c r="I19" s="294">
        <v>22616.608779956765</v>
      </c>
      <c r="J19" s="17"/>
      <c r="K19" s="606"/>
      <c r="L19" s="224"/>
      <c r="M19" s="224"/>
      <c r="N19" s="224"/>
      <c r="O19" s="224"/>
      <c r="P19" s="224"/>
      <c r="Q19" s="224"/>
    </row>
    <row r="20" spans="2:17" ht="14.25" customHeight="1" x14ac:dyDescent="0.2">
      <c r="B20" s="297"/>
      <c r="C20" s="297"/>
      <c r="D20" s="298"/>
      <c r="E20" s="299" t="s">
        <v>1</v>
      </c>
      <c r="F20" s="27"/>
      <c r="G20" s="297"/>
      <c r="H20" s="298"/>
      <c r="I20" s="299" t="s">
        <v>1</v>
      </c>
      <c r="J20" s="17"/>
      <c r="K20" s="606"/>
      <c r="L20" s="224"/>
      <c r="M20" s="224"/>
      <c r="N20" s="224"/>
      <c r="O20" s="224"/>
      <c r="P20" s="224"/>
      <c r="Q20" s="224"/>
    </row>
    <row r="21" spans="2:17" ht="14.25" customHeight="1" x14ac:dyDescent="0.2">
      <c r="B21" s="34" t="s">
        <v>162</v>
      </c>
      <c r="C21" s="28"/>
      <c r="D21" s="28"/>
      <c r="E21" s="17"/>
      <c r="F21" s="17"/>
      <c r="G21" s="28"/>
      <c r="H21" s="28"/>
      <c r="I21" s="17"/>
      <c r="J21" s="17"/>
      <c r="K21" s="606"/>
      <c r="L21" s="224"/>
      <c r="M21" s="224"/>
      <c r="N21" s="224"/>
      <c r="O21" s="224"/>
      <c r="P21" s="224"/>
      <c r="Q21" s="224"/>
    </row>
    <row r="22" spans="2:17" ht="14.25" customHeight="1" x14ac:dyDescent="0.2">
      <c r="B22" s="37" t="s">
        <v>163</v>
      </c>
      <c r="C22" s="114">
        <v>11.058999999999999</v>
      </c>
      <c r="D22" s="114">
        <v>88.941000000000003</v>
      </c>
      <c r="E22" s="114">
        <v>100</v>
      </c>
      <c r="F22" s="231"/>
      <c r="G22" s="114">
        <v>8.0069999999999997</v>
      </c>
      <c r="H22" s="114">
        <v>91.992999999999995</v>
      </c>
      <c r="I22" s="114">
        <v>100</v>
      </c>
      <c r="J22" s="17"/>
      <c r="K22" s="606"/>
      <c r="L22" s="224"/>
      <c r="M22" s="224"/>
      <c r="N22" s="224"/>
      <c r="O22" s="224"/>
      <c r="P22" s="224"/>
      <c r="Q22" s="224"/>
    </row>
    <row r="23" spans="2:17" ht="14.25" customHeight="1" x14ac:dyDescent="0.2">
      <c r="B23" s="37" t="s">
        <v>88</v>
      </c>
      <c r="C23" s="114">
        <v>73.933999999999997</v>
      </c>
      <c r="D23" s="114">
        <v>26.065999999999999</v>
      </c>
      <c r="E23" s="114">
        <v>100</v>
      </c>
      <c r="F23" s="231"/>
      <c r="G23" s="114">
        <v>68.281000000000006</v>
      </c>
      <c r="H23" s="114">
        <v>31.719000000000001</v>
      </c>
      <c r="I23" s="114">
        <v>100</v>
      </c>
      <c r="J23" s="17"/>
      <c r="K23" s="606"/>
      <c r="L23" s="224"/>
      <c r="M23" s="224"/>
      <c r="N23" s="224"/>
      <c r="O23" s="224"/>
      <c r="P23" s="224"/>
      <c r="Q23" s="224"/>
    </row>
    <row r="24" spans="2:17" ht="14.25" customHeight="1" x14ac:dyDescent="0.2">
      <c r="B24" s="37" t="s">
        <v>85</v>
      </c>
      <c r="C24" s="300">
        <v>82.147000000000006</v>
      </c>
      <c r="D24" s="114">
        <v>17.853000000000002</v>
      </c>
      <c r="E24" s="114">
        <v>100</v>
      </c>
      <c r="F24" s="231"/>
      <c r="G24" s="300">
        <v>81.885999999999996</v>
      </c>
      <c r="H24" s="114">
        <v>18.114000000000001</v>
      </c>
      <c r="I24" s="114">
        <v>100</v>
      </c>
      <c r="J24" s="17"/>
      <c r="K24" s="606"/>
      <c r="L24" s="224"/>
      <c r="M24" s="224"/>
      <c r="N24" s="224"/>
      <c r="O24" s="224"/>
      <c r="P24" s="224"/>
      <c r="Q24" s="224"/>
    </row>
    <row r="25" spans="2:17" ht="14.25" customHeight="1" x14ac:dyDescent="0.2">
      <c r="B25" s="37" t="s">
        <v>86</v>
      </c>
      <c r="C25" s="300">
        <v>92.165999999999997</v>
      </c>
      <c r="D25" s="114">
        <v>7.8339999999999996</v>
      </c>
      <c r="E25" s="114">
        <v>100</v>
      </c>
      <c r="F25" s="231"/>
      <c r="G25" s="300">
        <v>89.738</v>
      </c>
      <c r="H25" s="114">
        <v>10.262</v>
      </c>
      <c r="I25" s="114">
        <v>100</v>
      </c>
      <c r="J25" s="17"/>
      <c r="K25" s="606"/>
      <c r="L25" s="224"/>
      <c r="M25" s="224"/>
      <c r="N25" s="224"/>
      <c r="O25" s="224"/>
      <c r="P25" s="224"/>
      <c r="Q25" s="224"/>
    </row>
    <row r="26" spans="2:17" ht="14.25" customHeight="1" x14ac:dyDescent="0.2">
      <c r="B26" s="37" t="s">
        <v>84</v>
      </c>
      <c r="C26" s="301">
        <v>91.105999999999995</v>
      </c>
      <c r="D26" s="301">
        <v>8.8940000000000001</v>
      </c>
      <c r="E26" s="114">
        <v>100</v>
      </c>
      <c r="F26" s="231"/>
      <c r="G26" s="301">
        <v>89.77</v>
      </c>
      <c r="H26" s="301">
        <v>10.23</v>
      </c>
      <c r="I26" s="114">
        <v>100</v>
      </c>
      <c r="J26" s="17"/>
      <c r="K26" s="606"/>
      <c r="L26" s="224"/>
      <c r="M26" s="224"/>
      <c r="N26" s="224"/>
      <c r="O26" s="224"/>
      <c r="P26" s="224"/>
      <c r="Q26" s="224"/>
    </row>
    <row r="27" spans="2:17" ht="14.25" customHeight="1" x14ac:dyDescent="0.2">
      <c r="B27" s="37" t="s">
        <v>89</v>
      </c>
      <c r="C27" s="301">
        <v>93.584000000000003</v>
      </c>
      <c r="D27" s="301">
        <v>6.4160000000000004</v>
      </c>
      <c r="E27" s="114">
        <v>100</v>
      </c>
      <c r="F27" s="231"/>
      <c r="G27" s="301">
        <v>93.117999999999995</v>
      </c>
      <c r="H27" s="301">
        <v>6.8819999999999997</v>
      </c>
      <c r="I27" s="114">
        <v>100</v>
      </c>
      <c r="J27" s="114"/>
      <c r="K27" s="606"/>
      <c r="L27" s="224"/>
      <c r="M27" s="224"/>
      <c r="N27" s="224"/>
      <c r="O27" s="224"/>
      <c r="P27" s="224"/>
      <c r="Q27" s="224"/>
    </row>
    <row r="28" spans="2:17" ht="14.25" customHeight="1" x14ac:dyDescent="0.2">
      <c r="B28" s="37" t="s">
        <v>90</v>
      </c>
      <c r="C28" s="301">
        <v>97.466999999999999</v>
      </c>
      <c r="D28" s="301">
        <v>2.5329999999999999</v>
      </c>
      <c r="E28" s="114">
        <v>100</v>
      </c>
      <c r="F28" s="114"/>
      <c r="G28" s="301">
        <v>95.543999999999997</v>
      </c>
      <c r="H28" s="301">
        <v>4.4560000000000004</v>
      </c>
      <c r="I28" s="114">
        <v>100</v>
      </c>
      <c r="J28" s="114"/>
      <c r="K28" s="606"/>
      <c r="L28" s="224"/>
      <c r="M28" s="224"/>
      <c r="N28" s="224"/>
      <c r="O28" s="224"/>
      <c r="P28" s="224"/>
      <c r="Q28" s="224"/>
    </row>
    <row r="29" spans="2:17" ht="14.25" customHeight="1" x14ac:dyDescent="0.2">
      <c r="B29" s="37" t="s">
        <v>87</v>
      </c>
      <c r="C29" s="301">
        <v>97.799000000000007</v>
      </c>
      <c r="D29" s="301">
        <v>2.2010000000000001</v>
      </c>
      <c r="E29" s="114">
        <v>100</v>
      </c>
      <c r="F29" s="114"/>
      <c r="G29" s="301">
        <v>97.878</v>
      </c>
      <c r="H29" s="301">
        <v>2.1219999999999999</v>
      </c>
      <c r="I29" s="114">
        <v>100</v>
      </c>
      <c r="J29" s="114"/>
      <c r="K29" s="606"/>
      <c r="L29" s="224"/>
      <c r="M29" s="224"/>
      <c r="N29" s="224"/>
      <c r="O29" s="224"/>
      <c r="P29" s="224"/>
      <c r="Q29" s="224"/>
    </row>
    <row r="30" spans="2:17" ht="14.25" customHeight="1" x14ac:dyDescent="0.2">
      <c r="B30" s="37" t="s">
        <v>91</v>
      </c>
      <c r="C30" s="301">
        <v>99.715000000000003</v>
      </c>
      <c r="D30" s="301">
        <v>0.28499999999999998</v>
      </c>
      <c r="E30" s="114">
        <v>100</v>
      </c>
      <c r="F30" s="114"/>
      <c r="G30" s="301">
        <v>99.71</v>
      </c>
      <c r="H30" s="301">
        <v>0.28999999999999998</v>
      </c>
      <c r="I30" s="114">
        <v>100</v>
      </c>
      <c r="J30" s="114"/>
      <c r="K30" s="606"/>
      <c r="L30" s="224"/>
      <c r="M30" s="224"/>
      <c r="N30" s="224"/>
      <c r="O30" s="224"/>
      <c r="P30" s="224"/>
      <c r="Q30" s="224"/>
    </row>
    <row r="31" spans="2:17" ht="14.25" customHeight="1" x14ac:dyDescent="0.2">
      <c r="B31" s="37" t="s">
        <v>92</v>
      </c>
      <c r="C31" s="301">
        <v>97.888999999999996</v>
      </c>
      <c r="D31" s="301">
        <v>2.1110000000000002</v>
      </c>
      <c r="E31" s="114">
        <v>100</v>
      </c>
      <c r="F31" s="114"/>
      <c r="G31" s="301">
        <v>97.89</v>
      </c>
      <c r="H31" s="301">
        <v>2.11</v>
      </c>
      <c r="I31" s="114">
        <v>100</v>
      </c>
      <c r="J31" s="114"/>
      <c r="K31" s="606"/>
      <c r="L31" s="606"/>
      <c r="M31" s="606"/>
      <c r="N31" s="606"/>
      <c r="O31" s="606"/>
      <c r="P31" s="606"/>
    </row>
    <row r="32" spans="2:17" ht="14.25" customHeight="1" x14ac:dyDescent="0.2">
      <c r="B32" s="293" t="s">
        <v>93</v>
      </c>
      <c r="C32" s="302">
        <v>92.165999999999997</v>
      </c>
      <c r="D32" s="302">
        <v>7.8339999999999996</v>
      </c>
      <c r="E32" s="303">
        <v>100</v>
      </c>
      <c r="F32" s="303"/>
      <c r="G32" s="302">
        <v>94.778999999999996</v>
      </c>
      <c r="H32" s="302">
        <v>5.2210000000000001</v>
      </c>
      <c r="I32" s="303">
        <v>100</v>
      </c>
      <c r="J32" s="114"/>
      <c r="K32" s="606"/>
      <c r="L32" s="606"/>
      <c r="M32" s="606"/>
      <c r="N32" s="606"/>
      <c r="O32" s="606"/>
      <c r="P32" s="606"/>
    </row>
    <row r="33" spans="2:16" ht="14.25" customHeight="1" x14ac:dyDescent="0.2">
      <c r="B33" s="306"/>
      <c r="C33" s="307"/>
      <c r="D33" s="307"/>
      <c r="E33" s="308"/>
      <c r="F33" s="308"/>
      <c r="G33" s="307"/>
      <c r="H33" s="307"/>
      <c r="I33" s="308"/>
      <c r="J33" s="114"/>
      <c r="K33" s="606"/>
      <c r="L33" s="606"/>
      <c r="M33" s="606"/>
      <c r="N33" s="606"/>
      <c r="O33" s="606"/>
      <c r="P33" s="606"/>
    </row>
    <row r="34" spans="2:16" ht="14.25" customHeight="1" x14ac:dyDescent="0.2">
      <c r="B34" s="691" t="s">
        <v>149</v>
      </c>
      <c r="C34" s="302"/>
      <c r="D34" s="302"/>
      <c r="E34" s="326">
        <v>17691</v>
      </c>
      <c r="F34" s="303"/>
      <c r="G34" s="302"/>
      <c r="H34" s="302"/>
      <c r="I34" s="296">
        <v>13276</v>
      </c>
      <c r="J34" s="114"/>
      <c r="K34" s="606"/>
      <c r="L34" s="606"/>
      <c r="M34" s="606"/>
      <c r="N34" s="606"/>
      <c r="O34" s="606"/>
      <c r="P34" s="606"/>
    </row>
    <row r="35" spans="2:16" ht="14.25" customHeight="1" x14ac:dyDescent="0.2">
      <c r="B35" s="16" t="s">
        <v>26</v>
      </c>
      <c r="C35" s="45"/>
      <c r="D35" s="45"/>
      <c r="E35" s="45"/>
      <c r="K35" s="606"/>
      <c r="L35" s="606"/>
      <c r="M35" s="606"/>
      <c r="N35" s="606"/>
      <c r="O35" s="606"/>
      <c r="P35" s="606"/>
    </row>
    <row r="36" spans="2:16" ht="14.25" customHeight="1" x14ac:dyDescent="0.2">
      <c r="B36" s="46" t="s">
        <v>309</v>
      </c>
      <c r="K36" s="606"/>
      <c r="L36" s="606"/>
      <c r="M36" s="606"/>
      <c r="N36" s="606"/>
      <c r="O36" s="606"/>
      <c r="P36" s="606"/>
    </row>
    <row r="37" spans="2:16" ht="14.25" customHeight="1" x14ac:dyDescent="0.2">
      <c r="B37" s="46" t="s">
        <v>271</v>
      </c>
      <c r="K37" s="606"/>
      <c r="L37" s="606"/>
      <c r="M37" s="606"/>
      <c r="N37" s="606"/>
      <c r="O37" s="606"/>
      <c r="P37" s="606"/>
    </row>
    <row r="38" spans="2:16" ht="14.25" customHeight="1" x14ac:dyDescent="0.2">
      <c r="K38" s="606"/>
      <c r="L38" s="606"/>
      <c r="M38" s="606"/>
      <c r="N38" s="606"/>
      <c r="O38" s="606"/>
      <c r="P38" s="606"/>
    </row>
    <row r="39" spans="2:16" ht="14.25" customHeight="1" x14ac:dyDescent="0.2"/>
    <row r="40" spans="2:16" ht="14.25" customHeight="1" x14ac:dyDescent="0.2"/>
    <row r="41" spans="2:16" ht="14.25" customHeight="1" x14ac:dyDescent="0.2"/>
    <row r="42" spans="2:16" ht="14.25" customHeight="1" x14ac:dyDescent="0.2"/>
    <row r="43" spans="2:16" ht="14.25" customHeight="1" x14ac:dyDescent="0.2"/>
    <row r="44" spans="2:16" ht="14.25" customHeight="1" x14ac:dyDescent="0.2"/>
    <row r="45" spans="2:16" ht="14.25" customHeight="1" x14ac:dyDescent="0.2"/>
    <row r="46" spans="2:16" ht="14.25" customHeight="1" x14ac:dyDescent="0.2"/>
    <row r="47" spans="2:16" ht="14.25" customHeight="1" x14ac:dyDescent="0.2"/>
  </sheetData>
  <mergeCells count="2">
    <mergeCell ref="C5:E5"/>
    <mergeCell ref="G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F36"/>
  <sheetViews>
    <sheetView workbookViewId="0">
      <selection activeCell="M24" sqref="M24"/>
    </sheetView>
  </sheetViews>
  <sheetFormatPr defaultRowHeight="12" x14ac:dyDescent="0.2"/>
  <cols>
    <col min="1" max="17" width="9.140625" style="1"/>
    <col min="18" max="18" width="9.85546875" style="1" bestFit="1" customWidth="1"/>
    <col min="19" max="16384" width="9.140625" style="1"/>
  </cols>
  <sheetData>
    <row r="2" spans="2:32" ht="15.75" x14ac:dyDescent="0.25">
      <c r="B2" s="135" t="s">
        <v>207</v>
      </c>
      <c r="C2" s="13"/>
      <c r="D2" s="13"/>
      <c r="E2" s="13"/>
      <c r="F2" s="13"/>
      <c r="G2" s="13"/>
      <c r="H2" s="13"/>
      <c r="I2" s="13"/>
      <c r="J2" s="10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2:32" x14ac:dyDescent="0.2">
      <c r="B3" s="10"/>
      <c r="C3" s="10"/>
      <c r="D3" s="10"/>
      <c r="E3" s="10"/>
      <c r="F3" s="10"/>
      <c r="G3" s="10"/>
      <c r="H3" s="10"/>
      <c r="I3" s="10"/>
      <c r="J3" s="10"/>
      <c r="M3" s="137"/>
      <c r="N3" s="138"/>
    </row>
    <row r="4" spans="2:32" ht="12.75" thickBot="1" x14ac:dyDescent="0.25">
      <c r="B4" s="10"/>
      <c r="C4" s="10"/>
      <c r="D4" s="10"/>
      <c r="E4" s="10"/>
      <c r="F4" s="10"/>
      <c r="G4" s="10"/>
      <c r="H4" s="10"/>
      <c r="I4" s="10"/>
      <c r="J4" s="10"/>
      <c r="M4" s="137"/>
      <c r="N4" s="138"/>
    </row>
    <row r="5" spans="2:32" x14ac:dyDescent="0.2">
      <c r="B5" s="10"/>
      <c r="C5" s="10"/>
      <c r="D5" s="10"/>
      <c r="E5" s="10"/>
      <c r="F5" s="10"/>
      <c r="G5" s="10"/>
      <c r="H5" s="10"/>
      <c r="I5" s="10"/>
      <c r="J5" s="10"/>
      <c r="M5" s="137"/>
      <c r="N5" s="138"/>
      <c r="P5" s="483"/>
      <c r="Q5" s="489" t="s">
        <v>284</v>
      </c>
    </row>
    <row r="6" spans="2:32" ht="36" x14ac:dyDescent="0.2">
      <c r="B6" s="10"/>
      <c r="C6" s="10"/>
      <c r="D6" s="10"/>
      <c r="E6" s="10"/>
      <c r="F6" s="10"/>
      <c r="G6" s="10"/>
      <c r="H6" s="10"/>
      <c r="I6" s="10"/>
      <c r="J6" s="10"/>
      <c r="P6" s="484" t="s">
        <v>23</v>
      </c>
      <c r="Q6" s="485">
        <v>10.895</v>
      </c>
    </row>
    <row r="7" spans="2:32" ht="48" customHeight="1" x14ac:dyDescent="0.2">
      <c r="B7" s="10"/>
      <c r="C7" s="10"/>
      <c r="D7" s="10"/>
      <c r="E7" s="10"/>
      <c r="F7" s="10"/>
      <c r="G7" s="10"/>
      <c r="H7" s="10"/>
      <c r="I7" s="10"/>
      <c r="J7" s="10"/>
      <c r="P7" s="484" t="s">
        <v>165</v>
      </c>
      <c r="Q7" s="486">
        <v>87.825999999999993</v>
      </c>
      <c r="X7" s="139"/>
      <c r="Y7" s="139"/>
      <c r="Z7" s="139"/>
    </row>
    <row r="8" spans="2:32" ht="13.5" thickBot="1" x14ac:dyDescent="0.25">
      <c r="B8" s="10"/>
      <c r="C8" s="10"/>
      <c r="D8" s="10"/>
      <c r="E8" s="10"/>
      <c r="F8" s="10"/>
      <c r="G8" s="10"/>
      <c r="H8" s="10"/>
      <c r="I8" s="10"/>
      <c r="J8" s="10"/>
      <c r="P8" s="487" t="s">
        <v>13</v>
      </c>
      <c r="Q8" s="488">
        <v>1.2789999999999999</v>
      </c>
      <c r="X8" s="139"/>
      <c r="Y8" s="139"/>
      <c r="Z8" s="139"/>
    </row>
    <row r="9" spans="2:32" ht="12.75" x14ac:dyDescent="0.2">
      <c r="B9" s="10"/>
      <c r="C9" s="10"/>
      <c r="D9" s="10"/>
      <c r="E9" s="10"/>
      <c r="F9" s="10"/>
      <c r="G9" s="10"/>
      <c r="H9" s="10"/>
      <c r="I9" s="10"/>
      <c r="J9" s="10"/>
      <c r="AD9" s="139"/>
      <c r="AE9" s="139"/>
      <c r="AF9" s="139"/>
    </row>
    <row r="10" spans="2:32" ht="12.75" x14ac:dyDescent="0.2">
      <c r="B10" s="10"/>
      <c r="C10" s="10"/>
      <c r="D10" s="10"/>
      <c r="E10" s="10"/>
      <c r="F10" s="10"/>
      <c r="G10" s="10"/>
      <c r="H10" s="10"/>
      <c r="I10" s="10"/>
      <c r="J10" s="1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39"/>
      <c r="AE10" s="139"/>
      <c r="AF10" s="139"/>
    </row>
    <row r="11" spans="2:32" ht="12.75" x14ac:dyDescent="0.2">
      <c r="B11" s="10"/>
      <c r="C11" s="10"/>
      <c r="D11" s="10"/>
      <c r="E11" s="10"/>
      <c r="F11" s="10"/>
      <c r="G11" s="10"/>
      <c r="H11" s="10"/>
      <c r="I11" s="10"/>
      <c r="J11" s="10"/>
      <c r="P11" s="864"/>
      <c r="Q11" s="864"/>
      <c r="R11" s="340"/>
      <c r="S11" s="340"/>
      <c r="T11" s="340"/>
      <c r="U11" s="340"/>
      <c r="V11" s="4"/>
      <c r="W11" s="4"/>
      <c r="X11" s="4"/>
      <c r="Y11" s="4"/>
      <c r="Z11" s="4"/>
      <c r="AA11" s="4"/>
      <c r="AB11" s="4"/>
      <c r="AC11" s="4"/>
      <c r="AD11" s="139"/>
      <c r="AE11" s="139"/>
      <c r="AF11" s="139"/>
    </row>
    <row r="12" spans="2:32" ht="12.75" x14ac:dyDescent="0.2">
      <c r="B12" s="10"/>
      <c r="C12" s="10"/>
      <c r="D12" s="10"/>
      <c r="E12" s="10"/>
      <c r="F12" s="10"/>
      <c r="G12" s="10"/>
      <c r="H12" s="10"/>
      <c r="I12" s="10"/>
      <c r="J12" s="10"/>
      <c r="P12" s="865"/>
      <c r="Q12" s="693"/>
      <c r="R12" s="341"/>
      <c r="S12" s="342"/>
      <c r="T12" s="342"/>
      <c r="U12" s="342"/>
      <c r="V12" s="4"/>
      <c r="W12" s="4"/>
      <c r="X12" s="4"/>
      <c r="Y12" s="4"/>
      <c r="Z12" s="4"/>
      <c r="AA12" s="4"/>
      <c r="AB12" s="4"/>
      <c r="AC12" s="4"/>
      <c r="AD12" s="139"/>
      <c r="AE12" s="139"/>
      <c r="AF12" s="139"/>
    </row>
    <row r="13" spans="2:32" x14ac:dyDescent="0.2">
      <c r="B13" s="10"/>
      <c r="C13" s="10"/>
      <c r="D13" s="10"/>
      <c r="E13" s="10"/>
      <c r="F13" s="10"/>
      <c r="G13" s="10"/>
      <c r="H13" s="10"/>
      <c r="I13" s="10"/>
      <c r="J13" s="10"/>
      <c r="P13" s="865"/>
      <c r="Q13" s="693"/>
      <c r="R13" s="341"/>
      <c r="S13" s="342"/>
      <c r="T13" s="342"/>
      <c r="U13" s="342"/>
      <c r="V13" s="4"/>
      <c r="W13" s="4"/>
      <c r="X13" s="4"/>
      <c r="Y13" s="4"/>
      <c r="Z13" s="4"/>
      <c r="AA13" s="4"/>
      <c r="AB13" s="4"/>
      <c r="AC13" s="4"/>
    </row>
    <row r="14" spans="2:32" x14ac:dyDescent="0.2">
      <c r="B14" s="10"/>
      <c r="C14" s="10"/>
      <c r="D14" s="10"/>
      <c r="E14" s="10"/>
      <c r="F14" s="10"/>
      <c r="G14" s="10"/>
      <c r="H14" s="10"/>
      <c r="I14" s="10"/>
      <c r="J14" s="10"/>
      <c r="P14" s="865"/>
      <c r="Q14" s="693"/>
      <c r="R14" s="341"/>
      <c r="S14" s="342"/>
      <c r="T14" s="342"/>
      <c r="U14" s="342"/>
      <c r="V14" s="4"/>
      <c r="W14" s="4"/>
      <c r="X14" s="4"/>
      <c r="Y14" s="4"/>
      <c r="Z14" s="4"/>
      <c r="AA14" s="4"/>
      <c r="AB14" s="4"/>
      <c r="AC14" s="4"/>
    </row>
    <row r="15" spans="2:32" x14ac:dyDescent="0.2">
      <c r="B15" s="10"/>
      <c r="C15" s="10"/>
      <c r="D15" s="10"/>
      <c r="E15" s="10"/>
      <c r="F15" s="10"/>
      <c r="G15" s="10"/>
      <c r="H15" s="10"/>
      <c r="I15" s="10"/>
      <c r="J15" s="10"/>
      <c r="P15" s="865"/>
      <c r="Q15" s="693"/>
      <c r="R15" s="341"/>
      <c r="S15" s="342"/>
      <c r="T15" s="342"/>
      <c r="U15" s="343"/>
      <c r="V15" s="4"/>
      <c r="W15" s="4"/>
      <c r="X15" s="4"/>
      <c r="Y15" s="4"/>
      <c r="Z15" s="4"/>
      <c r="AA15" s="4"/>
      <c r="AB15" s="4"/>
      <c r="AC15" s="4"/>
    </row>
    <row r="16" spans="2:32" ht="12.75" x14ac:dyDescent="0.2">
      <c r="C16" s="10"/>
      <c r="D16" s="10"/>
      <c r="E16" s="10"/>
      <c r="F16" s="10"/>
      <c r="G16" s="10"/>
      <c r="H16" s="10"/>
      <c r="I16" s="10"/>
      <c r="J16" s="10"/>
      <c r="P16" s="140"/>
      <c r="Q16" s="140"/>
      <c r="R16" s="141"/>
      <c r="S16" s="141"/>
      <c r="T16" s="141"/>
      <c r="U16" s="141"/>
      <c r="V16" s="142"/>
      <c r="W16" s="4"/>
      <c r="X16" s="4"/>
      <c r="Y16" s="140"/>
      <c r="Z16" s="140"/>
      <c r="AA16" s="141"/>
      <c r="AB16" s="141"/>
      <c r="AC16" s="141"/>
    </row>
    <row r="17" spans="2:29" ht="12.75" x14ac:dyDescent="0.2">
      <c r="C17" s="10"/>
      <c r="D17" s="10"/>
      <c r="E17" s="10"/>
      <c r="F17" s="10"/>
      <c r="G17" s="10"/>
      <c r="H17" s="10"/>
      <c r="I17" s="10"/>
      <c r="J17" s="10"/>
      <c r="P17" s="143"/>
      <c r="Q17" s="137"/>
      <c r="R17" s="144"/>
      <c r="S17" s="138"/>
      <c r="T17" s="138"/>
      <c r="U17" s="138"/>
      <c r="V17" s="142"/>
      <c r="W17" s="4"/>
      <c r="X17" s="4"/>
      <c r="Y17" s="143"/>
      <c r="Z17" s="137"/>
      <c r="AA17" s="144"/>
      <c r="AB17" s="138"/>
      <c r="AC17" s="138"/>
    </row>
    <row r="18" spans="2:29" ht="12.75" x14ac:dyDescent="0.2">
      <c r="C18" s="10"/>
      <c r="D18" s="10"/>
      <c r="E18" s="10"/>
      <c r="F18" s="10"/>
      <c r="G18" s="10"/>
      <c r="H18" s="10"/>
      <c r="I18" s="10"/>
      <c r="J18" s="10"/>
      <c r="P18" s="143"/>
      <c r="Q18" s="137"/>
      <c r="R18" s="144"/>
      <c r="S18" s="138"/>
      <c r="T18" s="138"/>
      <c r="U18" s="138"/>
      <c r="V18" s="142"/>
      <c r="W18" s="4"/>
      <c r="X18" s="4"/>
      <c r="Y18" s="143"/>
      <c r="Z18" s="137"/>
      <c r="AA18" s="144"/>
      <c r="AB18" s="138"/>
      <c r="AC18" s="138"/>
    </row>
    <row r="19" spans="2:29" ht="12.75" x14ac:dyDescent="0.2">
      <c r="C19" s="10"/>
      <c r="D19" s="10"/>
      <c r="E19" s="10"/>
      <c r="F19" s="10"/>
      <c r="G19" s="10"/>
      <c r="H19" s="10"/>
      <c r="I19" s="10"/>
      <c r="J19" s="10"/>
      <c r="P19" s="143"/>
      <c r="Q19" s="137"/>
      <c r="R19" s="144"/>
      <c r="S19" s="138"/>
      <c r="T19" s="138"/>
      <c r="U19" s="137"/>
      <c r="V19" s="142"/>
      <c r="W19" s="4"/>
      <c r="X19" s="4"/>
      <c r="Y19" s="143"/>
      <c r="Z19" s="137"/>
      <c r="AA19" s="144"/>
      <c r="AB19" s="138"/>
      <c r="AC19" s="138"/>
    </row>
    <row r="20" spans="2:29" ht="12.75" x14ac:dyDescent="0.2">
      <c r="C20" s="10"/>
      <c r="D20" s="10"/>
      <c r="E20" s="10"/>
      <c r="F20" s="10"/>
      <c r="G20" s="10"/>
      <c r="H20" s="10"/>
      <c r="I20" s="10"/>
      <c r="J20" s="10"/>
      <c r="P20" s="137"/>
      <c r="Q20" s="137"/>
      <c r="R20" s="144"/>
      <c r="S20" s="145"/>
      <c r="T20" s="137"/>
      <c r="U20" s="137"/>
      <c r="V20" s="142"/>
      <c r="W20" s="4"/>
      <c r="X20" s="4"/>
      <c r="Y20" s="137"/>
      <c r="Z20" s="137"/>
      <c r="AA20" s="144"/>
      <c r="AB20" s="145"/>
      <c r="AC20" s="137"/>
    </row>
    <row r="21" spans="2:29" ht="12.75" x14ac:dyDescent="0.2">
      <c r="C21" s="10"/>
      <c r="D21" s="10"/>
      <c r="E21" s="10"/>
      <c r="F21" s="10"/>
      <c r="G21" s="10"/>
      <c r="H21" s="10"/>
      <c r="I21" s="10"/>
      <c r="J21" s="10"/>
      <c r="P21" s="143"/>
      <c r="Q21" s="143"/>
      <c r="R21" s="144"/>
      <c r="S21" s="138"/>
      <c r="T21" s="137"/>
      <c r="U21" s="137"/>
      <c r="V21" s="142"/>
      <c r="W21" s="4"/>
      <c r="X21" s="4"/>
      <c r="Y21" s="143"/>
      <c r="Z21" s="143"/>
      <c r="AA21" s="144"/>
      <c r="AB21" s="138"/>
      <c r="AC21" s="137"/>
    </row>
    <row r="22" spans="2:29" x14ac:dyDescent="0.2">
      <c r="B22" s="10"/>
      <c r="C22" s="10"/>
      <c r="D22" s="10"/>
      <c r="E22" s="10"/>
      <c r="F22" s="10"/>
      <c r="G22" s="10"/>
      <c r="H22" s="10"/>
      <c r="I22" s="10"/>
      <c r="J22" s="1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x14ac:dyDescent="0.2">
      <c r="B23" s="10"/>
      <c r="C23" s="10"/>
      <c r="D23" s="10"/>
      <c r="E23" s="10"/>
      <c r="F23" s="10"/>
      <c r="G23" s="10"/>
      <c r="H23" s="10"/>
      <c r="I23" s="10"/>
      <c r="J23" s="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x14ac:dyDescent="0.2">
      <c r="B24" s="134" t="s">
        <v>142</v>
      </c>
      <c r="D24" s="10"/>
      <c r="E24" s="10"/>
      <c r="F24" s="10"/>
      <c r="G24" s="10"/>
      <c r="H24" s="10"/>
      <c r="I24" s="10"/>
      <c r="J24" s="10"/>
    </row>
    <row r="25" spans="2:29" x14ac:dyDescent="0.2">
      <c r="B25" s="134" t="s">
        <v>208</v>
      </c>
      <c r="D25" s="10"/>
      <c r="E25" s="10"/>
      <c r="F25" s="10"/>
      <c r="G25" s="10"/>
      <c r="H25" s="10"/>
      <c r="I25" s="10"/>
      <c r="J25" s="10"/>
    </row>
    <row r="26" spans="2:29" x14ac:dyDescent="0.2">
      <c r="B26" s="61" t="s">
        <v>144</v>
      </c>
    </row>
    <row r="29" spans="2:29" x14ac:dyDescent="0.2">
      <c r="N29" s="1" t="s">
        <v>149</v>
      </c>
    </row>
    <row r="30" spans="2:29" ht="12.75" thickBot="1" x14ac:dyDescent="0.25"/>
    <row r="31" spans="2:29" ht="25.5" thickTop="1" thickBot="1" x14ac:dyDescent="0.25">
      <c r="N31" s="859" t="s">
        <v>179</v>
      </c>
      <c r="O31" s="860"/>
      <c r="P31" s="698" t="s">
        <v>2</v>
      </c>
      <c r="Q31" s="699" t="s">
        <v>3</v>
      </c>
      <c r="R31" s="699" t="s">
        <v>4</v>
      </c>
      <c r="S31" s="700" t="s">
        <v>5</v>
      </c>
    </row>
    <row r="32" spans="2:29" ht="36.75" thickTop="1" x14ac:dyDescent="0.2">
      <c r="N32" s="861" t="s">
        <v>6</v>
      </c>
      <c r="O32" s="701" t="s">
        <v>23</v>
      </c>
      <c r="P32" s="702">
        <v>1317</v>
      </c>
      <c r="Q32" s="703">
        <v>9.920156673696896</v>
      </c>
      <c r="R32" s="703">
        <v>9.920156673696896</v>
      </c>
      <c r="S32" s="704">
        <v>9.920156673696896</v>
      </c>
    </row>
    <row r="33" spans="14:19" ht="48" x14ac:dyDescent="0.2">
      <c r="N33" s="862"/>
      <c r="O33" s="705" t="s">
        <v>24</v>
      </c>
      <c r="P33" s="706">
        <v>11812</v>
      </c>
      <c r="Q33" s="707">
        <v>88.972582103043081</v>
      </c>
      <c r="R33" s="707">
        <v>88.972582103043081</v>
      </c>
      <c r="S33" s="708">
        <v>98.892738776739975</v>
      </c>
    </row>
    <row r="34" spans="14:19" x14ac:dyDescent="0.2">
      <c r="N34" s="862"/>
      <c r="O34" s="705" t="s">
        <v>13</v>
      </c>
      <c r="P34" s="706">
        <v>147</v>
      </c>
      <c r="Q34" s="707">
        <v>1.1072612232600181</v>
      </c>
      <c r="R34" s="707">
        <v>1.1072612232600181</v>
      </c>
      <c r="S34" s="708">
        <v>100</v>
      </c>
    </row>
    <row r="35" spans="14:19" ht="12.75" thickBot="1" x14ac:dyDescent="0.25">
      <c r="N35" s="863"/>
      <c r="O35" s="709" t="s">
        <v>7</v>
      </c>
      <c r="P35" s="710">
        <v>13276</v>
      </c>
      <c r="Q35" s="711">
        <v>100</v>
      </c>
      <c r="R35" s="711">
        <v>100</v>
      </c>
      <c r="S35" s="712"/>
    </row>
    <row r="36" spans="14:19" ht="12.75" thickTop="1" x14ac:dyDescent="0.2"/>
  </sheetData>
  <mergeCells count="4">
    <mergeCell ref="N31:O31"/>
    <mergeCell ref="N32:N35"/>
    <mergeCell ref="P11:Q11"/>
    <mergeCell ref="P12:P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E67"/>
  <sheetViews>
    <sheetView workbookViewId="0"/>
  </sheetViews>
  <sheetFormatPr defaultRowHeight="12" x14ac:dyDescent="0.2"/>
  <cols>
    <col min="1" max="14" width="9.140625" style="1"/>
    <col min="15" max="15" width="26.42578125" style="1" customWidth="1"/>
    <col min="16" max="20" width="9.140625" style="1"/>
    <col min="21" max="21" width="11" style="4" customWidth="1"/>
    <col min="22" max="23" width="9.140625" style="1"/>
    <col min="24" max="45" width="9.140625" style="1" customWidth="1"/>
    <col min="46" max="16384" width="9.140625" style="1"/>
  </cols>
  <sheetData>
    <row r="2" spans="2:21" ht="37.5" customHeight="1" x14ac:dyDescent="0.2">
      <c r="B2" s="888" t="s">
        <v>310</v>
      </c>
      <c r="C2" s="888"/>
      <c r="D2" s="888"/>
      <c r="E2" s="888"/>
      <c r="F2" s="888"/>
      <c r="G2" s="888"/>
      <c r="H2" s="888"/>
      <c r="I2" s="888"/>
      <c r="J2" s="888"/>
      <c r="K2" s="888"/>
    </row>
    <row r="5" spans="2:21" ht="60.75" customHeight="1" x14ac:dyDescent="0.2">
      <c r="O5" s="482"/>
      <c r="P5" s="510" t="s">
        <v>114</v>
      </c>
      <c r="U5" s="1"/>
    </row>
    <row r="6" spans="2:21" ht="14.25" customHeight="1" x14ac:dyDescent="0.2">
      <c r="O6" s="511" t="s">
        <v>94</v>
      </c>
      <c r="P6" s="512">
        <v>88.06</v>
      </c>
      <c r="U6" s="1"/>
    </row>
    <row r="7" spans="2:21" ht="14.25" customHeight="1" x14ac:dyDescent="0.2">
      <c r="N7" s="4"/>
      <c r="O7" s="511" t="s">
        <v>95</v>
      </c>
      <c r="P7" s="512">
        <v>82.408000000000001</v>
      </c>
      <c r="Q7" s="4"/>
      <c r="U7" s="1"/>
    </row>
    <row r="8" spans="2:21" ht="14.25" customHeight="1" x14ac:dyDescent="0.2">
      <c r="O8" s="513" t="s">
        <v>11</v>
      </c>
      <c r="P8" s="512">
        <v>91.167000000000002</v>
      </c>
      <c r="U8" s="1"/>
    </row>
    <row r="9" spans="2:21" ht="14.25" customHeight="1" x14ac:dyDescent="0.2">
      <c r="O9" s="513" t="s">
        <v>17</v>
      </c>
      <c r="P9" s="512">
        <v>94.355999999999995</v>
      </c>
      <c r="Q9" s="17"/>
      <c r="R9" s="17"/>
      <c r="S9" s="17"/>
      <c r="T9" s="17"/>
      <c r="U9" s="1"/>
    </row>
    <row r="10" spans="2:21" ht="14.25" customHeight="1" x14ac:dyDescent="0.2">
      <c r="O10" s="513"/>
      <c r="P10" s="512"/>
      <c r="Q10" s="17"/>
      <c r="R10" s="17"/>
      <c r="S10" s="17"/>
      <c r="T10" s="17"/>
      <c r="U10" s="1"/>
    </row>
    <row r="11" spans="2:21" ht="14.25" customHeight="1" x14ac:dyDescent="0.2">
      <c r="O11" s="514" t="s">
        <v>31</v>
      </c>
      <c r="P11" s="512">
        <v>91.174000000000007</v>
      </c>
      <c r="Q11" s="52"/>
      <c r="R11" s="17"/>
      <c r="S11" s="17"/>
      <c r="T11" s="17"/>
      <c r="U11" s="1"/>
    </row>
    <row r="12" spans="2:21" ht="14.25" customHeight="1" x14ac:dyDescent="0.2">
      <c r="O12" s="514" t="s">
        <v>25</v>
      </c>
      <c r="P12" s="512">
        <v>89.61</v>
      </c>
      <c r="Q12" s="52"/>
      <c r="R12" s="17"/>
      <c r="S12" s="17"/>
      <c r="T12" s="17"/>
      <c r="U12" s="1"/>
    </row>
    <row r="13" spans="2:21" ht="14.25" customHeight="1" x14ac:dyDescent="0.2">
      <c r="O13" s="514" t="s">
        <v>32</v>
      </c>
      <c r="P13" s="512">
        <v>85.915999999999997</v>
      </c>
      <c r="Q13" s="52"/>
      <c r="R13" s="492"/>
      <c r="S13" s="492"/>
      <c r="T13" s="492"/>
      <c r="U13" s="344"/>
    </row>
    <row r="14" spans="2:21" ht="14.25" customHeight="1" x14ac:dyDescent="0.2">
      <c r="O14" s="514" t="s">
        <v>33</v>
      </c>
      <c r="P14" s="512">
        <v>85.873000000000005</v>
      </c>
      <c r="Q14" s="52"/>
      <c r="R14" s="17"/>
      <c r="S14" s="17"/>
      <c r="T14" s="17"/>
      <c r="U14" s="1"/>
    </row>
    <row r="15" spans="2:21" ht="14.25" customHeight="1" x14ac:dyDescent="0.2">
      <c r="O15" s="514" t="s">
        <v>34</v>
      </c>
      <c r="P15" s="491">
        <v>76.834000000000003</v>
      </c>
      <c r="Q15" s="52"/>
      <c r="U15" s="1"/>
    </row>
    <row r="16" spans="2:21" ht="14.25" customHeight="1" x14ac:dyDescent="0.2">
      <c r="O16" s="513"/>
      <c r="P16" s="512"/>
      <c r="U16" s="1"/>
    </row>
    <row r="17" spans="2:21" ht="14.25" customHeight="1" x14ac:dyDescent="0.2">
      <c r="O17" s="511" t="s">
        <v>115</v>
      </c>
      <c r="P17" s="512">
        <v>88.739000000000004</v>
      </c>
      <c r="U17" s="1"/>
    </row>
    <row r="18" spans="2:21" ht="14.25" customHeight="1" x14ac:dyDescent="0.2">
      <c r="O18" s="511" t="s">
        <v>21</v>
      </c>
      <c r="P18" s="512">
        <v>84.173000000000002</v>
      </c>
      <c r="U18" s="1"/>
    </row>
    <row r="19" spans="2:21" ht="14.25" customHeight="1" x14ac:dyDescent="0.2">
      <c r="O19" s="513"/>
      <c r="P19" s="512"/>
      <c r="U19" s="1"/>
    </row>
    <row r="20" spans="2:21" ht="14.25" customHeight="1" x14ac:dyDescent="0.2">
      <c r="O20" s="511" t="s">
        <v>279</v>
      </c>
      <c r="P20" s="512">
        <v>78.245000000000005</v>
      </c>
      <c r="U20" s="1"/>
    </row>
    <row r="21" spans="2:21" ht="14.25" customHeight="1" x14ac:dyDescent="0.2">
      <c r="B21" s="169" t="s">
        <v>142</v>
      </c>
      <c r="O21" s="482" t="s">
        <v>232</v>
      </c>
      <c r="P21" s="512">
        <v>84.296999999999997</v>
      </c>
      <c r="U21" s="1"/>
    </row>
    <row r="22" spans="2:21" ht="14.25" customHeight="1" x14ac:dyDescent="0.2">
      <c r="B22" s="169" t="s">
        <v>209</v>
      </c>
      <c r="O22" s="482" t="s">
        <v>233</v>
      </c>
      <c r="P22" s="512">
        <v>86.349000000000004</v>
      </c>
      <c r="U22" s="1"/>
    </row>
    <row r="23" spans="2:21" ht="14.25" customHeight="1" x14ac:dyDescent="0.2">
      <c r="B23" s="169" t="s">
        <v>145</v>
      </c>
      <c r="I23" s="17"/>
      <c r="J23" s="17"/>
      <c r="K23" s="17"/>
      <c r="L23" s="17"/>
      <c r="M23" s="17"/>
      <c r="N23" s="17"/>
      <c r="O23" s="482" t="s">
        <v>234</v>
      </c>
      <c r="P23" s="512">
        <v>87.454999999999998</v>
      </c>
      <c r="U23" s="1"/>
    </row>
    <row r="24" spans="2:21" ht="14.25" customHeight="1" x14ac:dyDescent="0.2">
      <c r="B24" s="9"/>
      <c r="I24" s="493"/>
      <c r="J24" s="493"/>
      <c r="K24" s="493"/>
      <c r="L24" s="493"/>
      <c r="M24" s="493"/>
      <c r="N24" s="493"/>
      <c r="O24" s="482" t="s">
        <v>235</v>
      </c>
      <c r="P24" s="512">
        <v>87.73</v>
      </c>
      <c r="U24" s="1"/>
    </row>
    <row r="25" spans="2:21" ht="14.25" customHeight="1" x14ac:dyDescent="0.2">
      <c r="I25" s="494"/>
      <c r="J25" s="494"/>
      <c r="K25" s="494"/>
      <c r="L25" s="494"/>
      <c r="M25" s="494"/>
      <c r="N25" s="495"/>
      <c r="O25" s="482" t="s">
        <v>231</v>
      </c>
      <c r="P25" s="512">
        <v>92.784999999999997</v>
      </c>
      <c r="U25" s="1"/>
    </row>
    <row r="26" spans="2:21" ht="14.25" customHeight="1" x14ac:dyDescent="0.2">
      <c r="I26" s="17"/>
      <c r="J26" s="17"/>
      <c r="K26" s="17"/>
      <c r="L26" s="17"/>
      <c r="M26" s="17"/>
      <c r="N26" s="17"/>
      <c r="O26" s="482"/>
      <c r="P26" s="512"/>
      <c r="U26" s="1"/>
    </row>
    <row r="27" spans="2:21" ht="14.25" customHeight="1" x14ac:dyDescent="0.2">
      <c r="O27" s="511" t="s">
        <v>108</v>
      </c>
      <c r="P27" s="512">
        <v>87.825999999999993</v>
      </c>
      <c r="U27" s="1"/>
    </row>
    <row r="28" spans="2:21" ht="15.75" customHeight="1" x14ac:dyDescent="0.25">
      <c r="B28" s="2"/>
      <c r="U28" s="1"/>
    </row>
    <row r="29" spans="2:21" x14ac:dyDescent="0.2">
      <c r="U29" s="1"/>
    </row>
    <row r="30" spans="2:21" x14ac:dyDescent="0.2">
      <c r="U30" s="1"/>
    </row>
    <row r="31" spans="2:21" x14ac:dyDescent="0.2">
      <c r="U31" s="1"/>
    </row>
    <row r="32" spans="2:21" x14ac:dyDescent="0.2">
      <c r="U32" s="1"/>
    </row>
    <row r="33" spans="16:31" x14ac:dyDescent="0.2">
      <c r="U33" s="1"/>
    </row>
    <row r="34" spans="16:31" x14ac:dyDescent="0.2">
      <c r="U34" s="1"/>
    </row>
    <row r="35" spans="16:31" ht="13.5" customHeight="1" x14ac:dyDescent="0.2">
      <c r="U35" s="1"/>
    </row>
    <row r="36" spans="16:31" x14ac:dyDescent="0.2">
      <c r="U36" s="1"/>
      <c r="W36" s="10"/>
      <c r="X36" s="10"/>
      <c r="Y36" s="10"/>
      <c r="Z36" s="10"/>
      <c r="AA36" s="10"/>
      <c r="AB36" s="10"/>
      <c r="AC36" s="10"/>
      <c r="AD36" s="10"/>
      <c r="AE36" s="10"/>
    </row>
    <row r="37" spans="16:31" x14ac:dyDescent="0.2">
      <c r="P37" s="10" t="s">
        <v>167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6:31" ht="12.75" thickBot="1" x14ac:dyDescent="0.25"/>
    <row r="39" spans="16:31" x14ac:dyDescent="0.2">
      <c r="P39" s="891" t="s">
        <v>179</v>
      </c>
      <c r="Q39" s="892"/>
      <c r="R39" s="872" t="s">
        <v>8</v>
      </c>
      <c r="S39" s="872"/>
      <c r="T39" s="872"/>
      <c r="U39" s="872"/>
      <c r="V39" s="873" t="s">
        <v>7</v>
      </c>
    </row>
    <row r="40" spans="16:31" ht="24" x14ac:dyDescent="0.2">
      <c r="P40" s="893"/>
      <c r="Q40" s="894"/>
      <c r="R40" s="516" t="s">
        <v>9</v>
      </c>
      <c r="S40" s="516" t="s">
        <v>10</v>
      </c>
      <c r="T40" s="516" t="s">
        <v>28</v>
      </c>
      <c r="U40" s="516" t="s">
        <v>12</v>
      </c>
      <c r="V40" s="874"/>
    </row>
    <row r="41" spans="16:31" ht="36" customHeight="1" x14ac:dyDescent="0.2">
      <c r="P41" s="875" t="s">
        <v>22</v>
      </c>
      <c r="Q41" s="517" t="s">
        <v>23</v>
      </c>
      <c r="R41" s="518">
        <v>833</v>
      </c>
      <c r="S41" s="518">
        <v>286</v>
      </c>
      <c r="T41" s="518">
        <v>95</v>
      </c>
      <c r="U41" s="518">
        <v>103</v>
      </c>
      <c r="V41" s="519">
        <v>1317</v>
      </c>
    </row>
    <row r="42" spans="16:31" ht="48" x14ac:dyDescent="0.2">
      <c r="P42" s="875"/>
      <c r="Q42" s="517" t="s">
        <v>24</v>
      </c>
      <c r="R42" s="518">
        <v>6873</v>
      </c>
      <c r="S42" s="518">
        <v>1714</v>
      </c>
      <c r="T42" s="518">
        <v>1351</v>
      </c>
      <c r="U42" s="518">
        <v>1874</v>
      </c>
      <c r="V42" s="519">
        <v>11812</v>
      </c>
    </row>
    <row r="43" spans="16:31" x14ac:dyDescent="0.2">
      <c r="P43" s="875"/>
      <c r="Q43" s="517" t="s">
        <v>13</v>
      </c>
      <c r="R43" s="518">
        <v>63</v>
      </c>
      <c r="S43" s="518">
        <v>58</v>
      </c>
      <c r="T43" s="518">
        <v>15</v>
      </c>
      <c r="U43" s="518">
        <v>11</v>
      </c>
      <c r="V43" s="519">
        <v>147</v>
      </c>
    </row>
    <row r="44" spans="16:31" ht="12" customHeight="1" thickBot="1" x14ac:dyDescent="0.25">
      <c r="P44" s="889" t="s">
        <v>7</v>
      </c>
      <c r="Q44" s="890"/>
      <c r="R44" s="520">
        <v>7769</v>
      </c>
      <c r="S44" s="520">
        <v>2058</v>
      </c>
      <c r="T44" s="520">
        <v>1461</v>
      </c>
      <c r="U44" s="520">
        <v>1988</v>
      </c>
      <c r="V44" s="521">
        <v>13276</v>
      </c>
    </row>
    <row r="45" spans="16:31" x14ac:dyDescent="0.2">
      <c r="R45" s="4"/>
      <c r="U45" s="1"/>
    </row>
    <row r="46" spans="16:31" ht="12.75" thickBot="1" x14ac:dyDescent="0.25">
      <c r="R46" s="4"/>
      <c r="U46" s="1"/>
    </row>
    <row r="47" spans="16:31" ht="38.25" customHeight="1" x14ac:dyDescent="0.2">
      <c r="P47" s="884"/>
      <c r="Q47" s="885"/>
      <c r="R47" s="527" t="s">
        <v>31</v>
      </c>
      <c r="S47" s="527" t="s">
        <v>25</v>
      </c>
      <c r="T47" s="527" t="s">
        <v>32</v>
      </c>
      <c r="U47" s="527" t="s">
        <v>33</v>
      </c>
      <c r="V47" s="528" t="s">
        <v>34</v>
      </c>
    </row>
    <row r="48" spans="16:31" ht="36" x14ac:dyDescent="0.2">
      <c r="P48" s="881" t="s">
        <v>22</v>
      </c>
      <c r="Q48" s="522" t="s">
        <v>23</v>
      </c>
      <c r="R48" s="523">
        <v>215</v>
      </c>
      <c r="S48" s="523">
        <v>364</v>
      </c>
      <c r="T48" s="523">
        <v>434</v>
      </c>
      <c r="U48" s="523">
        <v>226</v>
      </c>
      <c r="V48" s="524">
        <v>70</v>
      </c>
    </row>
    <row r="49" spans="16:24" ht="38.25" customHeight="1" x14ac:dyDescent="0.2">
      <c r="P49" s="881"/>
      <c r="Q49" s="522" t="s">
        <v>24</v>
      </c>
      <c r="R49" s="523">
        <v>2454</v>
      </c>
      <c r="S49" s="523">
        <v>3617</v>
      </c>
      <c r="T49" s="523">
        <v>3470</v>
      </c>
      <c r="U49" s="523">
        <v>1914</v>
      </c>
      <c r="V49" s="524">
        <v>290</v>
      </c>
    </row>
    <row r="50" spans="16:24" x14ac:dyDescent="0.2">
      <c r="P50" s="881"/>
      <c r="Q50" s="522" t="s">
        <v>13</v>
      </c>
      <c r="R50" s="523">
        <v>20</v>
      </c>
      <c r="S50" s="523">
        <v>37</v>
      </c>
      <c r="T50" s="523">
        <v>44</v>
      </c>
      <c r="U50" s="523">
        <v>37</v>
      </c>
      <c r="V50" s="524">
        <v>7</v>
      </c>
    </row>
    <row r="51" spans="16:24" ht="12.75" thickBot="1" x14ac:dyDescent="0.25">
      <c r="P51" s="882" t="s">
        <v>7</v>
      </c>
      <c r="Q51" s="883"/>
      <c r="R51" s="525">
        <v>2689</v>
      </c>
      <c r="S51" s="525">
        <v>4018</v>
      </c>
      <c r="T51" s="525">
        <v>3948</v>
      </c>
      <c r="U51" s="525">
        <v>2177</v>
      </c>
      <c r="V51" s="526">
        <v>367</v>
      </c>
    </row>
    <row r="52" spans="16:24" ht="12" customHeight="1" thickBot="1" x14ac:dyDescent="0.25"/>
    <row r="53" spans="16:24" x14ac:dyDescent="0.2">
      <c r="P53" s="501" t="s">
        <v>179</v>
      </c>
      <c r="Q53" s="502"/>
      <c r="R53" s="876" t="s">
        <v>19</v>
      </c>
      <c r="S53" s="877"/>
      <c r="T53" s="878"/>
      <c r="U53" s="879" t="s">
        <v>7</v>
      </c>
    </row>
    <row r="54" spans="16:24" x14ac:dyDescent="0.2">
      <c r="P54" s="503"/>
      <c r="Q54" s="504"/>
      <c r="R54" s="505" t="s">
        <v>67</v>
      </c>
      <c r="S54" s="506" t="s">
        <v>68</v>
      </c>
      <c r="T54" s="507" t="s">
        <v>69</v>
      </c>
      <c r="U54" s="880"/>
    </row>
    <row r="55" spans="16:24" ht="36" x14ac:dyDescent="0.2">
      <c r="P55" s="895" t="s">
        <v>22</v>
      </c>
      <c r="Q55" s="508" t="s">
        <v>23</v>
      </c>
      <c r="R55" s="509">
        <v>1013</v>
      </c>
      <c r="S55" s="509">
        <v>296</v>
      </c>
      <c r="T55" s="509">
        <v>8</v>
      </c>
      <c r="U55" s="509">
        <v>1317</v>
      </c>
    </row>
    <row r="56" spans="16:24" ht="48" x14ac:dyDescent="0.2">
      <c r="P56" s="895"/>
      <c r="Q56" s="508" t="s">
        <v>24</v>
      </c>
      <c r="R56" s="509">
        <v>9541</v>
      </c>
      <c r="S56" s="509">
        <v>2204</v>
      </c>
      <c r="T56" s="509">
        <v>67</v>
      </c>
      <c r="U56" s="509">
        <v>11812</v>
      </c>
    </row>
    <row r="57" spans="16:24" x14ac:dyDescent="0.2">
      <c r="P57" s="895"/>
      <c r="Q57" s="508" t="s">
        <v>13</v>
      </c>
      <c r="R57" s="509">
        <v>101</v>
      </c>
      <c r="S57" s="509">
        <v>44</v>
      </c>
      <c r="T57" s="509">
        <v>2</v>
      </c>
      <c r="U57" s="509">
        <v>147</v>
      </c>
    </row>
    <row r="58" spans="16:24" x14ac:dyDescent="0.2">
      <c r="P58" s="895" t="s">
        <v>7</v>
      </c>
      <c r="Q58" s="895"/>
      <c r="R58" s="509">
        <v>10655</v>
      </c>
      <c r="S58" s="509">
        <v>2544</v>
      </c>
      <c r="T58" s="509">
        <v>77</v>
      </c>
      <c r="U58" s="509">
        <v>13276</v>
      </c>
    </row>
    <row r="60" spans="16:24" ht="12.75" thickBot="1" x14ac:dyDescent="0.25"/>
    <row r="61" spans="16:24" ht="12.75" thickTop="1" x14ac:dyDescent="0.2">
      <c r="P61" s="896" t="s">
        <v>179</v>
      </c>
      <c r="Q61" s="897"/>
      <c r="R61" s="866" t="s">
        <v>223</v>
      </c>
      <c r="S61" s="867"/>
      <c r="T61" s="867"/>
      <c r="U61" s="867"/>
      <c r="V61" s="867"/>
      <c r="W61" s="867"/>
      <c r="X61" s="868" t="s">
        <v>7</v>
      </c>
    </row>
    <row r="62" spans="16:24" ht="12.75" thickBot="1" x14ac:dyDescent="0.25">
      <c r="P62" s="898"/>
      <c r="Q62" s="899"/>
      <c r="R62" s="413" t="s">
        <v>224</v>
      </c>
      <c r="S62" s="414" t="s">
        <v>225</v>
      </c>
      <c r="T62" s="414" t="s">
        <v>226</v>
      </c>
      <c r="U62" s="414" t="s">
        <v>227</v>
      </c>
      <c r="V62" s="414" t="s">
        <v>228</v>
      </c>
      <c r="W62" s="414" t="s">
        <v>229</v>
      </c>
      <c r="X62" s="869"/>
    </row>
    <row r="63" spans="16:24" ht="36.75" thickTop="1" x14ac:dyDescent="0.2">
      <c r="P63" s="870" t="s">
        <v>22</v>
      </c>
      <c r="Q63" s="345" t="s">
        <v>23</v>
      </c>
      <c r="R63" s="346">
        <v>15</v>
      </c>
      <c r="S63" s="347">
        <v>131</v>
      </c>
      <c r="T63" s="347">
        <v>344</v>
      </c>
      <c r="U63" s="347">
        <v>462</v>
      </c>
      <c r="V63" s="347">
        <v>243</v>
      </c>
      <c r="W63" s="347">
        <v>122</v>
      </c>
      <c r="X63" s="348">
        <v>1317</v>
      </c>
    </row>
    <row r="64" spans="16:24" ht="48" x14ac:dyDescent="0.2">
      <c r="P64" s="871"/>
      <c r="Q64" s="349" t="s">
        <v>24</v>
      </c>
      <c r="R64" s="350">
        <v>66</v>
      </c>
      <c r="S64" s="351">
        <v>1193</v>
      </c>
      <c r="T64" s="351">
        <v>2709</v>
      </c>
      <c r="U64" s="351">
        <v>3718</v>
      </c>
      <c r="V64" s="351">
        <v>2173</v>
      </c>
      <c r="W64" s="351">
        <v>1953</v>
      </c>
      <c r="X64" s="352">
        <v>11812</v>
      </c>
    </row>
    <row r="65" spans="16:24" x14ac:dyDescent="0.2">
      <c r="P65" s="871"/>
      <c r="Q65" s="349" t="s">
        <v>13</v>
      </c>
      <c r="R65" s="350">
        <v>2</v>
      </c>
      <c r="S65" s="351">
        <v>20</v>
      </c>
      <c r="T65" s="351">
        <v>40</v>
      </c>
      <c r="U65" s="351">
        <v>38</v>
      </c>
      <c r="V65" s="351">
        <v>25</v>
      </c>
      <c r="W65" s="351">
        <v>22</v>
      </c>
      <c r="X65" s="352">
        <v>147</v>
      </c>
    </row>
    <row r="66" spans="16:24" ht="12.75" thickBot="1" x14ac:dyDescent="0.25">
      <c r="P66" s="886" t="s">
        <v>7</v>
      </c>
      <c r="Q66" s="887"/>
      <c r="R66" s="353">
        <v>83</v>
      </c>
      <c r="S66" s="354">
        <v>1344</v>
      </c>
      <c r="T66" s="354">
        <v>3093</v>
      </c>
      <c r="U66" s="354">
        <v>4218</v>
      </c>
      <c r="V66" s="354">
        <v>2441</v>
      </c>
      <c r="W66" s="354">
        <v>2097</v>
      </c>
      <c r="X66" s="355">
        <v>13276</v>
      </c>
    </row>
    <row r="67" spans="16:24" ht="12.75" thickTop="1" x14ac:dyDescent="0.2"/>
  </sheetData>
  <mergeCells count="18">
    <mergeCell ref="P66:Q66"/>
    <mergeCell ref="B2:K2"/>
    <mergeCell ref="P44:Q44"/>
    <mergeCell ref="P39:Q40"/>
    <mergeCell ref="P58:Q58"/>
    <mergeCell ref="P61:Q62"/>
    <mergeCell ref="P55:P57"/>
    <mergeCell ref="R61:W61"/>
    <mergeCell ref="X61:X62"/>
    <mergeCell ref="P63:P65"/>
    <mergeCell ref="R39:U39"/>
    <mergeCell ref="V39:V40"/>
    <mergeCell ref="P41:P43"/>
    <mergeCell ref="R53:T53"/>
    <mergeCell ref="U53:U54"/>
    <mergeCell ref="P48:P50"/>
    <mergeCell ref="P51:Q51"/>
    <mergeCell ref="P47:Q47"/>
  </mergeCells>
  <phoneticPr fontId="0" type="noConversion"/>
  <pageMargins left="0.7" right="0.7" top="0.75" bottom="0.75" header="0.3" footer="0.3"/>
  <pageSetup paperSize="9" orientation="landscape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Y66"/>
  <sheetViews>
    <sheetView workbookViewId="0"/>
  </sheetViews>
  <sheetFormatPr defaultRowHeight="12" x14ac:dyDescent="0.2"/>
  <cols>
    <col min="1" max="11" width="9.140625" style="1"/>
    <col min="12" max="12" width="12.7109375" style="1" customWidth="1"/>
    <col min="13" max="14" width="9.140625" style="1"/>
    <col min="15" max="15" width="37.7109375" style="1" customWidth="1"/>
    <col min="16" max="18" width="9.140625" style="1"/>
    <col min="19" max="19" width="10.140625" style="1" customWidth="1"/>
    <col min="20" max="23" width="9.140625" style="1"/>
    <col min="24" max="24" width="11.42578125" style="1" bestFit="1" customWidth="1"/>
    <col min="25" max="16384" width="9.140625" style="1"/>
  </cols>
  <sheetData>
    <row r="2" spans="2:18" ht="37.5" customHeight="1" x14ac:dyDescent="0.2">
      <c r="B2" s="888" t="s">
        <v>210</v>
      </c>
      <c r="C2" s="888"/>
      <c r="D2" s="888"/>
      <c r="E2" s="888"/>
      <c r="F2" s="888"/>
      <c r="G2" s="888"/>
      <c r="H2" s="888"/>
      <c r="I2" s="888"/>
      <c r="J2" s="888"/>
      <c r="K2" s="10"/>
      <c r="L2" s="10"/>
      <c r="M2" s="10"/>
      <c r="N2" s="10"/>
      <c r="O2" s="10"/>
      <c r="Q2" s="10"/>
      <c r="R2" s="10"/>
    </row>
    <row r="3" spans="2:18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8" ht="14.25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29" t="s">
        <v>169</v>
      </c>
      <c r="P4" s="530">
        <v>81.564999999999998</v>
      </c>
    </row>
    <row r="5" spans="2:18" ht="14.2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31" t="s">
        <v>36</v>
      </c>
      <c r="P5" s="532">
        <v>88.600999999999999</v>
      </c>
    </row>
    <row r="6" spans="2:18" ht="14.2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33"/>
      <c r="P6" s="532"/>
    </row>
    <row r="7" spans="2:18" ht="14.25" customHeigh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34" t="s">
        <v>316</v>
      </c>
      <c r="P7" s="535">
        <v>88.57</v>
      </c>
    </row>
    <row r="8" spans="2:18" ht="14.2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34" t="s">
        <v>315</v>
      </c>
      <c r="P8" s="535">
        <v>86.545000000000002</v>
      </c>
    </row>
    <row r="9" spans="2:18" ht="14.25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534" t="s">
        <v>320</v>
      </c>
      <c r="P9" s="535">
        <v>88.111999999999995</v>
      </c>
    </row>
    <row r="10" spans="2:18" ht="14.25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4" t="s">
        <v>317</v>
      </c>
      <c r="P10" s="535">
        <v>89.620999999999995</v>
      </c>
    </row>
    <row r="11" spans="2:18" ht="14.2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34" t="s">
        <v>318</v>
      </c>
      <c r="P11" s="535">
        <v>85.840999999999994</v>
      </c>
    </row>
    <row r="12" spans="2:18" ht="14.2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34" t="s">
        <v>319</v>
      </c>
      <c r="P12" s="535">
        <v>85.417000000000002</v>
      </c>
    </row>
    <row r="13" spans="2:18" ht="14.25" customHeigh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36"/>
      <c r="P13" s="535"/>
    </row>
    <row r="14" spans="2:18" ht="14.25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34" t="s">
        <v>53</v>
      </c>
      <c r="P14" s="535">
        <v>86.635999999999996</v>
      </c>
    </row>
    <row r="15" spans="2:18" ht="14.25" customHeigh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34" t="s">
        <v>52</v>
      </c>
      <c r="P15" s="535">
        <v>83.033000000000001</v>
      </c>
    </row>
    <row r="16" spans="2:18" ht="14.2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34" t="s">
        <v>51</v>
      </c>
      <c r="P16" s="535">
        <v>84.978999999999999</v>
      </c>
    </row>
    <row r="17" spans="2:16" ht="14.2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34" t="s">
        <v>50</v>
      </c>
      <c r="P17" s="535">
        <v>87.337000000000003</v>
      </c>
    </row>
    <row r="18" spans="2:16" ht="14.25" customHeight="1" x14ac:dyDescent="0.2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34" t="s">
        <v>49</v>
      </c>
      <c r="P18" s="535">
        <v>90.97</v>
      </c>
    </row>
    <row r="19" spans="2:16" ht="14.25" customHeight="1" x14ac:dyDescent="0.2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34" t="s">
        <v>48</v>
      </c>
      <c r="P19" s="535">
        <v>89.799000000000007</v>
      </c>
    </row>
    <row r="20" spans="2:16" ht="14.25" customHeight="1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7"/>
      <c r="M20" s="17"/>
      <c r="N20" s="77"/>
      <c r="O20" s="534" t="s">
        <v>47</v>
      </c>
      <c r="P20" s="535">
        <v>88.177999999999997</v>
      </c>
    </row>
    <row r="21" spans="2:16" ht="14.25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04"/>
      <c r="M21" s="78"/>
      <c r="N21" s="52"/>
    </row>
    <row r="22" spans="2:16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04"/>
      <c r="M22" s="78"/>
      <c r="N22" s="52"/>
    </row>
    <row r="23" spans="2:16" ht="13.5" customHeight="1" x14ac:dyDescent="0.2">
      <c r="C23" s="10"/>
      <c r="D23" s="10"/>
      <c r="E23" s="10"/>
      <c r="F23" s="10"/>
      <c r="G23" s="10"/>
      <c r="H23" s="10"/>
      <c r="I23" s="10"/>
      <c r="J23" s="10"/>
      <c r="K23" s="10"/>
      <c r="L23" s="904"/>
      <c r="M23" s="78"/>
      <c r="N23" s="52"/>
    </row>
    <row r="24" spans="2:16" x14ac:dyDescent="0.2">
      <c r="C24" s="10"/>
      <c r="D24" s="10"/>
      <c r="E24" s="10"/>
      <c r="F24" s="10"/>
      <c r="G24" s="10"/>
      <c r="H24" s="10"/>
      <c r="I24" s="10"/>
      <c r="J24" s="10"/>
      <c r="K24" s="10"/>
      <c r="L24" s="904"/>
      <c r="M24" s="78"/>
      <c r="N24" s="52"/>
    </row>
    <row r="25" spans="2:16" ht="14.25" customHeight="1" x14ac:dyDescent="0.2">
      <c r="B25" s="169" t="s">
        <v>142</v>
      </c>
      <c r="C25" s="10"/>
      <c r="D25" s="10"/>
      <c r="E25" s="10"/>
      <c r="F25" s="10"/>
      <c r="G25" s="10"/>
      <c r="H25" s="10"/>
      <c r="I25" s="10"/>
      <c r="J25" s="10"/>
      <c r="K25" s="10"/>
      <c r="L25" s="904"/>
      <c r="M25" s="78"/>
      <c r="N25" s="52"/>
    </row>
    <row r="26" spans="2:16" ht="14.25" customHeight="1" x14ac:dyDescent="0.2">
      <c r="B26" s="169" t="s">
        <v>211</v>
      </c>
      <c r="C26" s="10"/>
      <c r="D26" s="10"/>
      <c r="E26" s="10"/>
      <c r="F26" s="10"/>
      <c r="G26" s="10"/>
      <c r="H26" s="10"/>
      <c r="I26" s="10"/>
      <c r="J26" s="10"/>
      <c r="K26" s="10"/>
      <c r="L26" s="904"/>
      <c r="M26" s="78"/>
      <c r="N26" s="52"/>
    </row>
    <row r="27" spans="2:16" ht="14.25" customHeight="1" x14ac:dyDescent="0.2">
      <c r="B27" s="169" t="s">
        <v>145</v>
      </c>
      <c r="C27" s="10"/>
      <c r="D27" s="10"/>
      <c r="E27" s="10"/>
      <c r="F27" s="10"/>
      <c r="G27" s="10"/>
      <c r="H27" s="10"/>
      <c r="I27" s="10"/>
      <c r="J27" s="10"/>
      <c r="K27" s="10"/>
      <c r="L27" s="904"/>
      <c r="M27" s="78"/>
      <c r="N27" s="52"/>
    </row>
    <row r="28" spans="2:16" ht="14.25" customHeight="1" x14ac:dyDescent="0.2">
      <c r="B28" s="169"/>
      <c r="C28" s="10"/>
      <c r="D28" s="10"/>
      <c r="E28" s="10"/>
      <c r="F28" s="10"/>
      <c r="G28" s="10"/>
      <c r="H28" s="10"/>
      <c r="I28" s="10"/>
      <c r="J28" s="10"/>
      <c r="K28" s="10"/>
      <c r="L28" s="904"/>
      <c r="M28" s="78"/>
      <c r="N28" s="52"/>
    </row>
    <row r="29" spans="2:16" ht="14.25" customHeight="1" x14ac:dyDescent="0.2">
      <c r="B29" s="169"/>
      <c r="C29" s="10"/>
      <c r="D29" s="10"/>
      <c r="E29" s="10"/>
      <c r="F29" s="10"/>
      <c r="G29" s="10"/>
      <c r="H29" s="10"/>
      <c r="I29" s="10"/>
      <c r="J29" s="10"/>
      <c r="K29" s="10"/>
      <c r="L29" s="904"/>
      <c r="M29" s="78"/>
      <c r="N29" s="52"/>
    </row>
    <row r="30" spans="2:16" ht="14.25" customHeight="1" x14ac:dyDescent="0.2">
      <c r="B30" s="169"/>
      <c r="C30" s="10"/>
      <c r="D30" s="10"/>
      <c r="E30" s="10"/>
      <c r="F30" s="10"/>
      <c r="G30" s="10"/>
      <c r="H30" s="10"/>
      <c r="I30" s="10"/>
      <c r="J30" s="10"/>
      <c r="K30" s="10"/>
      <c r="L30" s="904"/>
      <c r="M30" s="78"/>
      <c r="N30" s="52"/>
    </row>
    <row r="31" spans="2:16" ht="14.25" customHeight="1" x14ac:dyDescent="0.2">
      <c r="B31" s="169"/>
      <c r="C31" s="10"/>
      <c r="D31" s="10"/>
      <c r="E31" s="10"/>
      <c r="F31" s="10"/>
      <c r="G31" s="10"/>
      <c r="H31" s="10"/>
      <c r="I31" s="10"/>
      <c r="J31" s="10"/>
      <c r="K31" s="10"/>
      <c r="L31" s="904"/>
      <c r="M31" s="78"/>
      <c r="N31" s="52"/>
    </row>
    <row r="32" spans="2:16" ht="14.25" customHeight="1" x14ac:dyDescent="0.2">
      <c r="B32" s="169"/>
      <c r="C32" s="10"/>
      <c r="D32" s="10"/>
      <c r="E32" s="10"/>
      <c r="F32" s="10"/>
      <c r="G32" s="10"/>
      <c r="H32" s="10"/>
      <c r="I32" s="10"/>
      <c r="J32" s="10"/>
      <c r="K32" s="10"/>
      <c r="L32" s="904"/>
      <c r="M32" s="78"/>
      <c r="N32" s="52"/>
    </row>
    <row r="33" spans="2:25" ht="14.25" customHeight="1" x14ac:dyDescent="0.2">
      <c r="B33" s="169"/>
      <c r="C33" s="10"/>
      <c r="D33" s="10"/>
      <c r="E33" s="10"/>
      <c r="F33" s="10"/>
      <c r="G33" s="10"/>
      <c r="H33" s="10"/>
      <c r="I33" s="10"/>
      <c r="J33" s="10"/>
      <c r="K33" s="10"/>
      <c r="L33" s="904"/>
      <c r="M33" s="78"/>
      <c r="N33" s="52"/>
    </row>
    <row r="34" spans="2:25" ht="14.25" customHeight="1" thickBot="1" x14ac:dyDescent="0.25">
      <c r="B34" s="169"/>
      <c r="C34" s="10"/>
      <c r="D34" s="10"/>
      <c r="E34" s="10"/>
      <c r="F34" s="10"/>
      <c r="G34" s="10"/>
      <c r="H34" s="10"/>
      <c r="I34" s="10"/>
      <c r="J34" s="10"/>
      <c r="K34" s="10"/>
      <c r="L34" s="904"/>
      <c r="M34" s="78"/>
      <c r="N34" s="52"/>
      <c r="P34" s="1" t="s">
        <v>285</v>
      </c>
    </row>
    <row r="35" spans="2:25" ht="14.25" customHeight="1" thickTop="1" x14ac:dyDescent="0.2">
      <c r="B35" s="169"/>
      <c r="C35" s="10"/>
      <c r="D35" s="10"/>
      <c r="E35" s="10"/>
      <c r="F35" s="10"/>
      <c r="G35" s="10"/>
      <c r="H35" s="10"/>
      <c r="I35" s="10"/>
      <c r="J35" s="10"/>
      <c r="K35" s="10"/>
      <c r="L35" s="904"/>
      <c r="M35" s="78"/>
      <c r="N35" s="52"/>
      <c r="P35" s="909" t="s">
        <v>179</v>
      </c>
      <c r="Q35" s="910"/>
      <c r="R35" s="900" t="s">
        <v>46</v>
      </c>
      <c r="S35" s="901"/>
      <c r="T35" s="901"/>
      <c r="U35" s="901"/>
      <c r="V35" s="901"/>
      <c r="W35" s="901"/>
      <c r="X35" s="901"/>
      <c r="Y35" s="902" t="s">
        <v>7</v>
      </c>
    </row>
    <row r="36" spans="2:25" ht="63.75" customHeight="1" thickBot="1" x14ac:dyDescent="0.25">
      <c r="B36" s="169"/>
      <c r="C36" s="10"/>
      <c r="D36" s="10"/>
      <c r="E36" s="10"/>
      <c r="F36" s="10"/>
      <c r="G36" s="10"/>
      <c r="H36" s="10"/>
      <c r="I36" s="10"/>
      <c r="J36" s="10"/>
      <c r="K36" s="10"/>
      <c r="L36" s="904"/>
      <c r="M36" s="78"/>
      <c r="N36" s="52"/>
      <c r="P36" s="911"/>
      <c r="Q36" s="912"/>
      <c r="R36" s="357" t="s">
        <v>47</v>
      </c>
      <c r="S36" s="358" t="s">
        <v>48</v>
      </c>
      <c r="T36" s="358" t="s">
        <v>49</v>
      </c>
      <c r="U36" s="358" t="s">
        <v>50</v>
      </c>
      <c r="V36" s="358" t="s">
        <v>51</v>
      </c>
      <c r="W36" s="358" t="s">
        <v>52</v>
      </c>
      <c r="X36" s="358" t="s">
        <v>53</v>
      </c>
      <c r="Y36" s="903"/>
    </row>
    <row r="37" spans="2:25" ht="40.5" customHeight="1" thickTop="1" x14ac:dyDescent="0.2">
      <c r="B37" s="169"/>
      <c r="C37" s="10"/>
      <c r="D37" s="10"/>
      <c r="E37" s="10"/>
      <c r="F37" s="10"/>
      <c r="G37" s="10"/>
      <c r="H37" s="10"/>
      <c r="I37" s="10"/>
      <c r="J37" s="10"/>
      <c r="K37" s="10"/>
      <c r="L37" s="904"/>
      <c r="M37" s="78"/>
      <c r="N37" s="52"/>
      <c r="P37" s="905" t="s">
        <v>22</v>
      </c>
      <c r="Q37" s="359" t="s">
        <v>23</v>
      </c>
      <c r="R37" s="360">
        <v>207</v>
      </c>
      <c r="S37" s="361">
        <v>215</v>
      </c>
      <c r="T37" s="361">
        <v>209</v>
      </c>
      <c r="U37" s="361">
        <v>116</v>
      </c>
      <c r="V37" s="361">
        <v>126</v>
      </c>
      <c r="W37" s="361">
        <v>213</v>
      </c>
      <c r="X37" s="361">
        <v>231</v>
      </c>
      <c r="Y37" s="362">
        <v>1317</v>
      </c>
    </row>
    <row r="38" spans="2:25" ht="50.25" customHeight="1" x14ac:dyDescent="0.2">
      <c r="B38" s="169"/>
      <c r="C38" s="10"/>
      <c r="D38" s="10"/>
      <c r="E38" s="10"/>
      <c r="F38" s="10"/>
      <c r="G38" s="10"/>
      <c r="H38" s="10"/>
      <c r="I38" s="10"/>
      <c r="J38" s="10"/>
      <c r="K38" s="10"/>
      <c r="L38" s="904"/>
      <c r="M38" s="78"/>
      <c r="N38" s="52"/>
      <c r="P38" s="906"/>
      <c r="Q38" s="356" t="s">
        <v>24</v>
      </c>
      <c r="R38" s="363">
        <v>1941</v>
      </c>
      <c r="S38" s="364">
        <v>2109</v>
      </c>
      <c r="T38" s="364">
        <v>2616</v>
      </c>
      <c r="U38" s="364">
        <v>1033</v>
      </c>
      <c r="V38" s="364">
        <v>890</v>
      </c>
      <c r="W38" s="364">
        <v>1354</v>
      </c>
      <c r="X38" s="364">
        <v>1869</v>
      </c>
      <c r="Y38" s="365">
        <v>11812</v>
      </c>
    </row>
    <row r="39" spans="2:25" ht="29.25" customHeight="1" x14ac:dyDescent="0.2">
      <c r="B39" s="169"/>
      <c r="C39" s="10"/>
      <c r="D39" s="10"/>
      <c r="E39" s="10"/>
      <c r="F39" s="10"/>
      <c r="G39" s="10"/>
      <c r="H39" s="10"/>
      <c r="I39" s="10"/>
      <c r="J39" s="10"/>
      <c r="K39" s="10"/>
      <c r="L39" s="904"/>
      <c r="M39" s="78"/>
      <c r="N39" s="52"/>
      <c r="P39" s="906"/>
      <c r="Q39" s="356" t="s">
        <v>13</v>
      </c>
      <c r="R39" s="363">
        <v>24</v>
      </c>
      <c r="S39" s="364">
        <v>10</v>
      </c>
      <c r="T39" s="364">
        <v>29</v>
      </c>
      <c r="U39" s="364">
        <v>21</v>
      </c>
      <c r="V39" s="364">
        <v>18</v>
      </c>
      <c r="W39" s="364">
        <v>21</v>
      </c>
      <c r="X39" s="364">
        <v>24</v>
      </c>
      <c r="Y39" s="365">
        <v>147</v>
      </c>
    </row>
    <row r="40" spans="2:25" ht="14.25" customHeight="1" thickBot="1" x14ac:dyDescent="0.25">
      <c r="B40" s="169"/>
      <c r="C40" s="10"/>
      <c r="D40" s="10"/>
      <c r="E40" s="10"/>
      <c r="F40" s="10"/>
      <c r="G40" s="10"/>
      <c r="H40" s="10"/>
      <c r="I40" s="10"/>
      <c r="J40" s="10"/>
      <c r="K40" s="10"/>
      <c r="L40" s="904"/>
      <c r="M40" s="78"/>
      <c r="N40" s="52"/>
      <c r="P40" s="907" t="s">
        <v>7</v>
      </c>
      <c r="Q40" s="908"/>
      <c r="R40" s="366">
        <v>2172</v>
      </c>
      <c r="S40" s="367">
        <v>2334</v>
      </c>
      <c r="T40" s="367">
        <v>2854</v>
      </c>
      <c r="U40" s="367">
        <v>1170</v>
      </c>
      <c r="V40" s="367">
        <v>1034</v>
      </c>
      <c r="W40" s="367">
        <v>1588</v>
      </c>
      <c r="X40" s="367">
        <v>2124</v>
      </c>
      <c r="Y40" s="368">
        <v>13276</v>
      </c>
    </row>
    <row r="41" spans="2:25" ht="14.25" customHeight="1" thickTop="1" x14ac:dyDescent="0.2">
      <c r="B41" s="169"/>
      <c r="C41" s="10"/>
      <c r="D41" s="10"/>
      <c r="E41" s="10"/>
      <c r="F41" s="10"/>
      <c r="G41" s="10"/>
      <c r="H41" s="10"/>
      <c r="I41" s="10"/>
      <c r="J41" s="10"/>
      <c r="K41" s="10"/>
      <c r="L41" s="904"/>
      <c r="M41" s="78"/>
      <c r="N41" s="52"/>
    </row>
    <row r="42" spans="2:25" ht="14.25" customHeight="1" thickBot="1" x14ac:dyDescent="0.25">
      <c r="B42" s="169"/>
      <c r="C42" s="10"/>
      <c r="D42" s="10"/>
      <c r="E42" s="10"/>
      <c r="F42" s="10"/>
      <c r="G42" s="10"/>
      <c r="H42" s="10"/>
      <c r="I42" s="10"/>
      <c r="J42" s="10"/>
      <c r="K42" s="10"/>
      <c r="L42" s="904"/>
      <c r="M42" s="78"/>
      <c r="N42" s="52"/>
    </row>
    <row r="43" spans="2:25" ht="14.25" customHeight="1" thickTop="1" x14ac:dyDescent="0.2">
      <c r="B43" s="169"/>
      <c r="C43" s="10"/>
      <c r="D43" s="10"/>
      <c r="E43" s="10"/>
      <c r="F43" s="10"/>
      <c r="G43" s="10"/>
      <c r="H43" s="10"/>
      <c r="I43" s="10"/>
      <c r="J43" s="10"/>
      <c r="K43" s="10"/>
      <c r="L43" s="904"/>
      <c r="M43" s="78"/>
      <c r="N43" s="52"/>
      <c r="P43" s="909" t="s">
        <v>179</v>
      </c>
      <c r="Q43" s="910"/>
      <c r="R43" s="913" t="s">
        <v>54</v>
      </c>
      <c r="S43" s="914"/>
      <c r="T43" s="914"/>
      <c r="U43" s="914"/>
      <c r="V43" s="914"/>
      <c r="W43" s="915"/>
      <c r="X43" s="916" t="s">
        <v>7</v>
      </c>
    </row>
    <row r="44" spans="2:25" ht="14.25" customHeight="1" thickBot="1" x14ac:dyDescent="0.25">
      <c r="B44" s="169"/>
      <c r="C44" s="10"/>
      <c r="D44" s="10"/>
      <c r="E44" s="10"/>
      <c r="F44" s="10"/>
      <c r="G44" s="10"/>
      <c r="H44" s="10"/>
      <c r="I44" s="10"/>
      <c r="J44" s="10"/>
      <c r="K44" s="10"/>
      <c r="L44" s="904"/>
      <c r="M44" s="78"/>
      <c r="N44" s="52"/>
      <c r="P44" s="911"/>
      <c r="Q44" s="912"/>
      <c r="R44" s="357" t="s">
        <v>55</v>
      </c>
      <c r="S44" s="358" t="s">
        <v>56</v>
      </c>
      <c r="T44" s="358" t="s">
        <v>57</v>
      </c>
      <c r="U44" s="358" t="s">
        <v>58</v>
      </c>
      <c r="V44" s="358" t="s">
        <v>59</v>
      </c>
      <c r="W44" s="358" t="s">
        <v>60</v>
      </c>
      <c r="X44" s="917"/>
    </row>
    <row r="45" spans="2:25" ht="36.75" customHeight="1" thickTop="1" x14ac:dyDescent="0.2">
      <c r="B45" s="169"/>
      <c r="C45" s="10"/>
      <c r="D45" s="10"/>
      <c r="E45" s="10"/>
      <c r="F45" s="10"/>
      <c r="G45" s="10"/>
      <c r="H45" s="10"/>
      <c r="I45" s="10"/>
      <c r="J45" s="10"/>
      <c r="K45" s="10"/>
      <c r="L45" s="904"/>
      <c r="M45" s="78"/>
      <c r="N45" s="52"/>
      <c r="P45" s="905" t="s">
        <v>22</v>
      </c>
      <c r="Q45" s="359" t="s">
        <v>23</v>
      </c>
      <c r="R45" s="360">
        <v>47</v>
      </c>
      <c r="S45" s="361">
        <v>168</v>
      </c>
      <c r="T45" s="361">
        <v>208</v>
      </c>
      <c r="U45" s="361">
        <v>273</v>
      </c>
      <c r="V45" s="361">
        <v>265</v>
      </c>
      <c r="W45" s="361">
        <v>356</v>
      </c>
      <c r="X45" s="362">
        <v>1317</v>
      </c>
    </row>
    <row r="46" spans="2:25" ht="36.75" customHeight="1" x14ac:dyDescent="0.2">
      <c r="B46" s="169"/>
      <c r="C46" s="10"/>
      <c r="D46" s="10"/>
      <c r="E46" s="10"/>
      <c r="F46" s="10"/>
      <c r="G46" s="10"/>
      <c r="H46" s="10"/>
      <c r="I46" s="10"/>
      <c r="J46" s="10"/>
      <c r="K46" s="10"/>
      <c r="L46" s="904"/>
      <c r="M46" s="78"/>
      <c r="N46" s="52"/>
      <c r="P46" s="906"/>
      <c r="Q46" s="356" t="s">
        <v>24</v>
      </c>
      <c r="R46" s="363">
        <v>388</v>
      </c>
      <c r="S46" s="364">
        <v>1649</v>
      </c>
      <c r="T46" s="364">
        <v>2164</v>
      </c>
      <c r="U46" s="364">
        <v>2317</v>
      </c>
      <c r="V46" s="364">
        <v>1958</v>
      </c>
      <c r="W46" s="364">
        <v>3336</v>
      </c>
      <c r="X46" s="365">
        <v>11812</v>
      </c>
    </row>
    <row r="47" spans="2:25" ht="36.75" customHeight="1" x14ac:dyDescent="0.2">
      <c r="B47" s="169"/>
      <c r="C47" s="10"/>
      <c r="D47" s="10"/>
      <c r="E47" s="10"/>
      <c r="F47" s="10"/>
      <c r="G47" s="10"/>
      <c r="H47" s="10"/>
      <c r="I47" s="10"/>
      <c r="J47" s="10"/>
      <c r="K47" s="10"/>
      <c r="L47" s="904"/>
      <c r="M47" s="78"/>
      <c r="N47" s="52"/>
      <c r="P47" s="906"/>
      <c r="Q47" s="356" t="s">
        <v>13</v>
      </c>
      <c r="R47" s="363">
        <v>13</v>
      </c>
      <c r="S47" s="364">
        <v>48</v>
      </c>
      <c r="T47" s="364">
        <v>19</v>
      </c>
      <c r="U47" s="364">
        <v>15</v>
      </c>
      <c r="V47" s="364">
        <v>24</v>
      </c>
      <c r="W47" s="364">
        <v>28</v>
      </c>
      <c r="X47" s="365">
        <v>147</v>
      </c>
    </row>
    <row r="48" spans="2:25" ht="14.25" customHeight="1" thickBot="1" x14ac:dyDescent="0.25">
      <c r="B48" s="169"/>
      <c r="C48" s="10"/>
      <c r="D48" s="10"/>
      <c r="E48" s="10"/>
      <c r="F48" s="10"/>
      <c r="G48" s="10"/>
      <c r="H48" s="10"/>
      <c r="I48" s="10"/>
      <c r="J48" s="10"/>
      <c r="K48" s="10"/>
      <c r="L48" s="904"/>
      <c r="M48" s="78"/>
      <c r="N48" s="52"/>
      <c r="P48" s="907" t="s">
        <v>7</v>
      </c>
      <c r="Q48" s="908"/>
      <c r="R48" s="366">
        <v>448</v>
      </c>
      <c r="S48" s="367">
        <v>1865</v>
      </c>
      <c r="T48" s="367">
        <v>2391</v>
      </c>
      <c r="U48" s="367">
        <v>2605</v>
      </c>
      <c r="V48" s="367">
        <v>2247</v>
      </c>
      <c r="W48" s="367">
        <v>3720</v>
      </c>
      <c r="X48" s="368">
        <v>13276</v>
      </c>
    </row>
    <row r="49" spans="2:20" ht="14.25" customHeight="1" thickTop="1" x14ac:dyDescent="0.2">
      <c r="B49" s="169"/>
      <c r="C49" s="10"/>
      <c r="D49" s="10"/>
      <c r="E49" s="10"/>
      <c r="F49" s="10"/>
      <c r="G49" s="10"/>
      <c r="H49" s="10"/>
      <c r="I49" s="10"/>
      <c r="J49" s="10"/>
      <c r="K49" s="10"/>
      <c r="L49" s="904"/>
      <c r="M49" s="78"/>
      <c r="N49" s="52"/>
    </row>
    <row r="50" spans="2:20" ht="14.25" customHeight="1" thickBot="1" x14ac:dyDescent="0.25">
      <c r="B50" s="169"/>
      <c r="C50" s="10"/>
      <c r="D50" s="10"/>
      <c r="E50" s="10"/>
      <c r="F50" s="10"/>
      <c r="G50" s="10"/>
      <c r="H50" s="10"/>
      <c r="I50" s="10"/>
      <c r="J50" s="10"/>
      <c r="K50" s="10"/>
      <c r="L50" s="904"/>
      <c r="M50" s="78"/>
      <c r="N50" s="52"/>
    </row>
    <row r="51" spans="2:20" ht="14.25" customHeight="1" thickTop="1" x14ac:dyDescent="0.2">
      <c r="B51" s="169"/>
      <c r="C51" s="10"/>
      <c r="D51" s="10"/>
      <c r="E51" s="10"/>
      <c r="F51" s="10"/>
      <c r="G51" s="10"/>
      <c r="H51" s="10"/>
      <c r="I51" s="10"/>
      <c r="J51" s="10"/>
      <c r="K51" s="10"/>
      <c r="L51" s="904"/>
      <c r="M51" s="78"/>
      <c r="N51" s="52"/>
      <c r="P51" s="909" t="s">
        <v>179</v>
      </c>
      <c r="Q51" s="910"/>
      <c r="R51" s="900" t="s">
        <v>180</v>
      </c>
      <c r="S51" s="901"/>
      <c r="T51" s="902" t="s">
        <v>7</v>
      </c>
    </row>
    <row r="52" spans="2:20" ht="14.25" customHeight="1" thickBot="1" x14ac:dyDescent="0.25">
      <c r="B52" s="169"/>
      <c r="C52" s="10"/>
      <c r="D52" s="10"/>
      <c r="E52" s="10"/>
      <c r="F52" s="10"/>
      <c r="G52" s="10"/>
      <c r="H52" s="10"/>
      <c r="I52" s="10"/>
      <c r="J52" s="10"/>
      <c r="K52" s="10"/>
      <c r="L52" s="904"/>
      <c r="M52" s="78"/>
      <c r="N52" s="52"/>
      <c r="P52" s="911"/>
      <c r="Q52" s="912"/>
      <c r="R52" s="357" t="s">
        <v>36</v>
      </c>
      <c r="S52" s="358" t="s">
        <v>169</v>
      </c>
      <c r="T52" s="903"/>
    </row>
    <row r="53" spans="2:20" ht="37.5" customHeight="1" thickTop="1" x14ac:dyDescent="0.2">
      <c r="B53" s="169"/>
      <c r="C53" s="10"/>
      <c r="D53" s="10"/>
      <c r="E53" s="10"/>
      <c r="F53" s="10"/>
      <c r="G53" s="10"/>
      <c r="H53" s="10"/>
      <c r="I53" s="10"/>
      <c r="J53" s="10"/>
      <c r="K53" s="10"/>
      <c r="L53" s="904"/>
      <c r="M53" s="78"/>
      <c r="N53" s="52"/>
      <c r="P53" s="905" t="s">
        <v>22</v>
      </c>
      <c r="Q53" s="359" t="s">
        <v>23</v>
      </c>
      <c r="R53" s="360">
        <v>1118</v>
      </c>
      <c r="S53" s="361">
        <v>199</v>
      </c>
      <c r="T53" s="362">
        <v>1317</v>
      </c>
    </row>
    <row r="54" spans="2:20" ht="37.5" customHeight="1" x14ac:dyDescent="0.2">
      <c r="B54" s="169"/>
      <c r="C54" s="10"/>
      <c r="D54" s="10"/>
      <c r="E54" s="10"/>
      <c r="F54" s="10"/>
      <c r="G54" s="10"/>
      <c r="H54" s="10"/>
      <c r="I54" s="10"/>
      <c r="J54" s="10"/>
      <c r="K54" s="10"/>
      <c r="L54" s="904"/>
      <c r="M54" s="78"/>
      <c r="N54" s="52"/>
      <c r="P54" s="906"/>
      <c r="Q54" s="356" t="s">
        <v>24</v>
      </c>
      <c r="R54" s="363">
        <v>10671</v>
      </c>
      <c r="S54" s="364">
        <v>1141</v>
      </c>
      <c r="T54" s="365">
        <v>11812</v>
      </c>
    </row>
    <row r="55" spans="2:20" ht="37.5" customHeight="1" x14ac:dyDescent="0.2">
      <c r="B55" s="169"/>
      <c r="C55" s="10"/>
      <c r="D55" s="10"/>
      <c r="E55" s="10"/>
      <c r="F55" s="10"/>
      <c r="G55" s="10"/>
      <c r="H55" s="10"/>
      <c r="I55" s="10"/>
      <c r="J55" s="10"/>
      <c r="K55" s="10"/>
      <c r="L55" s="904"/>
      <c r="M55" s="78"/>
      <c r="N55" s="52"/>
      <c r="P55" s="906"/>
      <c r="Q55" s="356" t="s">
        <v>13</v>
      </c>
      <c r="R55" s="363">
        <v>115</v>
      </c>
      <c r="S55" s="364">
        <v>32</v>
      </c>
      <c r="T55" s="365">
        <v>147</v>
      </c>
    </row>
    <row r="56" spans="2:20" ht="14.25" customHeight="1" thickBot="1" x14ac:dyDescent="0.25">
      <c r="B56" s="169"/>
      <c r="C56" s="10"/>
      <c r="D56" s="10"/>
      <c r="E56" s="10"/>
      <c r="F56" s="10"/>
      <c r="G56" s="10"/>
      <c r="H56" s="10"/>
      <c r="I56" s="10"/>
      <c r="J56" s="10"/>
      <c r="K56" s="10"/>
      <c r="L56" s="904"/>
      <c r="M56" s="78"/>
      <c r="N56" s="52"/>
      <c r="P56" s="907" t="s">
        <v>7</v>
      </c>
      <c r="Q56" s="908"/>
      <c r="R56" s="366">
        <v>11904</v>
      </c>
      <c r="S56" s="367">
        <v>1372</v>
      </c>
      <c r="T56" s="368">
        <v>13276</v>
      </c>
    </row>
    <row r="57" spans="2:20" ht="14.25" customHeight="1" thickTop="1" x14ac:dyDescent="0.2">
      <c r="B57" s="169"/>
      <c r="C57" s="10"/>
      <c r="D57" s="10"/>
      <c r="E57" s="10"/>
      <c r="F57" s="10"/>
      <c r="G57" s="10"/>
      <c r="H57" s="10"/>
      <c r="I57" s="10"/>
      <c r="J57" s="10"/>
      <c r="K57" s="10"/>
      <c r="L57" s="904"/>
      <c r="M57" s="78"/>
      <c r="N57" s="52"/>
    </row>
    <row r="58" spans="2:20" ht="14.25" customHeight="1" x14ac:dyDescent="0.2">
      <c r="C58" s="10"/>
      <c r="D58" s="10"/>
      <c r="E58" s="10"/>
      <c r="F58" s="10"/>
      <c r="G58" s="10"/>
      <c r="H58" s="10"/>
      <c r="I58" s="10"/>
      <c r="J58" s="10"/>
      <c r="K58" s="10"/>
      <c r="L58" s="904"/>
      <c r="M58" s="78"/>
      <c r="N58" s="52"/>
    </row>
    <row r="59" spans="2:20" ht="12.75" customHeight="1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7"/>
      <c r="M59" s="78"/>
      <c r="N59" s="52"/>
    </row>
    <row r="60" spans="2:20" ht="12.75" customHeight="1" x14ac:dyDescent="0.2">
      <c r="C60" s="10"/>
      <c r="D60" s="10"/>
      <c r="E60" s="10"/>
      <c r="F60" s="10"/>
      <c r="G60" s="10"/>
      <c r="H60" s="10"/>
      <c r="I60" s="10"/>
      <c r="J60" s="10"/>
      <c r="K60" s="10"/>
      <c r="L60" s="17"/>
      <c r="M60" s="78"/>
      <c r="N60" s="52"/>
    </row>
    <row r="61" spans="2:20" x14ac:dyDescent="0.2">
      <c r="C61" s="10"/>
      <c r="D61" s="10"/>
      <c r="E61" s="10"/>
      <c r="F61" s="10"/>
      <c r="G61" s="10"/>
      <c r="H61" s="10"/>
      <c r="I61" s="10"/>
      <c r="J61" s="10"/>
      <c r="K61" s="10"/>
      <c r="L61" s="904"/>
      <c r="M61" s="78"/>
      <c r="N61" s="52"/>
      <c r="O61" s="17"/>
    </row>
    <row r="62" spans="2:20" x14ac:dyDescent="0.2">
      <c r="C62" s="10"/>
      <c r="D62" s="10"/>
      <c r="E62" s="10"/>
      <c r="F62" s="10"/>
      <c r="G62" s="10"/>
      <c r="H62" s="10"/>
      <c r="I62" s="10"/>
      <c r="J62" s="10"/>
      <c r="K62" s="10"/>
      <c r="L62" s="904"/>
      <c r="M62" s="78"/>
      <c r="N62" s="52"/>
      <c r="O62" s="17"/>
    </row>
    <row r="63" spans="2:20" x14ac:dyDescent="0.2">
      <c r="C63" s="10"/>
      <c r="D63" s="10"/>
      <c r="E63" s="10"/>
      <c r="F63" s="10"/>
      <c r="G63" s="10"/>
      <c r="H63" s="10"/>
      <c r="I63" s="10"/>
      <c r="J63" s="10"/>
      <c r="K63" s="10"/>
      <c r="L63" s="904"/>
      <c r="M63" s="78"/>
      <c r="N63" s="52"/>
      <c r="O63" s="17"/>
    </row>
    <row r="64" spans="2:20" x14ac:dyDescent="0.2">
      <c r="C64" s="10"/>
      <c r="D64" s="10"/>
      <c r="E64" s="10"/>
      <c r="F64" s="10"/>
      <c r="G64" s="10"/>
      <c r="H64" s="10"/>
      <c r="I64" s="10"/>
      <c r="J64" s="10"/>
      <c r="K64" s="10"/>
      <c r="L64" s="904"/>
      <c r="M64" s="78"/>
      <c r="N64" s="52"/>
      <c r="O64" s="17"/>
    </row>
    <row r="65" spans="3:15" x14ac:dyDescent="0.2">
      <c r="C65" s="10"/>
      <c r="D65" s="10"/>
      <c r="E65" s="10"/>
      <c r="F65" s="10"/>
      <c r="G65" s="10"/>
      <c r="H65" s="10"/>
      <c r="I65" s="10"/>
      <c r="J65" s="10"/>
      <c r="K65" s="10"/>
      <c r="L65" s="904"/>
      <c r="M65" s="78"/>
      <c r="N65" s="52"/>
      <c r="O65" s="17"/>
    </row>
    <row r="66" spans="3:15" x14ac:dyDescent="0.2">
      <c r="C66" s="10"/>
      <c r="D66" s="10"/>
      <c r="E66" s="10"/>
      <c r="F66" s="10"/>
      <c r="G66" s="10"/>
      <c r="H66" s="10"/>
      <c r="I66" s="10"/>
      <c r="J66" s="10"/>
      <c r="K66" s="10"/>
      <c r="L66" s="904"/>
      <c r="M66" s="78"/>
      <c r="N66" s="52"/>
      <c r="O66" s="17"/>
    </row>
  </sheetData>
  <mergeCells count="18">
    <mergeCell ref="L61:L66"/>
    <mergeCell ref="P53:P55"/>
    <mergeCell ref="P56:Q56"/>
    <mergeCell ref="B2:J2"/>
    <mergeCell ref="P35:Q36"/>
    <mergeCell ref="R35:X35"/>
    <mergeCell ref="Y35:Y36"/>
    <mergeCell ref="L21:L58"/>
    <mergeCell ref="P45:P47"/>
    <mergeCell ref="P48:Q48"/>
    <mergeCell ref="P51:Q52"/>
    <mergeCell ref="R51:S51"/>
    <mergeCell ref="T51:T52"/>
    <mergeCell ref="P37:P39"/>
    <mergeCell ref="P40:Q40"/>
    <mergeCell ref="P43:Q44"/>
    <mergeCell ref="R43:W43"/>
    <mergeCell ref="X43:X4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Z59"/>
  <sheetViews>
    <sheetView workbookViewId="0"/>
  </sheetViews>
  <sheetFormatPr defaultRowHeight="12" x14ac:dyDescent="0.2"/>
  <cols>
    <col min="1" max="14" width="9.140625" style="1"/>
    <col min="15" max="15" width="16.28515625" style="1" customWidth="1"/>
    <col min="16" max="16" width="12.85546875" style="1" customWidth="1"/>
    <col min="17" max="16384" width="9.140625" style="1"/>
  </cols>
  <sheetData>
    <row r="1" spans="2:26" ht="14.25" customHeight="1" x14ac:dyDescent="0.2"/>
    <row r="2" spans="2:26" ht="37.5" customHeight="1" x14ac:dyDescent="0.2">
      <c r="B2" s="918" t="s">
        <v>219</v>
      </c>
      <c r="C2" s="918"/>
      <c r="D2" s="918"/>
      <c r="E2" s="918"/>
      <c r="F2" s="918"/>
      <c r="G2" s="918"/>
      <c r="H2" s="918"/>
      <c r="I2" s="918"/>
      <c r="J2" s="918"/>
      <c r="K2" s="10"/>
      <c r="L2" s="10"/>
      <c r="T2" s="17"/>
      <c r="U2" s="17"/>
      <c r="V2" s="17"/>
      <c r="W2" s="17"/>
      <c r="X2" s="17"/>
      <c r="Y2" s="17"/>
    </row>
    <row r="3" spans="2:26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T3" s="537"/>
      <c r="U3" s="537"/>
      <c r="V3" s="537"/>
      <c r="W3" s="537"/>
      <c r="X3" s="537"/>
      <c r="Y3" s="17"/>
    </row>
    <row r="4" spans="2:26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P4" s="371"/>
      <c r="R4" s="330"/>
      <c r="T4" s="537"/>
      <c r="U4" s="537"/>
      <c r="V4" s="537"/>
      <c r="W4" s="537"/>
      <c r="X4" s="537"/>
      <c r="Y4" s="17"/>
    </row>
    <row r="5" spans="2:26" ht="12.75" thickBo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O5" s="1" t="s">
        <v>132</v>
      </c>
      <c r="R5" s="330"/>
      <c r="T5" s="537"/>
      <c r="U5" s="537"/>
      <c r="V5" s="537"/>
      <c r="W5" s="537"/>
      <c r="X5" s="537"/>
      <c r="Y5" s="17"/>
    </row>
    <row r="6" spans="2:26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539" t="s">
        <v>62</v>
      </c>
      <c r="P6" s="545">
        <v>84.567999999999998</v>
      </c>
      <c r="R6" s="330"/>
      <c r="T6" s="537"/>
      <c r="U6" s="537"/>
      <c r="V6" s="537"/>
      <c r="W6" s="537"/>
      <c r="X6" s="537"/>
      <c r="Y6" s="17"/>
    </row>
    <row r="7" spans="2:26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O7" s="540" t="s">
        <v>63</v>
      </c>
      <c r="P7" s="541">
        <v>86.81</v>
      </c>
      <c r="R7" s="330"/>
      <c r="T7" s="537"/>
      <c r="U7" s="537"/>
      <c r="V7" s="537"/>
      <c r="W7" s="537"/>
      <c r="X7" s="537"/>
      <c r="Y7" s="17"/>
    </row>
    <row r="8" spans="2:26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O8" s="540" t="s">
        <v>64</v>
      </c>
      <c r="P8" s="541">
        <v>86.917000000000002</v>
      </c>
      <c r="R8" s="330"/>
      <c r="T8" s="17"/>
      <c r="U8" s="17"/>
      <c r="V8" s="17"/>
      <c r="W8" s="17"/>
      <c r="X8" s="17"/>
      <c r="Y8" s="17"/>
    </row>
    <row r="9" spans="2:26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O9" s="540" t="s">
        <v>65</v>
      </c>
      <c r="P9" s="541">
        <v>89.111000000000004</v>
      </c>
    </row>
    <row r="10" spans="2:26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O10" s="540" t="s">
        <v>66</v>
      </c>
      <c r="P10" s="541">
        <v>91.72</v>
      </c>
    </row>
    <row r="11" spans="2:2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O11" s="540"/>
      <c r="P11" s="541"/>
    </row>
    <row r="12" spans="2:2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O12" s="543" t="s">
        <v>45</v>
      </c>
      <c r="P12" s="541">
        <v>86.567999999999998</v>
      </c>
    </row>
    <row r="13" spans="2:26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O13" s="543" t="s">
        <v>217</v>
      </c>
      <c r="P13" s="541">
        <v>82.924000000000007</v>
      </c>
    </row>
    <row r="14" spans="2:26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O14" s="543" t="s">
        <v>44</v>
      </c>
      <c r="P14" s="541">
        <v>80.408000000000001</v>
      </c>
      <c r="S14" s="17"/>
      <c r="T14" s="17"/>
      <c r="U14" s="17"/>
    </row>
    <row r="15" spans="2:26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O15" s="543" t="s">
        <v>43</v>
      </c>
      <c r="P15" s="541">
        <v>88.772999999999996</v>
      </c>
      <c r="S15" s="17"/>
      <c r="T15" s="17"/>
      <c r="U15" s="17"/>
    </row>
    <row r="16" spans="2:26" ht="13.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39"/>
      <c r="N16" s="139"/>
      <c r="O16" s="543" t="s">
        <v>42</v>
      </c>
      <c r="P16" s="541">
        <v>86.911000000000001</v>
      </c>
      <c r="Q16" s="139"/>
      <c r="R16" s="139"/>
      <c r="S16" s="538"/>
      <c r="T16" s="537"/>
      <c r="U16" s="538"/>
      <c r="V16" s="139"/>
      <c r="W16" s="139"/>
      <c r="X16" s="139"/>
      <c r="Y16" s="139"/>
      <c r="Z16" s="139"/>
    </row>
    <row r="17" spans="2:26" ht="14.25" customHeight="1" thickBo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O17" s="544" t="s">
        <v>216</v>
      </c>
      <c r="P17" s="542">
        <v>88.26</v>
      </c>
      <c r="S17" s="17"/>
      <c r="T17" s="537"/>
      <c r="U17" s="17"/>
      <c r="V17" s="139"/>
      <c r="W17" s="139"/>
      <c r="X17" s="139"/>
      <c r="Y17" s="139"/>
      <c r="Z17" s="139"/>
    </row>
    <row r="18" spans="2:26" ht="12.75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S18" s="17"/>
      <c r="T18" s="537"/>
      <c r="U18" s="17"/>
      <c r="V18" s="139"/>
      <c r="W18" s="139"/>
      <c r="X18" s="139"/>
      <c r="Y18" s="139"/>
      <c r="Z18" s="139"/>
    </row>
    <row r="19" spans="2:26" ht="25.5" customHeigh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S19" s="17"/>
      <c r="T19" s="537"/>
      <c r="U19" s="17"/>
      <c r="V19" s="139"/>
      <c r="W19" s="139"/>
      <c r="X19" s="139"/>
      <c r="Y19" s="139"/>
      <c r="Z19" s="139"/>
    </row>
    <row r="20" spans="2:26" ht="12.75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0"/>
      <c r="S20" s="17"/>
      <c r="T20" s="537"/>
      <c r="U20" s="17"/>
      <c r="V20" s="139"/>
      <c r="W20" s="139"/>
      <c r="X20" s="139"/>
      <c r="Y20" s="139"/>
      <c r="Z20" s="139"/>
    </row>
    <row r="21" spans="2:26" ht="12.75" x14ac:dyDescent="0.2">
      <c r="C21" s="10"/>
      <c r="D21" s="10"/>
      <c r="E21" s="10"/>
      <c r="F21" s="10"/>
      <c r="G21" s="10"/>
      <c r="H21" s="10"/>
      <c r="I21" s="10"/>
      <c r="J21" s="10"/>
      <c r="K21" s="10"/>
      <c r="L21" s="10"/>
      <c r="S21" s="17"/>
      <c r="T21" s="537"/>
      <c r="U21" s="17"/>
      <c r="V21" s="139"/>
      <c r="W21" s="139"/>
      <c r="X21" s="139"/>
      <c r="Y21" s="139"/>
      <c r="Z21" s="139"/>
    </row>
    <row r="22" spans="2:26" ht="12.75" x14ac:dyDescent="0.2">
      <c r="S22" s="17"/>
      <c r="T22" s="17"/>
      <c r="U22" s="17"/>
      <c r="V22" s="139"/>
      <c r="W22" s="139"/>
      <c r="X22" s="139"/>
      <c r="Y22" s="139"/>
      <c r="Z22" s="139"/>
    </row>
    <row r="23" spans="2:26" ht="12.75" x14ac:dyDescent="0.2">
      <c r="S23" s="17"/>
      <c r="T23" s="17"/>
      <c r="U23" s="17"/>
      <c r="V23" s="139"/>
      <c r="W23" s="139"/>
      <c r="X23" s="139"/>
      <c r="Y23" s="139"/>
      <c r="Z23" s="139"/>
    </row>
    <row r="26" spans="2:26" ht="14.25" customHeight="1" x14ac:dyDescent="0.2">
      <c r="B26" s="169" t="s">
        <v>113</v>
      </c>
    </row>
    <row r="27" spans="2:26" ht="14.25" customHeight="1" x14ac:dyDescent="0.2">
      <c r="B27" s="169" t="s">
        <v>212</v>
      </c>
    </row>
    <row r="28" spans="2:26" ht="14.25" customHeight="1" x14ac:dyDescent="0.2">
      <c r="B28" s="169" t="s">
        <v>144</v>
      </c>
    </row>
    <row r="30" spans="2:26" x14ac:dyDescent="0.2">
      <c r="P30" s="169"/>
    </row>
    <row r="31" spans="2:26" ht="13.5" customHeight="1" x14ac:dyDescent="0.2">
      <c r="O31" s="1" t="s">
        <v>285</v>
      </c>
    </row>
    <row r="32" spans="2:26" ht="13.5" customHeight="1" thickBot="1" x14ac:dyDescent="0.25">
      <c r="O32" s="546"/>
      <c r="P32" s="515"/>
      <c r="Q32" s="515"/>
      <c r="R32" s="515"/>
      <c r="S32" s="515"/>
      <c r="T32" s="515"/>
      <c r="U32" s="515"/>
      <c r="V32" s="515"/>
      <c r="W32" s="515"/>
    </row>
    <row r="33" spans="15:23" ht="13.5" thickTop="1" x14ac:dyDescent="0.2">
      <c r="O33" s="919" t="s">
        <v>179</v>
      </c>
      <c r="P33" s="920"/>
      <c r="Q33" s="923" t="s">
        <v>61</v>
      </c>
      <c r="R33" s="924"/>
      <c r="S33" s="924"/>
      <c r="T33" s="924"/>
      <c r="U33" s="924"/>
      <c r="V33" s="925" t="s">
        <v>7</v>
      </c>
      <c r="W33" s="515"/>
    </row>
    <row r="34" spans="15:23" ht="36.75" customHeight="1" thickBot="1" x14ac:dyDescent="0.25">
      <c r="O34" s="921"/>
      <c r="P34" s="922"/>
      <c r="Q34" s="547" t="s">
        <v>62</v>
      </c>
      <c r="R34" s="496" t="s">
        <v>63</v>
      </c>
      <c r="S34" s="496" t="s">
        <v>64</v>
      </c>
      <c r="T34" s="496" t="s">
        <v>65</v>
      </c>
      <c r="U34" s="496" t="s">
        <v>66</v>
      </c>
      <c r="V34" s="926"/>
      <c r="W34" s="515"/>
    </row>
    <row r="35" spans="15:23" ht="39.75" customHeight="1" thickTop="1" x14ac:dyDescent="0.2">
      <c r="O35" s="927" t="s">
        <v>22</v>
      </c>
      <c r="P35" s="548" t="s">
        <v>23</v>
      </c>
      <c r="Q35" s="549">
        <v>346</v>
      </c>
      <c r="R35" s="497">
        <v>303</v>
      </c>
      <c r="S35" s="497">
        <v>284</v>
      </c>
      <c r="T35" s="497">
        <v>230</v>
      </c>
      <c r="U35" s="497">
        <v>154</v>
      </c>
      <c r="V35" s="498">
        <v>1317</v>
      </c>
      <c r="W35" s="515"/>
    </row>
    <row r="36" spans="15:23" ht="35.25" customHeight="1" x14ac:dyDescent="0.2">
      <c r="O36" s="928"/>
      <c r="P36" s="550" t="s">
        <v>24</v>
      </c>
      <c r="Q36" s="551">
        <v>2525</v>
      </c>
      <c r="R36" s="499">
        <v>2518</v>
      </c>
      <c r="S36" s="499">
        <v>2333</v>
      </c>
      <c r="T36" s="499">
        <v>2289</v>
      </c>
      <c r="U36" s="499">
        <v>2147</v>
      </c>
      <c r="V36" s="500">
        <v>11812</v>
      </c>
      <c r="W36" s="515"/>
    </row>
    <row r="37" spans="15:23" ht="13.5" customHeight="1" x14ac:dyDescent="0.2">
      <c r="O37" s="928"/>
      <c r="P37" s="550" t="s">
        <v>13</v>
      </c>
      <c r="Q37" s="551">
        <v>34</v>
      </c>
      <c r="R37" s="499">
        <v>35</v>
      </c>
      <c r="S37" s="499">
        <v>33</v>
      </c>
      <c r="T37" s="499">
        <v>16</v>
      </c>
      <c r="U37" s="499">
        <v>29</v>
      </c>
      <c r="V37" s="500">
        <v>147</v>
      </c>
      <c r="W37" s="515"/>
    </row>
    <row r="38" spans="15:23" ht="15" customHeight="1" thickBot="1" x14ac:dyDescent="0.25">
      <c r="O38" s="929" t="s">
        <v>7</v>
      </c>
      <c r="P38" s="930"/>
      <c r="Q38" s="552">
        <v>2905</v>
      </c>
      <c r="R38" s="553">
        <v>2856</v>
      </c>
      <c r="S38" s="553">
        <v>2650</v>
      </c>
      <c r="T38" s="553">
        <v>2535</v>
      </c>
      <c r="U38" s="553">
        <v>2330</v>
      </c>
      <c r="V38" s="554">
        <v>13276</v>
      </c>
      <c r="W38" s="515"/>
    </row>
    <row r="39" spans="15:23" ht="12.75" thickTop="1" x14ac:dyDescent="0.2"/>
    <row r="40" spans="15:23" ht="12.75" thickBot="1" x14ac:dyDescent="0.25"/>
    <row r="41" spans="15:23" ht="26.25" customHeight="1" thickTop="1" x14ac:dyDescent="0.2">
      <c r="O41" s="919" t="s">
        <v>179</v>
      </c>
      <c r="P41" s="920"/>
      <c r="Q41" s="923" t="s">
        <v>218</v>
      </c>
      <c r="R41" s="924"/>
      <c r="S41" s="924"/>
      <c r="T41" s="924"/>
      <c r="U41" s="924"/>
      <c r="V41" s="924"/>
      <c r="W41" s="925" t="s">
        <v>7</v>
      </c>
    </row>
    <row r="42" spans="15:23" ht="24.75" thickBot="1" x14ac:dyDescent="0.25">
      <c r="O42" s="921"/>
      <c r="P42" s="922"/>
      <c r="Q42" s="547" t="s">
        <v>216</v>
      </c>
      <c r="R42" s="496" t="s">
        <v>42</v>
      </c>
      <c r="S42" s="496" t="s">
        <v>43</v>
      </c>
      <c r="T42" s="496" t="s">
        <v>44</v>
      </c>
      <c r="U42" s="496" t="s">
        <v>217</v>
      </c>
      <c r="V42" s="496" t="s">
        <v>45</v>
      </c>
      <c r="W42" s="926"/>
    </row>
    <row r="43" spans="15:23" ht="24.75" thickTop="1" x14ac:dyDescent="0.2">
      <c r="O43" s="927" t="s">
        <v>22</v>
      </c>
      <c r="P43" s="548" t="s">
        <v>23</v>
      </c>
      <c r="Q43" s="549">
        <v>587</v>
      </c>
      <c r="R43" s="497">
        <v>137</v>
      </c>
      <c r="S43" s="497">
        <v>363</v>
      </c>
      <c r="T43" s="497">
        <v>70</v>
      </c>
      <c r="U43" s="497">
        <v>20</v>
      </c>
      <c r="V43" s="497">
        <v>140</v>
      </c>
      <c r="W43" s="498">
        <v>1317</v>
      </c>
    </row>
    <row r="44" spans="15:23" ht="24" customHeight="1" x14ac:dyDescent="0.2">
      <c r="O44" s="928"/>
      <c r="P44" s="550" t="s">
        <v>24</v>
      </c>
      <c r="Q44" s="551">
        <v>5464</v>
      </c>
      <c r="R44" s="499">
        <v>1143</v>
      </c>
      <c r="S44" s="499">
        <v>3476</v>
      </c>
      <c r="T44" s="499">
        <v>421</v>
      </c>
      <c r="U44" s="499">
        <v>127</v>
      </c>
      <c r="V44" s="499">
        <v>1181</v>
      </c>
      <c r="W44" s="500">
        <v>11812</v>
      </c>
    </row>
    <row r="45" spans="15:23" x14ac:dyDescent="0.2">
      <c r="O45" s="928"/>
      <c r="P45" s="550" t="s">
        <v>13</v>
      </c>
      <c r="Q45" s="551">
        <v>68</v>
      </c>
      <c r="R45" s="499">
        <v>20</v>
      </c>
      <c r="S45" s="499">
        <v>33</v>
      </c>
      <c r="T45" s="499">
        <v>9</v>
      </c>
      <c r="U45" s="499">
        <v>5</v>
      </c>
      <c r="V45" s="499">
        <v>12</v>
      </c>
      <c r="W45" s="500">
        <v>147</v>
      </c>
    </row>
    <row r="46" spans="15:23" ht="12.75" thickBot="1" x14ac:dyDescent="0.25">
      <c r="O46" s="929" t="s">
        <v>7</v>
      </c>
      <c r="P46" s="930"/>
      <c r="Q46" s="552">
        <v>6119</v>
      </c>
      <c r="R46" s="553">
        <v>1300</v>
      </c>
      <c r="S46" s="553">
        <v>3872</v>
      </c>
      <c r="T46" s="553">
        <v>500</v>
      </c>
      <c r="U46" s="553">
        <v>152</v>
      </c>
      <c r="V46" s="553">
        <v>1333</v>
      </c>
      <c r="W46" s="554">
        <v>13276</v>
      </c>
    </row>
    <row r="47" spans="15:23" ht="12.75" thickTop="1" x14ac:dyDescent="0.2"/>
    <row r="53" ht="20.25" customHeight="1" x14ac:dyDescent="0.2"/>
    <row r="54" ht="12.75" customHeight="1" x14ac:dyDescent="0.2"/>
    <row r="56" ht="12.75" customHeight="1" x14ac:dyDescent="0.2"/>
    <row r="59" ht="12" customHeight="1" x14ac:dyDescent="0.2"/>
  </sheetData>
  <mergeCells count="11">
    <mergeCell ref="O46:P46"/>
    <mergeCell ref="O38:P38"/>
    <mergeCell ref="O41:P42"/>
    <mergeCell ref="Q41:V41"/>
    <mergeCell ref="W41:W42"/>
    <mergeCell ref="O43:O45"/>
    <mergeCell ref="B2:J2"/>
    <mergeCell ref="O33:P34"/>
    <mergeCell ref="Q33:U33"/>
    <mergeCell ref="V33:V34"/>
    <mergeCell ref="O35:O3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H132"/>
  <sheetViews>
    <sheetView workbookViewId="0"/>
  </sheetViews>
  <sheetFormatPr defaultRowHeight="12" x14ac:dyDescent="0.2"/>
  <cols>
    <col min="1" max="15" width="9.140625" style="1"/>
    <col min="16" max="16" width="10.28515625" style="1" customWidth="1"/>
    <col min="17" max="20" width="9.140625" style="1"/>
    <col min="21" max="21" width="10.28515625" style="1" customWidth="1"/>
    <col min="22" max="22" width="10.85546875" style="1" customWidth="1"/>
    <col min="23" max="16384" width="9.140625" style="1"/>
  </cols>
  <sheetData>
    <row r="1" spans="2:26" ht="12.75" thickBot="1" x14ac:dyDescent="0.25">
      <c r="X1" s="17"/>
      <c r="Y1" s="17"/>
      <c r="Z1" s="17"/>
    </row>
    <row r="2" spans="2:26" ht="37.5" customHeight="1" thickBot="1" x14ac:dyDescent="0.25">
      <c r="B2" s="888" t="s">
        <v>311</v>
      </c>
      <c r="C2" s="888"/>
      <c r="D2" s="888"/>
      <c r="E2" s="888"/>
      <c r="F2" s="888"/>
      <c r="G2" s="888"/>
      <c r="H2" s="888"/>
      <c r="I2" s="888"/>
      <c r="J2" s="10"/>
      <c r="K2" s="10"/>
      <c r="L2" s="10"/>
      <c r="M2" s="10"/>
      <c r="R2" s="331" t="s">
        <v>109</v>
      </c>
      <c r="S2" s="332" t="s">
        <v>110</v>
      </c>
      <c r="T2" s="332" t="s">
        <v>111</v>
      </c>
      <c r="U2" s="333" t="s">
        <v>112</v>
      </c>
      <c r="V2" s="333" t="s">
        <v>108</v>
      </c>
      <c r="X2" s="17"/>
      <c r="Y2" s="17"/>
      <c r="Z2" s="77"/>
    </row>
    <row r="3" spans="2:26" ht="18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Q3" s="480" t="s">
        <v>182</v>
      </c>
      <c r="R3" s="713">
        <v>80.427000000000007</v>
      </c>
      <c r="S3" s="555">
        <v>69.882999999999996</v>
      </c>
      <c r="T3" s="555">
        <v>77.358000000000004</v>
      </c>
      <c r="U3" s="714">
        <v>86.215000000000003</v>
      </c>
      <c r="V3" s="715">
        <v>79.522000000000006</v>
      </c>
      <c r="X3" s="17"/>
      <c r="Y3" s="453"/>
      <c r="Z3" s="52"/>
    </row>
    <row r="4" spans="2:26" ht="18.75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P4" s="10"/>
      <c r="Q4" s="224" t="s">
        <v>183</v>
      </c>
      <c r="R4" s="716">
        <v>83.744</v>
      </c>
      <c r="S4" s="717">
        <v>75.912999999999997</v>
      </c>
      <c r="T4" s="717">
        <v>82.54</v>
      </c>
      <c r="U4" s="718">
        <v>88.888999999999996</v>
      </c>
      <c r="V4" s="719">
        <v>83.218999999999994</v>
      </c>
      <c r="X4" s="17"/>
      <c r="Y4" s="453"/>
      <c r="Z4" s="52"/>
    </row>
    <row r="5" spans="2:26" ht="18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Q5" s="224" t="s">
        <v>184</v>
      </c>
      <c r="R5" s="716">
        <v>86.504000000000005</v>
      </c>
      <c r="S5" s="717">
        <v>79.222999999999999</v>
      </c>
      <c r="T5" s="717">
        <v>88.358999999999995</v>
      </c>
      <c r="U5" s="718">
        <v>91.394000000000005</v>
      </c>
      <c r="V5" s="719">
        <v>86.247</v>
      </c>
      <c r="X5" s="17"/>
      <c r="Y5" s="558"/>
      <c r="Z5" s="52"/>
    </row>
    <row r="6" spans="2:26" ht="18.7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P6" s="372"/>
      <c r="Q6" s="224" t="s">
        <v>185</v>
      </c>
      <c r="R6" s="472"/>
      <c r="S6" s="473"/>
      <c r="T6" s="473"/>
      <c r="U6" s="474"/>
      <c r="V6" s="475"/>
      <c r="X6" s="17"/>
      <c r="Y6" s="558"/>
      <c r="Z6" s="52"/>
    </row>
    <row r="7" spans="2:26" ht="18.75" customHeigh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Q7" s="224" t="s">
        <v>321</v>
      </c>
      <c r="R7" s="716">
        <v>87.841999999999999</v>
      </c>
      <c r="S7" s="717">
        <v>79.665000000000006</v>
      </c>
      <c r="T7" s="717">
        <v>88.168000000000006</v>
      </c>
      <c r="U7" s="718">
        <v>92.872</v>
      </c>
      <c r="V7" s="719">
        <v>86.905000000000001</v>
      </c>
      <c r="X7" s="17"/>
      <c r="Y7" s="453"/>
      <c r="Z7" s="52"/>
    </row>
    <row r="8" spans="2:26" ht="18.75" customHeight="1" thickBo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Q8" s="480" t="s">
        <v>181</v>
      </c>
      <c r="R8" s="720">
        <v>88.06</v>
      </c>
      <c r="S8" s="556">
        <v>82.408000000000001</v>
      </c>
      <c r="T8" s="556">
        <v>91.167000000000002</v>
      </c>
      <c r="U8" s="557">
        <v>94.355999999999995</v>
      </c>
      <c r="V8" s="557">
        <v>87.825999999999993</v>
      </c>
      <c r="X8" s="17"/>
      <c r="Y8" s="17"/>
      <c r="Z8" s="17"/>
    </row>
    <row r="9" spans="2:26" ht="13.5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R9" s="10"/>
      <c r="S9" s="10"/>
      <c r="T9" s="10"/>
      <c r="U9" s="10"/>
      <c r="V9" s="10"/>
      <c r="W9" s="315"/>
      <c r="X9" s="17"/>
      <c r="Y9" s="17"/>
      <c r="Z9" s="17"/>
    </row>
    <row r="10" spans="2:26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6" ht="48.7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Q12" s="10"/>
      <c r="R12" s="559"/>
      <c r="S12" s="10"/>
      <c r="T12" s="10"/>
      <c r="U12" s="10"/>
      <c r="V12" s="10"/>
      <c r="W12" s="10"/>
      <c r="X12" s="10"/>
    </row>
    <row r="13" spans="2:26" ht="12.75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Q13" s="10"/>
      <c r="R13" s="426"/>
      <c r="S13" s="10"/>
      <c r="T13" s="10"/>
      <c r="U13" s="10"/>
      <c r="V13" s="10"/>
      <c r="W13" s="10"/>
      <c r="X13" s="10"/>
    </row>
    <row r="14" spans="2:26" ht="12.75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426"/>
      <c r="S14" s="10"/>
      <c r="T14" s="10"/>
      <c r="U14" s="10"/>
      <c r="V14" s="10"/>
      <c r="W14" s="10"/>
      <c r="X14" s="10"/>
    </row>
    <row r="15" spans="2:26" ht="13.5" customHeigh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Q15" s="10"/>
      <c r="R15" s="426"/>
      <c r="S15" s="10"/>
      <c r="T15" s="10"/>
      <c r="U15" s="10"/>
      <c r="V15" s="10"/>
      <c r="W15" s="10"/>
      <c r="X15" s="10"/>
    </row>
    <row r="16" spans="2:26" ht="12.7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Q16" s="10"/>
      <c r="R16" s="560"/>
      <c r="S16" s="10"/>
      <c r="T16" s="10"/>
      <c r="U16" s="10"/>
      <c r="V16" s="10"/>
      <c r="W16" s="10"/>
      <c r="X16" s="10"/>
    </row>
    <row r="17" spans="2:24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Q17" s="10"/>
      <c r="R17" s="10"/>
      <c r="S17" s="10"/>
      <c r="T17" s="10"/>
      <c r="U17" s="10"/>
      <c r="V17" s="10"/>
      <c r="W17" s="10"/>
      <c r="X17" s="10"/>
    </row>
    <row r="18" spans="2:24" x14ac:dyDescent="0.2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Q18" s="10"/>
      <c r="R18" s="10"/>
      <c r="S18" s="10"/>
      <c r="T18" s="10"/>
      <c r="U18" s="10"/>
      <c r="V18" s="10"/>
      <c r="W18" s="10"/>
      <c r="X18" s="10"/>
    </row>
    <row r="19" spans="2:24" ht="14.25" customHeight="1" x14ac:dyDescent="0.2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Q19" s="10"/>
      <c r="R19" s="10"/>
      <c r="S19" s="10"/>
      <c r="T19" s="17"/>
      <c r="U19" s="10"/>
      <c r="V19" s="10"/>
      <c r="W19" s="10"/>
      <c r="X19" s="10"/>
    </row>
    <row r="20" spans="2:24" ht="14.25" customHeight="1" x14ac:dyDescent="0.25">
      <c r="B20" s="172" t="s">
        <v>142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Q20" s="10"/>
      <c r="R20" s="10"/>
      <c r="S20" s="10"/>
      <c r="T20" s="561"/>
      <c r="U20" s="10"/>
      <c r="V20" s="10"/>
      <c r="W20" s="10"/>
      <c r="X20" s="10"/>
    </row>
    <row r="21" spans="2:24" ht="14.25" customHeight="1" x14ac:dyDescent="0.2">
      <c r="B21" s="172" t="s">
        <v>213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Q21" s="10"/>
      <c r="R21" s="10"/>
      <c r="S21" s="10"/>
      <c r="T21" s="17"/>
      <c r="U21" s="10"/>
      <c r="V21" s="10"/>
      <c r="W21" s="10"/>
      <c r="X21" s="10"/>
    </row>
    <row r="22" spans="2:24" ht="14.25" customHeight="1" x14ac:dyDescent="0.2">
      <c r="B22" s="172" t="s">
        <v>26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R22" s="147"/>
      <c r="T22" s="147"/>
    </row>
    <row r="23" spans="2:24" ht="14.25" customHeight="1" x14ac:dyDescent="0.2">
      <c r="B23" s="562" t="s">
        <v>286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R23" s="147"/>
    </row>
    <row r="24" spans="2:24" ht="12.75" customHeight="1" x14ac:dyDescent="0.2">
      <c r="B24" s="563" t="s">
        <v>287</v>
      </c>
      <c r="R24" s="147"/>
    </row>
    <row r="25" spans="2:24" ht="12.75" customHeight="1" x14ac:dyDescent="0.2">
      <c r="Q25" s="147"/>
    </row>
    <row r="26" spans="2:24" ht="12.75" customHeight="1" x14ac:dyDescent="0.2"/>
    <row r="27" spans="2:24" ht="12.75" customHeight="1" x14ac:dyDescent="0.2"/>
    <row r="28" spans="2:24" ht="12.75" customHeight="1" x14ac:dyDescent="0.2"/>
    <row r="29" spans="2:24" x14ac:dyDescent="0.2">
      <c r="B29" s="172"/>
    </row>
    <row r="30" spans="2:24" ht="15.75" customHeight="1" x14ac:dyDescent="0.2"/>
    <row r="33" spans="17:34" ht="25.5" customHeight="1" x14ac:dyDescent="0.2"/>
    <row r="39" spans="17:34" ht="16.5" customHeight="1" x14ac:dyDescent="0.2">
      <c r="Q39" s="147"/>
      <c r="R39" s="1" t="s">
        <v>167</v>
      </c>
    </row>
    <row r="40" spans="17:34" ht="16.5" customHeight="1" thickBot="1" x14ac:dyDescent="0.3">
      <c r="R40" s="807" t="s">
        <v>104</v>
      </c>
      <c r="S40" s="807"/>
      <c r="T40" s="807"/>
      <c r="U40" s="807"/>
      <c r="V40" s="807"/>
      <c r="W40" s="807"/>
      <c r="X40" s="807"/>
      <c r="Y40" s="808"/>
      <c r="Z40" s="263"/>
      <c r="AA40" s="807" t="s">
        <v>27</v>
      </c>
      <c r="AB40" s="807"/>
      <c r="AC40" s="807"/>
      <c r="AD40" s="136"/>
      <c r="AE40" s="136"/>
      <c r="AF40" s="136"/>
      <c r="AG40" s="136"/>
    </row>
    <row r="41" spans="17:34" ht="12.75" thickTop="1" x14ac:dyDescent="0.2">
      <c r="R41" s="935"/>
      <c r="S41" s="936"/>
      <c r="T41" s="937"/>
      <c r="U41" s="931" t="s">
        <v>8</v>
      </c>
      <c r="V41" s="932"/>
      <c r="W41" s="932"/>
      <c r="X41" s="932"/>
      <c r="Y41" s="933" t="s">
        <v>7</v>
      </c>
      <c r="AA41" s="935"/>
      <c r="AB41" s="936"/>
      <c r="AC41" s="937"/>
      <c r="AD41" s="931" t="s">
        <v>8</v>
      </c>
      <c r="AE41" s="932"/>
      <c r="AF41" s="932"/>
      <c r="AG41" s="932"/>
      <c r="AH41" s="933" t="s">
        <v>7</v>
      </c>
    </row>
    <row r="42" spans="17:34" ht="24.75" customHeight="1" thickBot="1" x14ac:dyDescent="0.25">
      <c r="Q42" s="147"/>
      <c r="R42" s="938"/>
      <c r="S42" s="939"/>
      <c r="T42" s="940"/>
      <c r="U42" s="148" t="s">
        <v>9</v>
      </c>
      <c r="V42" s="149" t="s">
        <v>10</v>
      </c>
      <c r="W42" s="149" t="s">
        <v>28</v>
      </c>
      <c r="X42" s="149" t="s">
        <v>12</v>
      </c>
      <c r="Y42" s="934"/>
      <c r="AA42" s="938"/>
      <c r="AB42" s="939"/>
      <c r="AC42" s="940"/>
      <c r="AD42" s="148" t="s">
        <v>9</v>
      </c>
      <c r="AE42" s="149" t="s">
        <v>10</v>
      </c>
      <c r="AF42" s="149" t="s">
        <v>28</v>
      </c>
      <c r="AG42" s="149" t="s">
        <v>12</v>
      </c>
      <c r="AH42" s="934"/>
    </row>
    <row r="43" spans="17:34" ht="13.5" thickTop="1" x14ac:dyDescent="0.2">
      <c r="Q43" s="147"/>
      <c r="R43" s="941" t="s">
        <v>22</v>
      </c>
      <c r="S43" s="943" t="s">
        <v>23</v>
      </c>
      <c r="T43" s="150" t="s">
        <v>18</v>
      </c>
      <c r="U43" s="809">
        <v>1397</v>
      </c>
      <c r="V43" s="810">
        <v>389</v>
      </c>
      <c r="W43" s="810">
        <v>126</v>
      </c>
      <c r="X43" s="810">
        <v>99</v>
      </c>
      <c r="Y43" s="811">
        <v>2011</v>
      </c>
      <c r="Z43" s="812"/>
      <c r="AA43" s="945" t="s">
        <v>22</v>
      </c>
      <c r="AB43" s="947" t="s">
        <v>23</v>
      </c>
      <c r="AC43" s="813" t="s">
        <v>18</v>
      </c>
      <c r="AD43" s="809">
        <v>912</v>
      </c>
      <c r="AE43" s="810">
        <v>288</v>
      </c>
      <c r="AF43" s="810">
        <v>127</v>
      </c>
      <c r="AG43" s="810">
        <v>104</v>
      </c>
      <c r="AH43" s="811">
        <v>1431</v>
      </c>
    </row>
    <row r="44" spans="17:34" ht="96" x14ac:dyDescent="0.2">
      <c r="Q44" s="147"/>
      <c r="R44" s="942"/>
      <c r="S44" s="944"/>
      <c r="T44" s="154" t="s">
        <v>29</v>
      </c>
      <c r="U44" s="814">
        <v>0.6946792640477375</v>
      </c>
      <c r="V44" s="815">
        <v>0.19343610144206863</v>
      </c>
      <c r="W44" s="815">
        <v>6.2655395325708602E-2</v>
      </c>
      <c r="X44" s="815">
        <v>4.9229239184485331E-2</v>
      </c>
      <c r="Y44" s="816">
        <v>1</v>
      </c>
      <c r="Z44" s="812"/>
      <c r="AA44" s="946"/>
      <c r="AB44" s="948"/>
      <c r="AC44" s="817" t="s">
        <v>29</v>
      </c>
      <c r="AD44" s="814">
        <v>0.63731656184486374</v>
      </c>
      <c r="AE44" s="815">
        <v>0.20125786163522011</v>
      </c>
      <c r="AF44" s="815">
        <v>8.8749126484975543E-2</v>
      </c>
      <c r="AG44" s="815">
        <v>7.2676450034940596E-2</v>
      </c>
      <c r="AH44" s="816">
        <v>1</v>
      </c>
    </row>
    <row r="45" spans="17:34" ht="48.75" customHeight="1" x14ac:dyDescent="0.2">
      <c r="Q45" s="147"/>
      <c r="R45" s="942"/>
      <c r="S45" s="944"/>
      <c r="T45" s="154" t="s">
        <v>30</v>
      </c>
      <c r="U45" s="814">
        <v>0.11605881864251889</v>
      </c>
      <c r="V45" s="815">
        <v>0.15748987854251012</v>
      </c>
      <c r="W45" s="815">
        <v>8.6301369863013691E-2</v>
      </c>
      <c r="X45" s="815">
        <v>6.2303335431088736E-2</v>
      </c>
      <c r="Y45" s="816">
        <v>0.11454773296878561</v>
      </c>
      <c r="Z45" s="812"/>
      <c r="AA45" s="946"/>
      <c r="AB45" s="948"/>
      <c r="AC45" s="817" t="s">
        <v>30</v>
      </c>
      <c r="AD45" s="814">
        <v>0.11014492753623188</v>
      </c>
      <c r="AE45" s="815">
        <v>0.13694721825962911</v>
      </c>
      <c r="AF45" s="815">
        <v>8.3388049901510192E-2</v>
      </c>
      <c r="AG45" s="815">
        <v>5.9564719358533795E-2</v>
      </c>
      <c r="AH45" s="816">
        <v>0.1048198066217404</v>
      </c>
    </row>
    <row r="46" spans="17:34" ht="12.75" x14ac:dyDescent="0.2">
      <c r="Q46" s="147"/>
      <c r="R46" s="942"/>
      <c r="S46" s="944" t="s">
        <v>24</v>
      </c>
      <c r="T46" s="154" t="s">
        <v>18</v>
      </c>
      <c r="U46" s="818">
        <v>10498</v>
      </c>
      <c r="V46" s="819">
        <v>1986</v>
      </c>
      <c r="W46" s="819">
        <v>1312</v>
      </c>
      <c r="X46" s="819">
        <v>1467</v>
      </c>
      <c r="Y46" s="820">
        <v>15263</v>
      </c>
      <c r="Z46" s="812"/>
      <c r="AA46" s="946"/>
      <c r="AB46" s="948" t="s">
        <v>24</v>
      </c>
      <c r="AC46" s="817" t="s">
        <v>18</v>
      </c>
      <c r="AD46" s="818">
        <v>7298</v>
      </c>
      <c r="AE46" s="819">
        <v>1769</v>
      </c>
      <c r="AF46" s="819">
        <v>1377</v>
      </c>
      <c r="AG46" s="819">
        <v>1628</v>
      </c>
      <c r="AH46" s="820">
        <v>12072</v>
      </c>
    </row>
    <row r="47" spans="17:34" ht="96" x14ac:dyDescent="0.2">
      <c r="Q47" s="147"/>
      <c r="R47" s="942"/>
      <c r="S47" s="944"/>
      <c r="T47" s="154" t="s">
        <v>29</v>
      </c>
      <c r="U47" s="814">
        <v>0.68780711524601978</v>
      </c>
      <c r="V47" s="815">
        <v>0.13011858743366311</v>
      </c>
      <c r="W47" s="815">
        <v>8.5959509925964739E-2</v>
      </c>
      <c r="X47" s="815">
        <v>9.611478739435235E-2</v>
      </c>
      <c r="Y47" s="816">
        <v>1</v>
      </c>
      <c r="Z47" s="812"/>
      <c r="AA47" s="946"/>
      <c r="AB47" s="948"/>
      <c r="AC47" s="817" t="s">
        <v>29</v>
      </c>
      <c r="AD47" s="814">
        <v>0.60453943008614974</v>
      </c>
      <c r="AE47" s="815">
        <v>0.14653744201457919</v>
      </c>
      <c r="AF47" s="815">
        <v>0.11406560636182903</v>
      </c>
      <c r="AG47" s="815">
        <v>0.13485752153744202</v>
      </c>
      <c r="AH47" s="816">
        <v>1</v>
      </c>
    </row>
    <row r="48" spans="17:34" ht="13.5" customHeight="1" x14ac:dyDescent="0.2">
      <c r="R48" s="942"/>
      <c r="S48" s="944"/>
      <c r="T48" s="154" t="s">
        <v>30</v>
      </c>
      <c r="U48" s="814">
        <v>0.87214422198222152</v>
      </c>
      <c r="V48" s="815">
        <v>0.8040485829959515</v>
      </c>
      <c r="W48" s="815">
        <v>0.89863013698630145</v>
      </c>
      <c r="X48" s="815">
        <v>0.92322215229704208</v>
      </c>
      <c r="Y48" s="816">
        <v>0.86938938254727727</v>
      </c>
      <c r="Z48" s="812"/>
      <c r="AA48" s="946"/>
      <c r="AB48" s="948"/>
      <c r="AC48" s="817" t="s">
        <v>30</v>
      </c>
      <c r="AD48" s="814">
        <v>0.88140096618357489</v>
      </c>
      <c r="AE48" s="815">
        <v>0.84117926771279128</v>
      </c>
      <c r="AF48" s="815">
        <v>0.90413657255416935</v>
      </c>
      <c r="AG48" s="815">
        <v>0.93241695303550964</v>
      </c>
      <c r="AH48" s="816">
        <v>0.88426604160562561</v>
      </c>
    </row>
    <row r="49" spans="17:34" x14ac:dyDescent="0.2">
      <c r="R49" s="942"/>
      <c r="S49" s="944" t="s">
        <v>13</v>
      </c>
      <c r="T49" s="154" t="s">
        <v>18</v>
      </c>
      <c r="U49" s="818">
        <v>142</v>
      </c>
      <c r="V49" s="819">
        <v>95</v>
      </c>
      <c r="W49" s="819">
        <v>22</v>
      </c>
      <c r="X49" s="819">
        <v>23</v>
      </c>
      <c r="Y49" s="820">
        <v>282</v>
      </c>
      <c r="Z49" s="812"/>
      <c r="AA49" s="946"/>
      <c r="AB49" s="948" t="s">
        <v>13</v>
      </c>
      <c r="AC49" s="817" t="s">
        <v>18</v>
      </c>
      <c r="AD49" s="818">
        <v>70</v>
      </c>
      <c r="AE49" s="819">
        <v>46</v>
      </c>
      <c r="AF49" s="819">
        <v>19</v>
      </c>
      <c r="AG49" s="819">
        <v>14</v>
      </c>
      <c r="AH49" s="820">
        <v>149</v>
      </c>
    </row>
    <row r="50" spans="17:34" ht="96" x14ac:dyDescent="0.2">
      <c r="R50" s="942"/>
      <c r="S50" s="944"/>
      <c r="T50" s="154" t="s">
        <v>29</v>
      </c>
      <c r="U50" s="814">
        <v>0.5035460992907802</v>
      </c>
      <c r="V50" s="815">
        <v>0.33687943262411346</v>
      </c>
      <c r="W50" s="815">
        <v>7.8014184397163122E-2</v>
      </c>
      <c r="X50" s="815">
        <v>8.1560283687943255E-2</v>
      </c>
      <c r="Y50" s="816">
        <v>1</v>
      </c>
      <c r="Z50" s="812"/>
      <c r="AA50" s="946"/>
      <c r="AB50" s="948"/>
      <c r="AC50" s="817" t="s">
        <v>29</v>
      </c>
      <c r="AD50" s="814">
        <v>0.46979865771812079</v>
      </c>
      <c r="AE50" s="815">
        <v>0.3087248322147651</v>
      </c>
      <c r="AF50" s="815">
        <v>0.12751677852348994</v>
      </c>
      <c r="AG50" s="815">
        <v>9.3959731543624164E-2</v>
      </c>
      <c r="AH50" s="816">
        <v>1</v>
      </c>
    </row>
    <row r="51" spans="17:34" ht="24" x14ac:dyDescent="0.2">
      <c r="R51" s="942"/>
      <c r="S51" s="944"/>
      <c r="T51" s="154" t="s">
        <v>30</v>
      </c>
      <c r="U51" s="814">
        <v>1.1796959375259618E-2</v>
      </c>
      <c r="V51" s="815">
        <v>3.8461538461538464E-2</v>
      </c>
      <c r="W51" s="815">
        <v>1.5068493150684932E-2</v>
      </c>
      <c r="X51" s="815">
        <v>1.44745122718691E-2</v>
      </c>
      <c r="Y51" s="816">
        <v>1.6062884483937116E-2</v>
      </c>
      <c r="Z51" s="812"/>
      <c r="AA51" s="946"/>
      <c r="AB51" s="948"/>
      <c r="AC51" s="817" t="s">
        <v>30</v>
      </c>
      <c r="AD51" s="821">
        <v>8.4541062801932361E-3</v>
      </c>
      <c r="AE51" s="815">
        <v>2.1873514027579647E-2</v>
      </c>
      <c r="AF51" s="815">
        <v>1.2475377544320421E-2</v>
      </c>
      <c r="AG51" s="822">
        <v>8.0183276059564729E-3</v>
      </c>
      <c r="AH51" s="816">
        <v>1.0914151772634046E-2</v>
      </c>
    </row>
    <row r="52" spans="17:34" x14ac:dyDescent="0.2">
      <c r="R52" s="942" t="s">
        <v>7</v>
      </c>
      <c r="S52" s="944"/>
      <c r="T52" s="154" t="s">
        <v>18</v>
      </c>
      <c r="U52" s="158">
        <v>12037</v>
      </c>
      <c r="V52" s="159">
        <v>2470</v>
      </c>
      <c r="W52" s="159">
        <v>1460</v>
      </c>
      <c r="X52" s="159">
        <v>1589</v>
      </c>
      <c r="Y52" s="160">
        <v>17556</v>
      </c>
      <c r="AA52" s="942" t="s">
        <v>7</v>
      </c>
      <c r="AB52" s="944"/>
      <c r="AC52" s="154" t="s">
        <v>18</v>
      </c>
      <c r="AD52" s="158">
        <v>8280</v>
      </c>
      <c r="AE52" s="159">
        <v>2103</v>
      </c>
      <c r="AF52" s="159">
        <v>1523</v>
      </c>
      <c r="AG52" s="159">
        <v>1746</v>
      </c>
      <c r="AH52" s="160">
        <v>13652</v>
      </c>
    </row>
    <row r="53" spans="17:34" ht="96" x14ac:dyDescent="0.2">
      <c r="R53" s="942"/>
      <c r="S53" s="944"/>
      <c r="T53" s="154" t="s">
        <v>29</v>
      </c>
      <c r="U53" s="155">
        <v>0.68563454089769882</v>
      </c>
      <c r="V53" s="156">
        <v>0.14069264069264067</v>
      </c>
      <c r="W53" s="156">
        <v>8.3162451583504216E-2</v>
      </c>
      <c r="X53" s="156">
        <v>9.0510366826156291E-2</v>
      </c>
      <c r="Y53" s="157">
        <v>1</v>
      </c>
      <c r="AA53" s="942"/>
      <c r="AB53" s="944"/>
      <c r="AC53" s="154" t="s">
        <v>29</v>
      </c>
      <c r="AD53" s="155">
        <v>0.60650454145912691</v>
      </c>
      <c r="AE53" s="156">
        <v>0.15404336360972751</v>
      </c>
      <c r="AF53" s="156">
        <v>0.11155874597128626</v>
      </c>
      <c r="AG53" s="156">
        <v>0.12789334895985938</v>
      </c>
      <c r="AH53" s="157">
        <v>1</v>
      </c>
    </row>
    <row r="54" spans="17:34" ht="13.5" customHeight="1" thickBot="1" x14ac:dyDescent="0.25">
      <c r="Q54" s="147"/>
      <c r="R54" s="949"/>
      <c r="S54" s="950"/>
      <c r="T54" s="164" t="s">
        <v>30</v>
      </c>
      <c r="U54" s="165">
        <v>1</v>
      </c>
      <c r="V54" s="166">
        <v>1</v>
      </c>
      <c r="W54" s="166">
        <v>1</v>
      </c>
      <c r="X54" s="166">
        <v>1</v>
      </c>
      <c r="Y54" s="167">
        <v>1</v>
      </c>
      <c r="AA54" s="949"/>
      <c r="AB54" s="950"/>
      <c r="AC54" s="164" t="s">
        <v>30</v>
      </c>
      <c r="AD54" s="165">
        <v>1</v>
      </c>
      <c r="AE54" s="166">
        <v>1</v>
      </c>
      <c r="AF54" s="166">
        <v>1</v>
      </c>
      <c r="AG54" s="166">
        <v>1</v>
      </c>
      <c r="AH54" s="167">
        <v>1</v>
      </c>
    </row>
    <row r="55" spans="17:34" ht="13.5" thickTop="1" x14ac:dyDescent="0.2">
      <c r="Q55" s="147"/>
    </row>
    <row r="56" spans="17:34" ht="12.75" x14ac:dyDescent="0.2">
      <c r="Q56" s="147"/>
    </row>
    <row r="57" spans="17:34" ht="12.75" x14ac:dyDescent="0.2">
      <c r="Q57" s="147"/>
      <c r="AB57" s="147"/>
    </row>
    <row r="58" spans="17:34" ht="15" x14ac:dyDescent="0.25">
      <c r="Q58" s="147"/>
      <c r="R58" s="807" t="s">
        <v>103</v>
      </c>
      <c r="S58" s="807"/>
      <c r="T58" s="807"/>
      <c r="U58" s="807"/>
      <c r="V58" s="807"/>
      <c r="W58" s="807"/>
      <c r="X58" s="807"/>
      <c r="Y58" s="808"/>
      <c r="Z58" s="263"/>
      <c r="AA58" s="807" t="s">
        <v>105</v>
      </c>
      <c r="AB58" s="807"/>
      <c r="AC58" s="807"/>
      <c r="AD58" s="136"/>
      <c r="AE58" s="136"/>
      <c r="AF58" s="136"/>
      <c r="AG58" s="136"/>
      <c r="AH58" s="146"/>
    </row>
    <row r="59" spans="17:34" ht="13.5" thickBot="1" x14ac:dyDescent="0.25">
      <c r="Q59" s="147"/>
    </row>
    <row r="60" spans="17:34" ht="12.75" thickTop="1" x14ac:dyDescent="0.2">
      <c r="R60" s="935"/>
      <c r="S60" s="936"/>
      <c r="T60" s="937"/>
      <c r="U60" s="931" t="s">
        <v>8</v>
      </c>
      <c r="V60" s="932"/>
      <c r="W60" s="932"/>
      <c r="X60" s="932"/>
      <c r="Y60" s="933" t="s">
        <v>7</v>
      </c>
      <c r="AA60" s="935"/>
      <c r="AB60" s="936"/>
      <c r="AC60" s="937"/>
      <c r="AD60" s="931" t="s">
        <v>8</v>
      </c>
      <c r="AE60" s="932"/>
      <c r="AF60" s="932"/>
      <c r="AG60" s="932"/>
      <c r="AH60" s="933" t="s">
        <v>7</v>
      </c>
    </row>
    <row r="61" spans="17:34" ht="24.75" thickBot="1" x14ac:dyDescent="0.25">
      <c r="R61" s="938"/>
      <c r="S61" s="939"/>
      <c r="T61" s="940"/>
      <c r="U61" s="148" t="s">
        <v>9</v>
      </c>
      <c r="V61" s="149" t="s">
        <v>10</v>
      </c>
      <c r="W61" s="149" t="s">
        <v>11</v>
      </c>
      <c r="X61" s="149" t="s">
        <v>12</v>
      </c>
      <c r="Y61" s="934"/>
      <c r="AA61" s="938"/>
      <c r="AB61" s="939"/>
      <c r="AC61" s="940"/>
      <c r="AD61" s="148" t="s">
        <v>9</v>
      </c>
      <c r="AE61" s="149" t="s">
        <v>10</v>
      </c>
      <c r="AF61" s="149" t="s">
        <v>11</v>
      </c>
      <c r="AG61" s="149" t="s">
        <v>12</v>
      </c>
      <c r="AH61" s="934"/>
    </row>
    <row r="62" spans="17:34" ht="12.75" thickTop="1" x14ac:dyDescent="0.2">
      <c r="R62" s="941" t="s">
        <v>22</v>
      </c>
      <c r="S62" s="943" t="s">
        <v>23</v>
      </c>
      <c r="T62" s="150" t="s">
        <v>18</v>
      </c>
      <c r="U62" s="809">
        <v>1663</v>
      </c>
      <c r="V62" s="810">
        <v>463</v>
      </c>
      <c r="W62" s="810">
        <v>222</v>
      </c>
      <c r="X62" s="810">
        <v>147</v>
      </c>
      <c r="Y62" s="811">
        <v>2495</v>
      </c>
      <c r="Z62" s="812"/>
      <c r="AA62" s="945" t="s">
        <v>22</v>
      </c>
      <c r="AB62" s="947" t="s">
        <v>23</v>
      </c>
      <c r="AC62" s="813" t="s">
        <v>18</v>
      </c>
      <c r="AD62" s="809">
        <v>604</v>
      </c>
      <c r="AE62" s="810">
        <v>221</v>
      </c>
      <c r="AF62" s="810">
        <v>246</v>
      </c>
      <c r="AG62" s="810">
        <v>111</v>
      </c>
      <c r="AH62" s="811">
        <v>1182</v>
      </c>
    </row>
    <row r="63" spans="17:34" ht="96" x14ac:dyDescent="0.2">
      <c r="R63" s="942"/>
      <c r="S63" s="944"/>
      <c r="T63" s="154" t="s">
        <v>29</v>
      </c>
      <c r="U63" s="814">
        <v>0.66653306613226448</v>
      </c>
      <c r="V63" s="815">
        <v>0.18557114228456914</v>
      </c>
      <c r="W63" s="815">
        <v>8.8977955911823642E-2</v>
      </c>
      <c r="X63" s="815">
        <v>5.8917835671342685E-2</v>
      </c>
      <c r="Y63" s="816">
        <v>1</v>
      </c>
      <c r="Z63" s="812"/>
      <c r="AA63" s="946"/>
      <c r="AB63" s="948"/>
      <c r="AC63" s="817" t="s">
        <v>29</v>
      </c>
      <c r="AD63" s="814">
        <v>0.51099830795262269</v>
      </c>
      <c r="AE63" s="815">
        <v>0.18697123519458544</v>
      </c>
      <c r="AF63" s="815">
        <v>0.2081218274111675</v>
      </c>
      <c r="AG63" s="815">
        <v>9.3908629441624369E-2</v>
      </c>
      <c r="AH63" s="816">
        <v>1</v>
      </c>
    </row>
    <row r="64" spans="17:34" ht="24" x14ac:dyDescent="0.2">
      <c r="R64" s="942"/>
      <c r="S64" s="944"/>
      <c r="T64" s="154" t="s">
        <v>30</v>
      </c>
      <c r="U64" s="814">
        <v>0.13555591783501794</v>
      </c>
      <c r="V64" s="815">
        <v>0.20827710301394511</v>
      </c>
      <c r="W64" s="815">
        <v>0.14701986754966886</v>
      </c>
      <c r="X64" s="815">
        <v>8.6982248520710057E-2</v>
      </c>
      <c r="Y64" s="816">
        <v>0.14103216324684867</v>
      </c>
      <c r="Z64" s="812"/>
      <c r="AA64" s="946"/>
      <c r="AB64" s="948"/>
      <c r="AC64" s="817" t="s">
        <v>30</v>
      </c>
      <c r="AD64" s="814">
        <v>0.15507060333761233</v>
      </c>
      <c r="AE64" s="815">
        <v>0.20692883895131087</v>
      </c>
      <c r="AF64" s="815">
        <v>0.14170506912442396</v>
      </c>
      <c r="AG64" s="815">
        <v>0.10861056751467711</v>
      </c>
      <c r="AH64" s="816">
        <v>0.15308897811164357</v>
      </c>
    </row>
    <row r="65" spans="17:34" x14ac:dyDescent="0.2">
      <c r="R65" s="942"/>
      <c r="S65" s="944" t="s">
        <v>24</v>
      </c>
      <c r="T65" s="154" t="s">
        <v>18</v>
      </c>
      <c r="U65" s="818">
        <v>10490</v>
      </c>
      <c r="V65" s="819">
        <v>1688</v>
      </c>
      <c r="W65" s="819">
        <v>1260</v>
      </c>
      <c r="X65" s="819">
        <v>1519</v>
      </c>
      <c r="Y65" s="820">
        <v>14957</v>
      </c>
      <c r="Z65" s="812"/>
      <c r="AA65" s="946"/>
      <c r="AB65" s="948" t="s">
        <v>24</v>
      </c>
      <c r="AC65" s="817" t="s">
        <v>18</v>
      </c>
      <c r="AD65" s="818">
        <v>3290</v>
      </c>
      <c r="AE65" s="819">
        <v>843</v>
      </c>
      <c r="AF65" s="819">
        <v>1490</v>
      </c>
      <c r="AG65" s="819">
        <v>911</v>
      </c>
      <c r="AH65" s="820">
        <v>6534</v>
      </c>
    </row>
    <row r="66" spans="17:34" ht="96" x14ac:dyDescent="0.2">
      <c r="Q66" s="147"/>
      <c r="R66" s="942"/>
      <c r="S66" s="944"/>
      <c r="T66" s="154" t="s">
        <v>29</v>
      </c>
      <c r="U66" s="814">
        <v>0.70134385237681363</v>
      </c>
      <c r="V66" s="815">
        <v>0.11285685632145484</v>
      </c>
      <c r="W66" s="815">
        <v>8.4241492277863206E-2</v>
      </c>
      <c r="X66" s="815">
        <v>0.10155779902386841</v>
      </c>
      <c r="Y66" s="816">
        <v>1</v>
      </c>
      <c r="Z66" s="812"/>
      <c r="AA66" s="946"/>
      <c r="AB66" s="948"/>
      <c r="AC66" s="817" t="s">
        <v>29</v>
      </c>
      <c r="AD66" s="814">
        <v>0.50352004897459446</v>
      </c>
      <c r="AE66" s="815">
        <v>0.12901744719926539</v>
      </c>
      <c r="AF66" s="815">
        <v>0.22803795531068258</v>
      </c>
      <c r="AG66" s="815">
        <v>0.1394245485154576</v>
      </c>
      <c r="AH66" s="816">
        <v>1</v>
      </c>
    </row>
    <row r="67" spans="17:34" ht="25.5" customHeight="1" x14ac:dyDescent="0.2">
      <c r="Q67" s="147"/>
      <c r="R67" s="942"/>
      <c r="S67" s="944"/>
      <c r="T67" s="154" t="s">
        <v>30</v>
      </c>
      <c r="U67" s="814">
        <v>0.85507010107596992</v>
      </c>
      <c r="V67" s="815">
        <v>0.75933423301844361</v>
      </c>
      <c r="W67" s="815">
        <v>0.83443708609271527</v>
      </c>
      <c r="X67" s="815">
        <v>0.89881656804733723</v>
      </c>
      <c r="Y67" s="816">
        <v>0.84545814255836305</v>
      </c>
      <c r="Z67" s="812"/>
      <c r="AA67" s="946"/>
      <c r="AB67" s="948"/>
      <c r="AC67" s="817" t="s">
        <v>30</v>
      </c>
      <c r="AD67" s="814">
        <v>0.8446726572528882</v>
      </c>
      <c r="AE67" s="815">
        <v>0.7893258426966292</v>
      </c>
      <c r="AF67" s="815">
        <v>0.85829493087557607</v>
      </c>
      <c r="AG67" s="815">
        <v>0.89138943248532287</v>
      </c>
      <c r="AH67" s="816">
        <v>0.8462634373785779</v>
      </c>
    </row>
    <row r="68" spans="17:34" ht="12.75" x14ac:dyDescent="0.2">
      <c r="Q68" s="147"/>
      <c r="R68" s="942"/>
      <c r="S68" s="944" t="s">
        <v>13</v>
      </c>
      <c r="T68" s="154" t="s">
        <v>18</v>
      </c>
      <c r="U68" s="818">
        <v>115</v>
      </c>
      <c r="V68" s="819">
        <v>72</v>
      </c>
      <c r="W68" s="819">
        <v>28</v>
      </c>
      <c r="X68" s="819">
        <v>24</v>
      </c>
      <c r="Y68" s="820">
        <v>239</v>
      </c>
      <c r="Z68" s="812"/>
      <c r="AA68" s="946"/>
      <c r="AB68" s="948" t="s">
        <v>13</v>
      </c>
      <c r="AC68" s="817" t="s">
        <v>18</v>
      </c>
      <c r="AD68" s="818">
        <v>1</v>
      </c>
      <c r="AE68" s="819">
        <v>4</v>
      </c>
      <c r="AF68" s="819">
        <v>0</v>
      </c>
      <c r="AG68" s="819">
        <v>0</v>
      </c>
      <c r="AH68" s="820">
        <v>5</v>
      </c>
    </row>
    <row r="69" spans="17:34" ht="96" x14ac:dyDescent="0.2">
      <c r="Q69" s="147"/>
      <c r="R69" s="942"/>
      <c r="S69" s="944"/>
      <c r="T69" s="154" t="s">
        <v>29</v>
      </c>
      <c r="U69" s="814">
        <v>0.48117154811715479</v>
      </c>
      <c r="V69" s="815">
        <v>0.30125523012552302</v>
      </c>
      <c r="W69" s="815">
        <v>0.11715481171548117</v>
      </c>
      <c r="X69" s="815">
        <v>0.100418410041841</v>
      </c>
      <c r="Y69" s="816">
        <v>1</v>
      </c>
      <c r="Z69" s="812"/>
      <c r="AA69" s="946"/>
      <c r="AB69" s="948"/>
      <c r="AC69" s="817" t="s">
        <v>29</v>
      </c>
      <c r="AD69" s="814">
        <v>0.2</v>
      </c>
      <c r="AE69" s="815">
        <v>0.8</v>
      </c>
      <c r="AF69" s="815">
        <v>0</v>
      </c>
      <c r="AG69" s="815">
        <v>0</v>
      </c>
      <c r="AH69" s="816">
        <v>1</v>
      </c>
    </row>
    <row r="70" spans="17:34" ht="12.75" customHeight="1" x14ac:dyDescent="0.2">
      <c r="Q70" s="147"/>
      <c r="R70" s="942"/>
      <c r="S70" s="944"/>
      <c r="T70" s="154" t="s">
        <v>30</v>
      </c>
      <c r="U70" s="821">
        <v>9.3739810890120633E-3</v>
      </c>
      <c r="V70" s="815">
        <v>3.2388663967611336E-2</v>
      </c>
      <c r="W70" s="815">
        <v>1.8543046357615892E-2</v>
      </c>
      <c r="X70" s="815">
        <v>1.4201183431952662E-2</v>
      </c>
      <c r="Y70" s="816">
        <v>1.3509694194788311E-2</v>
      </c>
      <c r="Z70" s="812"/>
      <c r="AA70" s="946"/>
      <c r="AB70" s="948"/>
      <c r="AC70" s="817" t="s">
        <v>30</v>
      </c>
      <c r="AD70" s="821">
        <v>2.5673940949935817E-4</v>
      </c>
      <c r="AE70" s="822">
        <v>3.7453183520599256E-3</v>
      </c>
      <c r="AF70" s="815">
        <v>0</v>
      </c>
      <c r="AG70" s="815">
        <v>0</v>
      </c>
      <c r="AH70" s="823">
        <v>6.4758450977852613E-4</v>
      </c>
    </row>
    <row r="71" spans="17:34" ht="12.75" x14ac:dyDescent="0.2">
      <c r="Q71" s="147"/>
      <c r="R71" s="942" t="s">
        <v>7</v>
      </c>
      <c r="S71" s="944"/>
      <c r="T71" s="154" t="s">
        <v>18</v>
      </c>
      <c r="U71" s="158">
        <v>12268</v>
      </c>
      <c r="V71" s="159">
        <v>2223</v>
      </c>
      <c r="W71" s="159">
        <v>1510</v>
      </c>
      <c r="X71" s="159">
        <v>1690</v>
      </c>
      <c r="Y71" s="160">
        <v>17691</v>
      </c>
      <c r="AA71" s="942" t="s">
        <v>7</v>
      </c>
      <c r="AB71" s="944"/>
      <c r="AC71" s="154" t="s">
        <v>18</v>
      </c>
      <c r="AD71" s="158">
        <v>3895</v>
      </c>
      <c r="AE71" s="159">
        <v>1068</v>
      </c>
      <c r="AF71" s="159">
        <v>1736</v>
      </c>
      <c r="AG71" s="159">
        <v>1022</v>
      </c>
      <c r="AH71" s="160">
        <v>7721</v>
      </c>
    </row>
    <row r="72" spans="17:34" ht="96" x14ac:dyDescent="0.2">
      <c r="R72" s="942"/>
      <c r="S72" s="944"/>
      <c r="T72" s="154" t="s">
        <v>29</v>
      </c>
      <c r="U72" s="155">
        <v>0.69345995138771133</v>
      </c>
      <c r="V72" s="156">
        <v>0.12565711378667119</v>
      </c>
      <c r="W72" s="156">
        <v>8.5354134870838275E-2</v>
      </c>
      <c r="X72" s="156">
        <v>9.5528799954779267E-2</v>
      </c>
      <c r="Y72" s="157">
        <v>1</v>
      </c>
      <c r="AA72" s="942"/>
      <c r="AB72" s="944"/>
      <c r="AC72" s="154" t="s">
        <v>29</v>
      </c>
      <c r="AD72" s="155">
        <v>0.50446833311747186</v>
      </c>
      <c r="AE72" s="156">
        <v>0.13832405128869316</v>
      </c>
      <c r="AF72" s="156">
        <v>0.22484134179510426</v>
      </c>
      <c r="AG72" s="156">
        <v>0.13236627379873073</v>
      </c>
      <c r="AH72" s="157">
        <v>1</v>
      </c>
    </row>
    <row r="73" spans="17:34" ht="24.75" thickBot="1" x14ac:dyDescent="0.25">
      <c r="R73" s="949"/>
      <c r="S73" s="950"/>
      <c r="T73" s="164" t="s">
        <v>30</v>
      </c>
      <c r="U73" s="165">
        <v>1</v>
      </c>
      <c r="V73" s="166">
        <v>1</v>
      </c>
      <c r="W73" s="166">
        <v>1</v>
      </c>
      <c r="X73" s="166">
        <v>1</v>
      </c>
      <c r="Y73" s="167">
        <v>1</v>
      </c>
      <c r="AA73" s="949"/>
      <c r="AB73" s="950"/>
      <c r="AC73" s="164" t="s">
        <v>30</v>
      </c>
      <c r="AD73" s="165">
        <v>1</v>
      </c>
      <c r="AE73" s="166">
        <v>1</v>
      </c>
      <c r="AF73" s="166">
        <v>1</v>
      </c>
      <c r="AG73" s="166">
        <v>1</v>
      </c>
      <c r="AH73" s="167">
        <v>1</v>
      </c>
    </row>
    <row r="74" spans="17:34" ht="12.75" thickTop="1" x14ac:dyDescent="0.2"/>
    <row r="76" spans="17:34" ht="15" x14ac:dyDescent="0.25">
      <c r="R76" s="807" t="s">
        <v>106</v>
      </c>
      <c r="S76" s="807"/>
      <c r="T76" s="807"/>
      <c r="U76" s="807"/>
      <c r="V76" s="807"/>
      <c r="W76" s="807"/>
      <c r="X76" s="807"/>
      <c r="Y76" s="808"/>
      <c r="Z76" s="263"/>
      <c r="AA76" s="807" t="s">
        <v>107</v>
      </c>
      <c r="AB76" s="807"/>
      <c r="AC76" s="807"/>
      <c r="AD76" s="136"/>
      <c r="AE76" s="136"/>
      <c r="AF76" s="136"/>
      <c r="AG76" s="136"/>
      <c r="AH76" s="146"/>
    </row>
    <row r="77" spans="17:34" ht="12.75" thickBot="1" x14ac:dyDescent="0.25"/>
    <row r="78" spans="17:34" ht="12.75" thickTop="1" x14ac:dyDescent="0.2">
      <c r="R78" s="935"/>
      <c r="S78" s="936"/>
      <c r="T78" s="937"/>
      <c r="U78" s="931" t="s">
        <v>8</v>
      </c>
      <c r="V78" s="932"/>
      <c r="W78" s="932"/>
      <c r="X78" s="932"/>
      <c r="Y78" s="933" t="s">
        <v>7</v>
      </c>
      <c r="AA78" s="935"/>
      <c r="AB78" s="936"/>
      <c r="AC78" s="937"/>
      <c r="AD78" s="931" t="s">
        <v>8</v>
      </c>
      <c r="AE78" s="932"/>
      <c r="AF78" s="932"/>
      <c r="AG78" s="932"/>
      <c r="AH78" s="933" t="s">
        <v>7</v>
      </c>
    </row>
    <row r="79" spans="17:34" ht="24.75" thickBot="1" x14ac:dyDescent="0.25">
      <c r="R79" s="938"/>
      <c r="S79" s="939"/>
      <c r="T79" s="940"/>
      <c r="U79" s="148" t="s">
        <v>9</v>
      </c>
      <c r="V79" s="149" t="s">
        <v>10</v>
      </c>
      <c r="W79" s="149" t="s">
        <v>11</v>
      </c>
      <c r="X79" s="149" t="s">
        <v>12</v>
      </c>
      <c r="Y79" s="934"/>
      <c r="AA79" s="952"/>
      <c r="AB79" s="953"/>
      <c r="AC79" s="954"/>
      <c r="AD79" s="824" t="s">
        <v>9</v>
      </c>
      <c r="AE79" s="825" t="s">
        <v>10</v>
      </c>
      <c r="AF79" s="825" t="s">
        <v>11</v>
      </c>
      <c r="AG79" s="825" t="s">
        <v>12</v>
      </c>
      <c r="AH79" s="951"/>
    </row>
    <row r="80" spans="17:34" ht="12.75" thickTop="1" x14ac:dyDescent="0.2">
      <c r="R80" s="941" t="s">
        <v>22</v>
      </c>
      <c r="S80" s="943" t="s">
        <v>23</v>
      </c>
      <c r="T80" s="150" t="s">
        <v>18</v>
      </c>
      <c r="U80" s="151">
        <v>737</v>
      </c>
      <c r="V80" s="152">
        <v>255</v>
      </c>
      <c r="W80" s="152">
        <v>297</v>
      </c>
      <c r="X80" s="152">
        <v>116</v>
      </c>
      <c r="Y80" s="153">
        <v>1405</v>
      </c>
      <c r="AA80" s="958" t="s">
        <v>22</v>
      </c>
      <c r="AB80" s="959" t="s">
        <v>23</v>
      </c>
      <c r="AC80" s="826" t="s">
        <v>18</v>
      </c>
      <c r="AD80" s="827">
        <v>944</v>
      </c>
      <c r="AE80" s="828">
        <v>347</v>
      </c>
      <c r="AF80" s="828">
        <v>496</v>
      </c>
      <c r="AG80" s="828">
        <v>203</v>
      </c>
      <c r="AH80" s="829">
        <v>1990</v>
      </c>
    </row>
    <row r="81" spans="18:34" ht="96" x14ac:dyDescent="0.2">
      <c r="R81" s="942"/>
      <c r="S81" s="944"/>
      <c r="T81" s="154" t="s">
        <v>29</v>
      </c>
      <c r="U81" s="155">
        <v>0.52455516014234871</v>
      </c>
      <c r="V81" s="156">
        <v>0.18149466192170821</v>
      </c>
      <c r="W81" s="156">
        <v>0.21138790035587188</v>
      </c>
      <c r="X81" s="156">
        <v>8.2562277580071175E-2</v>
      </c>
      <c r="Y81" s="157">
        <v>1</v>
      </c>
      <c r="AA81" s="955"/>
      <c r="AB81" s="944"/>
      <c r="AC81" s="154" t="s">
        <v>29</v>
      </c>
      <c r="AD81" s="155">
        <v>0.47437185929648246</v>
      </c>
      <c r="AE81" s="156">
        <v>0.17437185929648241</v>
      </c>
      <c r="AF81" s="156">
        <v>0.2492462311557789</v>
      </c>
      <c r="AG81" s="156">
        <v>0.10201005025125628</v>
      </c>
      <c r="AH81" s="830">
        <v>1</v>
      </c>
    </row>
    <row r="82" spans="18:34" ht="24" x14ac:dyDescent="0.2">
      <c r="R82" s="942"/>
      <c r="S82" s="944"/>
      <c r="T82" s="154" t="s">
        <v>30</v>
      </c>
      <c r="U82" s="155">
        <v>0.16791979949874686</v>
      </c>
      <c r="V82" s="156">
        <v>0.23545706371191139</v>
      </c>
      <c r="W82" s="156">
        <v>0.19148936170212769</v>
      </c>
      <c r="X82" s="156">
        <v>0.10459873760144274</v>
      </c>
      <c r="Y82" s="157">
        <v>0.17277422528283323</v>
      </c>
      <c r="AA82" s="955"/>
      <c r="AB82" s="944"/>
      <c r="AC82" s="154" t="s">
        <v>30</v>
      </c>
      <c r="AD82" s="155">
        <v>0.22846079380445303</v>
      </c>
      <c r="AE82" s="156">
        <v>0.34019607843137256</v>
      </c>
      <c r="AF82" s="156">
        <v>0.27089022392135442</v>
      </c>
      <c r="AG82" s="156">
        <v>0.16571428571428573</v>
      </c>
      <c r="AH82" s="830">
        <v>0.24244639376218324</v>
      </c>
    </row>
    <row r="83" spans="18:34" x14ac:dyDescent="0.2">
      <c r="R83" s="942"/>
      <c r="S83" s="944" t="s">
        <v>24</v>
      </c>
      <c r="T83" s="154" t="s">
        <v>18</v>
      </c>
      <c r="U83" s="158">
        <v>3650</v>
      </c>
      <c r="V83" s="159">
        <v>824</v>
      </c>
      <c r="W83" s="159">
        <v>1254</v>
      </c>
      <c r="X83" s="159">
        <v>993</v>
      </c>
      <c r="Y83" s="160">
        <v>6721</v>
      </c>
      <c r="AA83" s="955"/>
      <c r="AB83" s="944" t="s">
        <v>24</v>
      </c>
      <c r="AC83" s="154" t="s">
        <v>18</v>
      </c>
      <c r="AD83" s="158">
        <v>3186</v>
      </c>
      <c r="AE83" s="159">
        <v>671</v>
      </c>
      <c r="AF83" s="159">
        <v>1334</v>
      </c>
      <c r="AG83" s="159">
        <v>1021</v>
      </c>
      <c r="AH83" s="831">
        <v>6212</v>
      </c>
    </row>
    <row r="84" spans="18:34" ht="96" x14ac:dyDescent="0.2">
      <c r="R84" s="942"/>
      <c r="S84" s="944"/>
      <c r="T84" s="154" t="s">
        <v>29</v>
      </c>
      <c r="U84" s="155">
        <v>0.5430739473292665</v>
      </c>
      <c r="V84" s="156">
        <v>0.12260080345186727</v>
      </c>
      <c r="W84" s="156">
        <v>0.18657937806873978</v>
      </c>
      <c r="X84" s="156">
        <v>0.14774587115012647</v>
      </c>
      <c r="Y84" s="157">
        <v>1</v>
      </c>
      <c r="AA84" s="955"/>
      <c r="AB84" s="944"/>
      <c r="AC84" s="154" t="s">
        <v>29</v>
      </c>
      <c r="AD84" s="155">
        <v>0.5128783000643915</v>
      </c>
      <c r="AE84" s="156">
        <v>0.10801674179008371</v>
      </c>
      <c r="AF84" s="156">
        <v>0.2147456535737283</v>
      </c>
      <c r="AG84" s="156">
        <v>0.16435930457179651</v>
      </c>
      <c r="AH84" s="830">
        <v>1</v>
      </c>
    </row>
    <row r="85" spans="18:34" ht="24" x14ac:dyDescent="0.2">
      <c r="R85" s="942"/>
      <c r="S85" s="944"/>
      <c r="T85" s="154" t="s">
        <v>30</v>
      </c>
      <c r="U85" s="155">
        <v>0.83162451583504227</v>
      </c>
      <c r="V85" s="156">
        <v>0.76084949215143127</v>
      </c>
      <c r="W85" s="156">
        <v>0.8085106382978724</v>
      </c>
      <c r="X85" s="156">
        <v>0.89540126239855722</v>
      </c>
      <c r="Y85" s="157">
        <v>0.82648794884407284</v>
      </c>
      <c r="AA85" s="955"/>
      <c r="AB85" s="944"/>
      <c r="AC85" s="154" t="s">
        <v>30</v>
      </c>
      <c r="AD85" s="155">
        <v>0.77105517909002896</v>
      </c>
      <c r="AE85" s="156">
        <v>0.65784313725490196</v>
      </c>
      <c r="AF85" s="156">
        <v>0.72856362643364281</v>
      </c>
      <c r="AG85" s="156">
        <v>0.83346938775510215</v>
      </c>
      <c r="AH85" s="830">
        <v>0.75682261208577006</v>
      </c>
    </row>
    <row r="86" spans="18:34" x14ac:dyDescent="0.2">
      <c r="R86" s="942"/>
      <c r="S86" s="944" t="s">
        <v>13</v>
      </c>
      <c r="T86" s="154" t="s">
        <v>18</v>
      </c>
      <c r="U86" s="818">
        <v>2</v>
      </c>
      <c r="V86" s="819">
        <v>4</v>
      </c>
      <c r="W86" s="819">
        <v>0</v>
      </c>
      <c r="X86" s="819">
        <v>0</v>
      </c>
      <c r="Y86" s="820">
        <v>6</v>
      </c>
      <c r="AA86" s="955"/>
      <c r="AB86" s="944" t="s">
        <v>13</v>
      </c>
      <c r="AC86" s="154" t="s">
        <v>18</v>
      </c>
      <c r="AD86" s="158">
        <v>2</v>
      </c>
      <c r="AE86" s="159">
        <v>2</v>
      </c>
      <c r="AF86" s="159">
        <v>1</v>
      </c>
      <c r="AG86" s="159">
        <v>1</v>
      </c>
      <c r="AH86" s="831">
        <v>6</v>
      </c>
    </row>
    <row r="87" spans="18:34" ht="96" x14ac:dyDescent="0.2">
      <c r="R87" s="942"/>
      <c r="S87" s="944"/>
      <c r="T87" s="154" t="s">
        <v>29</v>
      </c>
      <c r="U87" s="814">
        <v>0.33333333333333337</v>
      </c>
      <c r="V87" s="815">
        <v>0.66666666666666674</v>
      </c>
      <c r="W87" s="815">
        <v>0</v>
      </c>
      <c r="X87" s="815">
        <v>0</v>
      </c>
      <c r="Y87" s="816">
        <v>1</v>
      </c>
      <c r="AA87" s="955"/>
      <c r="AB87" s="944"/>
      <c r="AC87" s="154" t="s">
        <v>29</v>
      </c>
      <c r="AD87" s="155">
        <v>0.33333333333333337</v>
      </c>
      <c r="AE87" s="156">
        <v>0.33333333333333337</v>
      </c>
      <c r="AF87" s="156">
        <v>0.16666666666666669</v>
      </c>
      <c r="AG87" s="156">
        <v>0.16666666666666669</v>
      </c>
      <c r="AH87" s="830">
        <v>1</v>
      </c>
    </row>
    <row r="88" spans="18:34" ht="24" x14ac:dyDescent="0.2">
      <c r="R88" s="942"/>
      <c r="S88" s="944"/>
      <c r="T88" s="154" t="s">
        <v>30</v>
      </c>
      <c r="U88" s="161">
        <v>4.5568466621098203E-4</v>
      </c>
      <c r="V88" s="162">
        <v>3.6934441366574334E-3</v>
      </c>
      <c r="W88" s="156">
        <v>0</v>
      </c>
      <c r="X88" s="156">
        <v>0</v>
      </c>
      <c r="Y88" s="163">
        <v>7.3782587309394979E-4</v>
      </c>
      <c r="AA88" s="955"/>
      <c r="AB88" s="944"/>
      <c r="AC88" s="154" t="s">
        <v>30</v>
      </c>
      <c r="AD88" s="161">
        <v>4.8402710551790902E-4</v>
      </c>
      <c r="AE88" s="162">
        <v>1.9607843137254902E-3</v>
      </c>
      <c r="AF88" s="162">
        <v>5.461496450027307E-4</v>
      </c>
      <c r="AG88" s="162">
        <v>8.1632653061224482E-4</v>
      </c>
      <c r="AH88" s="832">
        <v>7.3099415204678359E-4</v>
      </c>
    </row>
    <row r="89" spans="18:34" x14ac:dyDescent="0.2">
      <c r="R89" s="942" t="s">
        <v>7</v>
      </c>
      <c r="S89" s="944"/>
      <c r="T89" s="154" t="s">
        <v>18</v>
      </c>
      <c r="U89" s="158">
        <v>4389</v>
      </c>
      <c r="V89" s="159">
        <v>1083</v>
      </c>
      <c r="W89" s="159">
        <v>1551</v>
      </c>
      <c r="X89" s="159">
        <v>1109</v>
      </c>
      <c r="Y89" s="160">
        <v>8132</v>
      </c>
      <c r="AA89" s="955" t="s">
        <v>7</v>
      </c>
      <c r="AB89" s="944"/>
      <c r="AC89" s="154" t="s">
        <v>18</v>
      </c>
      <c r="AD89" s="158">
        <v>4132</v>
      </c>
      <c r="AE89" s="159">
        <v>1020</v>
      </c>
      <c r="AF89" s="159">
        <v>1831</v>
      </c>
      <c r="AG89" s="159">
        <v>1225</v>
      </c>
      <c r="AH89" s="831">
        <v>8208</v>
      </c>
    </row>
    <row r="90" spans="18:34" ht="96" x14ac:dyDescent="0.2">
      <c r="R90" s="942"/>
      <c r="S90" s="944"/>
      <c r="T90" s="154" t="s">
        <v>29</v>
      </c>
      <c r="U90" s="155">
        <v>0.53971962616822433</v>
      </c>
      <c r="V90" s="156">
        <v>0.13317757009345793</v>
      </c>
      <c r="W90" s="156">
        <v>0.19072798819478604</v>
      </c>
      <c r="X90" s="156">
        <v>0.13637481554353173</v>
      </c>
      <c r="Y90" s="157">
        <v>1</v>
      </c>
      <c r="AA90" s="955"/>
      <c r="AB90" s="944"/>
      <c r="AC90" s="154" t="s">
        <v>29</v>
      </c>
      <c r="AD90" s="155">
        <v>0.50341130604288498</v>
      </c>
      <c r="AE90" s="156">
        <v>0.12426900584795321</v>
      </c>
      <c r="AF90" s="156">
        <v>0.22307504873294348</v>
      </c>
      <c r="AG90" s="156">
        <v>0.14924463937621832</v>
      </c>
      <c r="AH90" s="830">
        <v>1</v>
      </c>
    </row>
    <row r="91" spans="18:34" ht="24.75" thickBot="1" x14ac:dyDescent="0.25">
      <c r="R91" s="949"/>
      <c r="S91" s="950"/>
      <c r="T91" s="164" t="s">
        <v>30</v>
      </c>
      <c r="U91" s="165">
        <v>1</v>
      </c>
      <c r="V91" s="166">
        <v>1</v>
      </c>
      <c r="W91" s="166">
        <v>1</v>
      </c>
      <c r="X91" s="166">
        <v>1</v>
      </c>
      <c r="Y91" s="167">
        <v>1</v>
      </c>
      <c r="AA91" s="956"/>
      <c r="AB91" s="957"/>
      <c r="AC91" s="833" t="s">
        <v>30</v>
      </c>
      <c r="AD91" s="834">
        <v>1</v>
      </c>
      <c r="AE91" s="835">
        <v>1</v>
      </c>
      <c r="AF91" s="835">
        <v>1</v>
      </c>
      <c r="AG91" s="835">
        <v>1</v>
      </c>
      <c r="AH91" s="836">
        <v>1</v>
      </c>
    </row>
    <row r="92" spans="18:34" ht="12.75" thickTop="1" x14ac:dyDescent="0.2"/>
    <row r="94" spans="18:34" ht="12.75" x14ac:dyDescent="0.2">
      <c r="AB94" s="147"/>
    </row>
    <row r="95" spans="18:34" ht="12.75" x14ac:dyDescent="0.2">
      <c r="AB95" s="147"/>
    </row>
    <row r="96" spans="18:34" ht="12.75" x14ac:dyDescent="0.2">
      <c r="AB96" s="147"/>
    </row>
    <row r="97" spans="19:28" ht="12.75" x14ac:dyDescent="0.2">
      <c r="AB97" s="147"/>
    </row>
    <row r="98" spans="19:28" ht="12.75" x14ac:dyDescent="0.2">
      <c r="AB98" s="147"/>
    </row>
    <row r="99" spans="19:28" ht="12.75" x14ac:dyDescent="0.2">
      <c r="AB99" s="147"/>
    </row>
    <row r="100" spans="19:28" ht="12.75" x14ac:dyDescent="0.2">
      <c r="AB100" s="147"/>
    </row>
    <row r="101" spans="19:28" ht="12.75" x14ac:dyDescent="0.2">
      <c r="AB101" s="147"/>
    </row>
    <row r="102" spans="19:28" ht="12.75" x14ac:dyDescent="0.2">
      <c r="AB102" s="147"/>
    </row>
    <row r="103" spans="19:28" ht="12.75" x14ac:dyDescent="0.2">
      <c r="AB103" s="147"/>
    </row>
    <row r="104" spans="19:28" ht="12.75" x14ac:dyDescent="0.2">
      <c r="AB104" s="147"/>
    </row>
    <row r="105" spans="19:28" ht="12.75" x14ac:dyDescent="0.2">
      <c r="AB105" s="147"/>
    </row>
    <row r="106" spans="19:28" ht="12.75" x14ac:dyDescent="0.2">
      <c r="AB106" s="147"/>
    </row>
    <row r="107" spans="19:28" ht="12.75" x14ac:dyDescent="0.2">
      <c r="AB107" s="147"/>
    </row>
    <row r="108" spans="19:28" ht="12.75" x14ac:dyDescent="0.2">
      <c r="AB108" s="147"/>
    </row>
    <row r="112" spans="19:28" x14ac:dyDescent="0.2">
      <c r="S112" s="4"/>
    </row>
    <row r="113" spans="19:19" x14ac:dyDescent="0.2">
      <c r="S113" s="4"/>
    </row>
    <row r="114" spans="19:19" x14ac:dyDescent="0.2">
      <c r="S114" s="4"/>
    </row>
    <row r="115" spans="19:19" x14ac:dyDescent="0.2">
      <c r="S115" s="4"/>
    </row>
    <row r="116" spans="19:19" x14ac:dyDescent="0.2">
      <c r="S116" s="4"/>
    </row>
    <row r="117" spans="19:19" x14ac:dyDescent="0.2">
      <c r="S117" s="4"/>
    </row>
    <row r="118" spans="19:19" x14ac:dyDescent="0.2">
      <c r="S118" s="4"/>
    </row>
    <row r="119" spans="19:19" x14ac:dyDescent="0.2">
      <c r="S119" s="4"/>
    </row>
    <row r="120" spans="19:19" x14ac:dyDescent="0.2">
      <c r="S120" s="4"/>
    </row>
    <row r="121" spans="19:19" x14ac:dyDescent="0.2">
      <c r="S121" s="4"/>
    </row>
    <row r="122" spans="19:19" x14ac:dyDescent="0.2">
      <c r="S122" s="4"/>
    </row>
    <row r="123" spans="19:19" x14ac:dyDescent="0.2">
      <c r="S123" s="4"/>
    </row>
    <row r="124" spans="19:19" x14ac:dyDescent="0.2">
      <c r="S124" s="4"/>
    </row>
    <row r="125" spans="19:19" x14ac:dyDescent="0.2">
      <c r="S125" s="4"/>
    </row>
    <row r="126" spans="19:19" x14ac:dyDescent="0.2">
      <c r="S126" s="4"/>
    </row>
    <row r="127" spans="19:19" x14ac:dyDescent="0.2">
      <c r="S127" s="4"/>
    </row>
    <row r="128" spans="19:19" x14ac:dyDescent="0.2">
      <c r="S128" s="4"/>
    </row>
    <row r="129" spans="19:19" x14ac:dyDescent="0.2">
      <c r="S129" s="4"/>
    </row>
    <row r="130" spans="19:19" x14ac:dyDescent="0.2">
      <c r="S130" s="4"/>
    </row>
    <row r="131" spans="19:19" x14ac:dyDescent="0.2">
      <c r="S131" s="4"/>
    </row>
    <row r="132" spans="19:19" x14ac:dyDescent="0.2">
      <c r="S132" s="4"/>
    </row>
  </sheetData>
  <mergeCells count="49">
    <mergeCell ref="R89:S91"/>
    <mergeCell ref="AA89:AB91"/>
    <mergeCell ref="R80:R88"/>
    <mergeCell ref="S80:S82"/>
    <mergeCell ref="AA80:AA88"/>
    <mergeCell ref="AB80:AB82"/>
    <mergeCell ref="S83:S85"/>
    <mergeCell ref="AB83:AB85"/>
    <mergeCell ref="S86:S88"/>
    <mergeCell ref="AB86:AB88"/>
    <mergeCell ref="AD78:AG78"/>
    <mergeCell ref="AH78:AH79"/>
    <mergeCell ref="R62:R70"/>
    <mergeCell ref="S62:S64"/>
    <mergeCell ref="AA62:AA70"/>
    <mergeCell ref="AB62:AB64"/>
    <mergeCell ref="S65:S67"/>
    <mergeCell ref="AB65:AB67"/>
    <mergeCell ref="S68:S70"/>
    <mergeCell ref="AB68:AB70"/>
    <mergeCell ref="R71:S73"/>
    <mergeCell ref="AA71:AB73"/>
    <mergeCell ref="R78:T79"/>
    <mergeCell ref="U78:X78"/>
    <mergeCell ref="Y78:Y79"/>
    <mergeCell ref="AA78:AC79"/>
    <mergeCell ref="AD60:AG60"/>
    <mergeCell ref="AH60:AH61"/>
    <mergeCell ref="R43:R51"/>
    <mergeCell ref="S43:S45"/>
    <mergeCell ref="AA43:AA51"/>
    <mergeCell ref="AB43:AB45"/>
    <mergeCell ref="S46:S48"/>
    <mergeCell ref="AB46:AB48"/>
    <mergeCell ref="S49:S51"/>
    <mergeCell ref="AB49:AB51"/>
    <mergeCell ref="R52:S54"/>
    <mergeCell ref="AA52:AB54"/>
    <mergeCell ref="R60:T61"/>
    <mergeCell ref="U60:X60"/>
    <mergeCell ref="Y60:Y61"/>
    <mergeCell ref="AA60:AC61"/>
    <mergeCell ref="AD41:AG41"/>
    <mergeCell ref="AH41:AH42"/>
    <mergeCell ref="B2:I2"/>
    <mergeCell ref="R41:T42"/>
    <mergeCell ref="U41:X41"/>
    <mergeCell ref="Y41:Y42"/>
    <mergeCell ref="AA41:AC4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51"/>
  <sheetViews>
    <sheetView workbookViewId="0"/>
  </sheetViews>
  <sheetFormatPr defaultRowHeight="12" x14ac:dyDescent="0.2"/>
  <cols>
    <col min="1" max="16384" width="9.140625" style="1"/>
  </cols>
  <sheetData>
    <row r="2" spans="2:23" ht="37.5" customHeight="1" x14ac:dyDescent="0.2">
      <c r="B2" s="888" t="s">
        <v>256</v>
      </c>
      <c r="C2" s="888"/>
      <c r="D2" s="888"/>
      <c r="E2" s="888"/>
      <c r="F2" s="888"/>
      <c r="G2" s="888"/>
      <c r="H2" s="888"/>
      <c r="I2" s="888"/>
      <c r="J2" s="888"/>
      <c r="K2" s="13"/>
      <c r="L2" s="13"/>
      <c r="M2" s="263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4"/>
      <c r="O4" s="4"/>
      <c r="P4" s="973"/>
      <c r="Q4" s="973"/>
      <c r="R4" s="695"/>
      <c r="S4" s="973"/>
      <c r="T4" s="973"/>
      <c r="U4" s="973"/>
      <c r="V4" s="973"/>
      <c r="W4" s="973"/>
    </row>
    <row r="5" spans="2:23" ht="15.75" x14ac:dyDescent="0.2">
      <c r="B5" s="85"/>
      <c r="C5" s="10"/>
      <c r="D5" s="10"/>
      <c r="E5" s="10"/>
      <c r="F5" s="10"/>
      <c r="G5" s="10"/>
      <c r="H5" s="10"/>
      <c r="I5" s="10"/>
      <c r="J5" s="10"/>
      <c r="K5" s="10"/>
      <c r="L5" s="10"/>
      <c r="N5" s="4"/>
      <c r="O5" s="4"/>
      <c r="P5" s="974"/>
      <c r="Q5" s="974"/>
      <c r="R5" s="696"/>
      <c r="S5" s="974"/>
      <c r="T5" s="974"/>
      <c r="U5" s="974"/>
      <c r="V5" s="974"/>
      <c r="W5" s="974"/>
    </row>
    <row r="6" spans="2:23" ht="12.75" x14ac:dyDescent="0.2">
      <c r="B6" s="81"/>
      <c r="C6" s="10"/>
      <c r="D6" s="10"/>
      <c r="E6" s="10"/>
      <c r="F6" s="10"/>
      <c r="G6" s="10"/>
      <c r="H6" s="10"/>
      <c r="I6" s="10"/>
      <c r="J6" s="10"/>
      <c r="K6" s="10"/>
      <c r="L6" s="10"/>
      <c r="N6" s="4"/>
      <c r="O6" s="6"/>
      <c r="P6" s="7"/>
      <c r="Q6" s="7"/>
      <c r="R6" s="7"/>
      <c r="S6" s="7"/>
      <c r="T6" s="7"/>
      <c r="U6" s="7"/>
      <c r="V6" s="7"/>
      <c r="W6" s="7"/>
    </row>
    <row r="7" spans="2:23" ht="12.75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N7" s="4"/>
      <c r="O7" s="6"/>
      <c r="P7" s="7"/>
      <c r="Q7" s="7"/>
      <c r="R7" s="7"/>
      <c r="S7" s="7"/>
      <c r="T7" s="7"/>
      <c r="U7" s="7"/>
      <c r="V7" s="7"/>
      <c r="W7" s="7"/>
    </row>
    <row r="8" spans="2:23" ht="13.5" thickBo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N8" s="4"/>
      <c r="O8" s="6"/>
      <c r="P8" s="7"/>
      <c r="Q8" s="7"/>
      <c r="R8" s="7"/>
      <c r="S8" s="7"/>
      <c r="T8" s="7"/>
      <c r="U8" s="7"/>
      <c r="V8" s="7"/>
      <c r="W8" s="7"/>
    </row>
    <row r="9" spans="2:23" ht="24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N9" s="4"/>
      <c r="O9" s="483"/>
      <c r="P9" s="564" t="s">
        <v>138</v>
      </c>
      <c r="Q9" s="565" t="s">
        <v>20</v>
      </c>
      <c r="R9" s="7"/>
      <c r="S9" s="7"/>
      <c r="T9" s="7"/>
      <c r="U9" s="7"/>
      <c r="V9" s="7"/>
      <c r="W9" s="7"/>
    </row>
    <row r="10" spans="2:23" ht="12.75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4"/>
      <c r="O10" s="566" t="s">
        <v>220</v>
      </c>
      <c r="P10" s="769">
        <v>70.539000000000001</v>
      </c>
      <c r="Q10" s="770">
        <v>81.218999999999994</v>
      </c>
      <c r="R10" s="75"/>
      <c r="S10" s="75"/>
      <c r="T10" s="75"/>
      <c r="U10" s="75"/>
      <c r="V10" s="75"/>
      <c r="W10" s="75"/>
    </row>
    <row r="11" spans="2:23" ht="13.5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4"/>
      <c r="O11" s="567" t="s">
        <v>186</v>
      </c>
      <c r="P11" s="771">
        <v>84.173000000000002</v>
      </c>
      <c r="Q11" s="772">
        <v>88.739000000000004</v>
      </c>
      <c r="R11" s="4"/>
      <c r="S11" s="4"/>
      <c r="T11" s="4"/>
      <c r="U11" s="4"/>
      <c r="V11" s="4"/>
      <c r="W11" s="4"/>
    </row>
    <row r="12" spans="2:23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23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23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23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Q15" s="10"/>
      <c r="R15" s="10"/>
      <c r="S15" s="10"/>
      <c r="T15" s="10"/>
      <c r="U15" s="10"/>
    </row>
    <row r="16" spans="2:23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4"/>
      <c r="Q16" s="17"/>
      <c r="R16" s="10"/>
      <c r="S16" s="10"/>
      <c r="T16" s="10"/>
      <c r="U16" s="10"/>
      <c r="W16" s="17"/>
    </row>
    <row r="17" spans="2:23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P17" s="970"/>
      <c r="Q17" s="10"/>
      <c r="R17" s="10"/>
      <c r="S17" s="10"/>
      <c r="T17" s="10"/>
      <c r="U17" s="10"/>
      <c r="W17" s="84"/>
    </row>
    <row r="18" spans="2:23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P18" s="970"/>
      <c r="Q18" s="10"/>
      <c r="R18" s="10"/>
      <c r="S18" s="10"/>
      <c r="T18" s="416"/>
      <c r="U18" s="10"/>
      <c r="W18" s="17"/>
    </row>
    <row r="19" spans="2:23" ht="12.75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Q19" s="4"/>
      <c r="R19" s="4"/>
      <c r="S19" s="6"/>
      <c r="T19" s="6"/>
      <c r="U19" s="4"/>
      <c r="V19" s="4"/>
      <c r="W19" s="4"/>
    </row>
    <row r="20" spans="2:23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Q20" s="262"/>
      <c r="R20" s="262"/>
      <c r="S20" s="4"/>
      <c r="T20" s="5"/>
      <c r="U20" s="4"/>
      <c r="V20" s="4"/>
      <c r="W20" s="264"/>
    </row>
    <row r="21" spans="2:23" ht="12.75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O21" s="393"/>
      <c r="Q21" s="262"/>
      <c r="R21" s="262"/>
      <c r="S21" s="4"/>
      <c r="T21" s="5"/>
      <c r="U21" s="4"/>
      <c r="V21" s="4"/>
      <c r="W21" s="171"/>
    </row>
    <row r="22" spans="2:23" x14ac:dyDescent="0.2">
      <c r="C22" s="10"/>
      <c r="D22" s="10"/>
      <c r="E22" s="10"/>
      <c r="F22" s="10"/>
      <c r="G22" s="10"/>
      <c r="H22" s="10"/>
      <c r="I22" s="10"/>
      <c r="J22" s="10"/>
      <c r="K22" s="10"/>
      <c r="L22" s="10"/>
      <c r="Q22" s="262"/>
      <c r="R22" s="262"/>
      <c r="S22" s="4"/>
      <c r="T22" s="5"/>
      <c r="U22" s="4"/>
      <c r="V22" s="4"/>
      <c r="W22" s="4"/>
    </row>
    <row r="23" spans="2:23" x14ac:dyDescent="0.2">
      <c r="C23" s="10"/>
      <c r="D23" s="10"/>
      <c r="E23" s="10"/>
      <c r="F23" s="10"/>
      <c r="G23" s="10"/>
      <c r="H23" s="10"/>
      <c r="I23" s="10"/>
      <c r="J23" s="10"/>
      <c r="K23" s="10"/>
      <c r="L23" s="10"/>
      <c r="Q23" s="262"/>
      <c r="R23" s="262"/>
      <c r="S23" s="4"/>
      <c r="T23" s="5"/>
      <c r="U23" s="4"/>
      <c r="V23" s="4"/>
      <c r="W23" s="4"/>
    </row>
    <row r="24" spans="2:23" x14ac:dyDescent="0.2">
      <c r="C24" s="10"/>
      <c r="D24" s="10"/>
      <c r="E24" s="10"/>
      <c r="F24" s="10"/>
      <c r="G24" s="10"/>
      <c r="H24" s="10"/>
      <c r="I24" s="10"/>
      <c r="J24" s="10"/>
      <c r="K24" s="10"/>
      <c r="L24" s="10"/>
      <c r="Q24" s="262"/>
      <c r="R24" s="262"/>
      <c r="S24" s="4"/>
      <c r="T24" s="5"/>
      <c r="U24" s="4"/>
      <c r="V24" s="4"/>
      <c r="W24" s="4"/>
    </row>
    <row r="25" spans="2:23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262"/>
      <c r="R25" s="262"/>
      <c r="S25" s="4"/>
      <c r="T25" s="5"/>
      <c r="U25" s="4"/>
      <c r="V25" s="4"/>
      <c r="W25" s="4"/>
    </row>
    <row r="26" spans="2:23" x14ac:dyDescent="0.2">
      <c r="Q26" s="262"/>
      <c r="R26" s="262"/>
      <c r="S26" s="4"/>
      <c r="T26" s="5"/>
      <c r="U26" s="4"/>
      <c r="V26" s="4"/>
      <c r="W26" s="4"/>
    </row>
    <row r="27" spans="2:23" ht="14.25" customHeight="1" x14ac:dyDescent="0.2">
      <c r="B27" s="172" t="s">
        <v>113</v>
      </c>
      <c r="Q27" s="262"/>
      <c r="R27" s="262"/>
      <c r="S27" s="4"/>
      <c r="T27" s="5"/>
      <c r="U27" s="4"/>
      <c r="V27" s="4"/>
      <c r="W27" s="4"/>
    </row>
    <row r="28" spans="2:23" ht="14.25" customHeight="1" x14ac:dyDescent="0.2">
      <c r="B28" s="172" t="s">
        <v>209</v>
      </c>
      <c r="Q28" s="262"/>
      <c r="R28" s="262"/>
      <c r="S28" s="4"/>
      <c r="T28" s="5"/>
      <c r="U28" s="4"/>
      <c r="V28" s="4"/>
      <c r="W28" s="4"/>
    </row>
    <row r="29" spans="2:23" ht="14.25" customHeight="1" x14ac:dyDescent="0.2">
      <c r="B29" s="172" t="s">
        <v>26</v>
      </c>
      <c r="Q29" s="262"/>
      <c r="R29" s="262"/>
      <c r="S29" s="4"/>
      <c r="T29" s="5"/>
      <c r="U29" s="4"/>
      <c r="V29" s="4"/>
      <c r="W29" s="4"/>
    </row>
    <row r="30" spans="2:23" ht="14.25" customHeight="1" x14ac:dyDescent="0.2">
      <c r="B30" s="563" t="s">
        <v>290</v>
      </c>
      <c r="Q30" s="262"/>
      <c r="R30" s="262"/>
      <c r="S30" s="4"/>
      <c r="T30" s="5"/>
      <c r="U30" s="4"/>
      <c r="V30" s="4"/>
      <c r="W30" s="4"/>
    </row>
    <row r="31" spans="2:23" ht="14.25" customHeight="1" x14ac:dyDescent="0.2">
      <c r="B31" s="563" t="s">
        <v>289</v>
      </c>
      <c r="Q31" s="262"/>
      <c r="R31" s="262"/>
      <c r="S31" s="4"/>
      <c r="T31" s="5"/>
      <c r="U31" s="4"/>
      <c r="V31" s="4"/>
      <c r="W31" s="4"/>
    </row>
    <row r="32" spans="2:23" x14ac:dyDescent="0.2">
      <c r="Q32" s="262"/>
      <c r="R32" s="262"/>
      <c r="S32" s="4"/>
      <c r="T32" s="5"/>
      <c r="U32" s="4"/>
      <c r="V32" s="4"/>
      <c r="W32" s="4"/>
    </row>
    <row r="33" spans="2:28" x14ac:dyDescent="0.2">
      <c r="B33" s="172"/>
      <c r="P33" s="1" t="s">
        <v>285</v>
      </c>
    </row>
    <row r="34" spans="2:28" ht="12.75" thickBot="1" x14ac:dyDescent="0.25">
      <c r="B34" s="172"/>
      <c r="P34" s="1" t="s">
        <v>181</v>
      </c>
      <c r="X34" s="1" t="s">
        <v>182</v>
      </c>
    </row>
    <row r="35" spans="2:28" ht="13.5" customHeight="1" thickTop="1" x14ac:dyDescent="0.2">
      <c r="B35" s="172"/>
      <c r="P35" s="721" t="s">
        <v>179</v>
      </c>
      <c r="Q35" s="722"/>
      <c r="R35" s="971" t="s">
        <v>19</v>
      </c>
      <c r="S35" s="972"/>
      <c r="T35" s="972"/>
      <c r="U35" s="965" t="s">
        <v>7</v>
      </c>
      <c r="W35" s="723" t="s">
        <v>179</v>
      </c>
      <c r="X35" s="724"/>
      <c r="Y35" s="975" t="s">
        <v>134</v>
      </c>
      <c r="Z35" s="976"/>
      <c r="AA35" s="976"/>
      <c r="AB35" s="977" t="s">
        <v>7</v>
      </c>
    </row>
    <row r="36" spans="2:28" ht="35.25" customHeight="1" thickBot="1" x14ac:dyDescent="0.25">
      <c r="P36" s="725"/>
      <c r="Q36" s="726"/>
      <c r="R36" s="727" t="s">
        <v>67</v>
      </c>
      <c r="S36" s="728" t="s">
        <v>68</v>
      </c>
      <c r="T36" s="728" t="s">
        <v>69</v>
      </c>
      <c r="U36" s="966"/>
      <c r="W36" s="729"/>
      <c r="X36" s="730"/>
      <c r="Y36" s="731" t="s">
        <v>20</v>
      </c>
      <c r="Z36" s="732" t="s">
        <v>288</v>
      </c>
      <c r="AA36" s="732" t="s">
        <v>69</v>
      </c>
      <c r="AB36" s="978"/>
    </row>
    <row r="37" spans="2:28" ht="14.25" customHeight="1" thickTop="1" x14ac:dyDescent="0.2">
      <c r="P37" s="967" t="s">
        <v>22</v>
      </c>
      <c r="Q37" s="968" t="s">
        <v>23</v>
      </c>
      <c r="R37" s="733">
        <v>1013</v>
      </c>
      <c r="S37" s="734">
        <v>296</v>
      </c>
      <c r="T37" s="734">
        <v>8</v>
      </c>
      <c r="U37" s="735">
        <v>1317</v>
      </c>
      <c r="W37" s="985" t="s">
        <v>22</v>
      </c>
      <c r="X37" s="986" t="s">
        <v>23</v>
      </c>
      <c r="Y37" s="736">
        <v>1127</v>
      </c>
      <c r="Z37" s="737">
        <v>454</v>
      </c>
      <c r="AA37" s="737">
        <v>6</v>
      </c>
      <c r="AB37" s="738">
        <v>1587</v>
      </c>
    </row>
    <row r="38" spans="2:28" x14ac:dyDescent="0.2">
      <c r="P38" s="962"/>
      <c r="Q38" s="961"/>
      <c r="R38" s="739"/>
      <c r="S38" s="740"/>
      <c r="T38" s="741"/>
      <c r="U38" s="742"/>
      <c r="W38" s="982"/>
      <c r="X38" s="980"/>
      <c r="Y38" s="743"/>
      <c r="Z38" s="744"/>
      <c r="AA38" s="745"/>
      <c r="AB38" s="746"/>
    </row>
    <row r="39" spans="2:28" ht="36" customHeight="1" x14ac:dyDescent="0.2">
      <c r="P39" s="960"/>
      <c r="Q39" s="969"/>
      <c r="R39" s="747"/>
      <c r="S39" s="748"/>
      <c r="T39" s="748"/>
      <c r="U39" s="749"/>
      <c r="W39" s="982"/>
      <c r="X39" s="979"/>
      <c r="Y39" s="750"/>
      <c r="Z39" s="751"/>
      <c r="AA39" s="751"/>
      <c r="AB39" s="752"/>
    </row>
    <row r="40" spans="2:28" ht="12" customHeight="1" x14ac:dyDescent="0.2">
      <c r="P40" s="962"/>
      <c r="Q40" s="969" t="s">
        <v>24</v>
      </c>
      <c r="R40" s="753">
        <v>9541</v>
      </c>
      <c r="S40" s="754">
        <v>2204</v>
      </c>
      <c r="T40" s="754">
        <v>67</v>
      </c>
      <c r="U40" s="755">
        <v>11812</v>
      </c>
      <c r="W40" s="982"/>
      <c r="X40" s="979" t="s">
        <v>24</v>
      </c>
      <c r="Y40" s="756">
        <v>4926</v>
      </c>
      <c r="Z40" s="757">
        <v>1188</v>
      </c>
      <c r="AA40" s="757">
        <v>31</v>
      </c>
      <c r="AB40" s="758">
        <v>6145</v>
      </c>
    </row>
    <row r="41" spans="2:28" x14ac:dyDescent="0.2">
      <c r="P41" s="962"/>
      <c r="Q41" s="961"/>
      <c r="R41" s="739"/>
      <c r="S41" s="740"/>
      <c r="T41" s="741"/>
      <c r="U41" s="742"/>
      <c r="W41" s="982"/>
      <c r="X41" s="980"/>
      <c r="Y41" s="743"/>
      <c r="Z41" s="744"/>
      <c r="AA41" s="745"/>
      <c r="AB41" s="746"/>
    </row>
    <row r="42" spans="2:28" x14ac:dyDescent="0.2">
      <c r="P42" s="960"/>
      <c r="Q42" s="969"/>
      <c r="R42" s="747"/>
      <c r="S42" s="748"/>
      <c r="T42" s="748"/>
      <c r="U42" s="749"/>
      <c r="W42" s="982"/>
      <c r="X42" s="979"/>
      <c r="Y42" s="750"/>
      <c r="Z42" s="751"/>
      <c r="AA42" s="751"/>
      <c r="AB42" s="752"/>
    </row>
    <row r="43" spans="2:28" x14ac:dyDescent="0.2">
      <c r="P43" s="962"/>
      <c r="Q43" s="969" t="s">
        <v>13</v>
      </c>
      <c r="R43" s="753">
        <v>101</v>
      </c>
      <c r="S43" s="754">
        <v>44</v>
      </c>
      <c r="T43" s="754">
        <v>2</v>
      </c>
      <c r="U43" s="755">
        <v>147</v>
      </c>
      <c r="W43" s="982"/>
      <c r="X43" s="979" t="s">
        <v>13</v>
      </c>
      <c r="Y43" s="756">
        <v>5</v>
      </c>
      <c r="Z43" s="757">
        <v>5</v>
      </c>
      <c r="AA43" s="757">
        <v>0</v>
      </c>
      <c r="AB43" s="758">
        <v>10</v>
      </c>
    </row>
    <row r="44" spans="2:28" x14ac:dyDescent="0.2">
      <c r="P44" s="962"/>
      <c r="Q44" s="961"/>
      <c r="R44" s="739"/>
      <c r="S44" s="740"/>
      <c r="T44" s="740"/>
      <c r="U44" s="742"/>
      <c r="W44" s="982"/>
      <c r="X44" s="980"/>
      <c r="Y44" s="743"/>
      <c r="Z44" s="744"/>
      <c r="AA44" s="744"/>
      <c r="AB44" s="746"/>
    </row>
    <row r="45" spans="2:28" x14ac:dyDescent="0.2">
      <c r="P45" s="960"/>
      <c r="Q45" s="969"/>
      <c r="R45" s="759"/>
      <c r="S45" s="748"/>
      <c r="T45" s="748"/>
      <c r="U45" s="749"/>
      <c r="W45" s="981"/>
      <c r="X45" s="979"/>
      <c r="Y45" s="760"/>
      <c r="Z45" s="761"/>
      <c r="AA45" s="751"/>
      <c r="AB45" s="762"/>
    </row>
    <row r="46" spans="2:28" x14ac:dyDescent="0.2">
      <c r="P46" s="960" t="s">
        <v>7</v>
      </c>
      <c r="Q46" s="961"/>
      <c r="R46" s="753">
        <v>10655</v>
      </c>
      <c r="S46" s="754">
        <v>2544</v>
      </c>
      <c r="T46" s="754">
        <v>77</v>
      </c>
      <c r="U46" s="755">
        <v>13276</v>
      </c>
      <c r="W46" s="981" t="s">
        <v>7</v>
      </c>
      <c r="X46" s="980"/>
      <c r="Y46" s="756">
        <v>6058</v>
      </c>
      <c r="Z46" s="757">
        <v>1647</v>
      </c>
      <c r="AA46" s="757">
        <v>37</v>
      </c>
      <c r="AB46" s="758">
        <v>7742</v>
      </c>
    </row>
    <row r="47" spans="2:28" x14ac:dyDescent="0.2">
      <c r="P47" s="962"/>
      <c r="Q47" s="961"/>
      <c r="R47" s="739"/>
      <c r="S47" s="740"/>
      <c r="T47" s="741"/>
      <c r="U47" s="742"/>
      <c r="W47" s="982"/>
      <c r="X47" s="980"/>
      <c r="Y47" s="743"/>
      <c r="Z47" s="744"/>
      <c r="AA47" s="745"/>
      <c r="AB47" s="746"/>
    </row>
    <row r="48" spans="2:28" ht="12.75" thickBot="1" x14ac:dyDescent="0.25">
      <c r="P48" s="963"/>
      <c r="Q48" s="964"/>
      <c r="R48" s="763"/>
      <c r="S48" s="764"/>
      <c r="T48" s="764"/>
      <c r="U48" s="765"/>
      <c r="W48" s="983"/>
      <c r="X48" s="984"/>
      <c r="Y48" s="766"/>
      <c r="Z48" s="767"/>
      <c r="AA48" s="767"/>
      <c r="AB48" s="768"/>
    </row>
    <row r="49" spans="20:23" ht="12.75" thickTop="1" x14ac:dyDescent="0.2">
      <c r="T49" s="4"/>
      <c r="U49" s="4"/>
      <c r="V49" s="4"/>
      <c r="W49" s="4"/>
    </row>
    <row r="50" spans="20:23" x14ac:dyDescent="0.2">
      <c r="T50" s="4"/>
      <c r="U50" s="4"/>
      <c r="V50" s="4"/>
      <c r="W50" s="4"/>
    </row>
    <row r="51" spans="20:23" x14ac:dyDescent="0.2">
      <c r="T51" s="4"/>
      <c r="U51" s="4"/>
      <c r="V51" s="4"/>
      <c r="W51" s="4"/>
    </row>
  </sheetData>
  <mergeCells count="23">
    <mergeCell ref="Y35:AA35"/>
    <mergeCell ref="AB35:AB36"/>
    <mergeCell ref="X43:X45"/>
    <mergeCell ref="W46:X48"/>
    <mergeCell ref="W37:W45"/>
    <mergeCell ref="X37:X39"/>
    <mergeCell ref="X40:X42"/>
    <mergeCell ref="W4:W5"/>
    <mergeCell ref="P4:P5"/>
    <mergeCell ref="Q4:Q5"/>
    <mergeCell ref="S4:S5"/>
    <mergeCell ref="T4:T5"/>
    <mergeCell ref="U4:U5"/>
    <mergeCell ref="V4:V5"/>
    <mergeCell ref="P46:Q48"/>
    <mergeCell ref="B2:J2"/>
    <mergeCell ref="U35:U36"/>
    <mergeCell ref="P37:P45"/>
    <mergeCell ref="Q37:Q39"/>
    <mergeCell ref="Q40:Q42"/>
    <mergeCell ref="Q43:Q45"/>
    <mergeCell ref="P17:P18"/>
    <mergeCell ref="R35:T3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F122"/>
  <sheetViews>
    <sheetView zoomScaleNormal="100" workbookViewId="0"/>
  </sheetViews>
  <sheetFormatPr defaultRowHeight="12" x14ac:dyDescent="0.2"/>
  <cols>
    <col min="1" max="1" width="5.7109375" style="1" customWidth="1"/>
    <col min="2" max="14" width="9.140625" style="1"/>
    <col min="15" max="15" width="43.28515625" style="1" customWidth="1"/>
    <col min="16" max="16" width="9.140625" style="1"/>
    <col min="17" max="17" width="9.5703125" style="1" bestFit="1" customWidth="1"/>
    <col min="18" max="19" width="9.140625" style="1"/>
    <col min="20" max="20" width="9.140625" style="1" customWidth="1"/>
    <col min="21" max="16384" width="9.140625" style="1"/>
  </cols>
  <sheetData>
    <row r="1" spans="2:24" ht="14.25" customHeight="1" x14ac:dyDescent="0.2"/>
    <row r="2" spans="2:24" ht="37.5" customHeight="1" x14ac:dyDescent="0.2">
      <c r="B2" s="888" t="s">
        <v>221</v>
      </c>
      <c r="C2" s="888"/>
      <c r="D2" s="888"/>
      <c r="E2" s="888"/>
      <c r="F2" s="888"/>
      <c r="G2" s="888"/>
      <c r="H2" s="888"/>
      <c r="I2" s="888"/>
      <c r="J2" s="888"/>
      <c r="K2" s="888"/>
      <c r="L2" s="13"/>
      <c r="M2" s="17"/>
      <c r="N2" s="17"/>
      <c r="O2" s="4"/>
      <c r="P2" s="4"/>
      <c r="Q2" s="4"/>
      <c r="R2" s="4"/>
      <c r="S2" s="4"/>
      <c r="T2" s="4"/>
      <c r="U2" s="4"/>
      <c r="V2" s="4"/>
      <c r="W2" s="4"/>
    </row>
    <row r="3" spans="2:24" ht="14.25" customHeight="1" x14ac:dyDescent="0.2">
      <c r="B3" s="80"/>
      <c r="C3" s="13"/>
      <c r="D3" s="13"/>
      <c r="E3" s="13"/>
      <c r="F3" s="13"/>
      <c r="G3" s="13"/>
      <c r="H3" s="13"/>
      <c r="I3" s="13"/>
      <c r="J3" s="13"/>
      <c r="K3" s="13"/>
      <c r="L3" s="13"/>
      <c r="M3" s="17"/>
      <c r="N3" s="17"/>
      <c r="O3" s="4"/>
      <c r="P3" s="4"/>
      <c r="Q3" s="4"/>
      <c r="R3" s="4"/>
      <c r="S3" s="4"/>
      <c r="T3" s="4"/>
      <c r="U3" s="4"/>
      <c r="V3" s="4"/>
      <c r="W3" s="4"/>
    </row>
    <row r="4" spans="2:24" ht="14.25" customHeight="1" x14ac:dyDescent="0.2">
      <c r="B4" s="80"/>
      <c r="C4" s="13"/>
      <c r="D4" s="13"/>
      <c r="E4" s="13"/>
      <c r="F4" s="13"/>
      <c r="G4" s="13"/>
      <c r="H4" s="13"/>
      <c r="I4" s="13"/>
      <c r="J4" s="13"/>
      <c r="K4" s="13"/>
      <c r="L4" s="13"/>
      <c r="M4" s="17"/>
      <c r="N4" s="17"/>
      <c r="O4" s="4"/>
      <c r="P4" s="4"/>
      <c r="Q4" s="4"/>
      <c r="R4" s="17"/>
      <c r="S4" s="4"/>
      <c r="T4" s="4"/>
      <c r="U4" s="4"/>
      <c r="V4" s="4"/>
      <c r="W4" s="4"/>
    </row>
    <row r="5" spans="2:24" ht="14.25" customHeight="1" x14ac:dyDescent="0.2">
      <c r="B5" s="80"/>
      <c r="C5" s="13"/>
      <c r="D5" s="13"/>
      <c r="E5" s="13"/>
      <c r="F5" s="13"/>
      <c r="G5" s="13"/>
      <c r="H5" s="13"/>
      <c r="I5" s="13"/>
      <c r="J5" s="13"/>
      <c r="K5" s="13"/>
      <c r="L5" s="13"/>
      <c r="M5" s="17"/>
      <c r="N5" s="17"/>
      <c r="O5" s="267"/>
      <c r="P5" s="569" t="s">
        <v>186</v>
      </c>
      <c r="Q5" s="570" t="s">
        <v>220</v>
      </c>
      <c r="R5" s="14"/>
      <c r="S5" s="6"/>
      <c r="V5" s="4"/>
      <c r="W5" s="4"/>
    </row>
    <row r="6" spans="2:24" ht="14.25" customHeight="1" x14ac:dyDescent="0.2">
      <c r="B6" s="80"/>
      <c r="C6" s="13"/>
      <c r="D6" s="13"/>
      <c r="E6" s="13"/>
      <c r="F6" s="13"/>
      <c r="G6" s="13"/>
      <c r="H6" s="13"/>
      <c r="I6" s="13"/>
      <c r="J6" s="13"/>
      <c r="K6" s="13"/>
      <c r="L6" s="13"/>
      <c r="M6" s="17"/>
      <c r="N6" s="17"/>
      <c r="O6" s="571" t="s">
        <v>169</v>
      </c>
      <c r="P6" s="773">
        <v>81.564999999999998</v>
      </c>
      <c r="Q6" s="774">
        <v>66.608999999999995</v>
      </c>
      <c r="R6" s="114"/>
      <c r="S6" s="6"/>
      <c r="T6" s="454"/>
      <c r="U6" s="454"/>
      <c r="V6" s="115"/>
      <c r="W6" s="114"/>
      <c r="X6" s="114"/>
    </row>
    <row r="7" spans="2:24" ht="14.25" customHeight="1" x14ac:dyDescent="0.2">
      <c r="B7" s="80"/>
      <c r="C7" s="13"/>
      <c r="D7" s="13"/>
      <c r="E7" s="13"/>
      <c r="F7" s="13"/>
      <c r="G7" s="13"/>
      <c r="H7" s="13"/>
      <c r="I7" s="13"/>
      <c r="J7" s="13"/>
      <c r="K7" s="13"/>
      <c r="L7" s="13"/>
      <c r="M7" s="17"/>
      <c r="N7" s="17"/>
      <c r="O7" s="369" t="s">
        <v>36</v>
      </c>
      <c r="P7" s="773">
        <v>88.600999999999999</v>
      </c>
      <c r="Q7" s="774">
        <v>80.588999999999999</v>
      </c>
      <c r="R7" s="114"/>
      <c r="S7" s="4"/>
      <c r="T7" s="97"/>
      <c r="U7" s="98"/>
      <c r="V7" s="115"/>
      <c r="W7" s="114"/>
      <c r="X7" s="114"/>
    </row>
    <row r="8" spans="2:24" ht="14.25" customHeight="1" x14ac:dyDescent="0.2">
      <c r="B8" s="80"/>
      <c r="C8" s="13"/>
      <c r="D8" s="13"/>
      <c r="E8" s="13"/>
      <c r="F8" s="13"/>
      <c r="G8" s="13"/>
      <c r="H8" s="13"/>
      <c r="I8" s="13"/>
      <c r="J8" s="13"/>
      <c r="K8" s="13"/>
      <c r="L8" s="13"/>
      <c r="M8" s="17"/>
      <c r="N8" s="17"/>
      <c r="O8" s="369"/>
      <c r="P8" s="396"/>
      <c r="Q8" s="402"/>
      <c r="R8" s="114"/>
      <c r="S8" s="6"/>
      <c r="T8" s="97"/>
      <c r="U8" s="98"/>
      <c r="V8" s="115"/>
      <c r="W8" s="114"/>
      <c r="X8" s="116"/>
    </row>
    <row r="9" spans="2:24" ht="14.25" customHeight="1" x14ac:dyDescent="0.2">
      <c r="B9" s="80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7"/>
      <c r="O9" s="369" t="s">
        <v>39</v>
      </c>
      <c r="P9" s="397">
        <v>82.945999999999998</v>
      </c>
      <c r="Q9" s="370">
        <v>66.087999999999994</v>
      </c>
      <c r="R9" s="114"/>
      <c r="S9" s="4"/>
      <c r="U9" s="98"/>
      <c r="V9" s="118"/>
      <c r="W9" s="114"/>
      <c r="X9" s="116"/>
    </row>
    <row r="10" spans="2:24" ht="14.25" customHeight="1" x14ac:dyDescent="0.2">
      <c r="B10" s="8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7"/>
      <c r="N10" s="17"/>
      <c r="O10" s="369" t="s">
        <v>38</v>
      </c>
      <c r="P10" s="397">
        <v>81.358000000000004</v>
      </c>
      <c r="Q10" s="370">
        <v>61.518999999999998</v>
      </c>
      <c r="R10" s="114"/>
      <c r="S10" s="4"/>
      <c r="U10" s="98"/>
      <c r="V10" s="118"/>
      <c r="W10" s="114"/>
      <c r="X10" s="116"/>
    </row>
    <row r="11" spans="2:24" ht="14.25" customHeight="1" x14ac:dyDescent="0.2">
      <c r="B11" s="8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7"/>
      <c r="N11" s="17"/>
      <c r="O11" s="369" t="s">
        <v>37</v>
      </c>
      <c r="P11" s="397">
        <v>80.331000000000003</v>
      </c>
      <c r="Q11" s="370">
        <v>73.694999999999993</v>
      </c>
      <c r="R11" s="114"/>
      <c r="S11" s="4"/>
      <c r="U11" s="98"/>
      <c r="V11" s="118"/>
      <c r="W11" s="114"/>
      <c r="X11" s="116"/>
    </row>
    <row r="12" spans="2:24" ht="14.25" customHeight="1" x14ac:dyDescent="0.2">
      <c r="B12" s="8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7"/>
      <c r="N12" s="17"/>
      <c r="O12" s="369" t="s">
        <v>36</v>
      </c>
      <c r="P12" s="397">
        <v>88.600999999999999</v>
      </c>
      <c r="Q12" s="370">
        <v>80.588999999999999</v>
      </c>
      <c r="R12" s="114"/>
      <c r="S12" s="4"/>
      <c r="U12" s="98"/>
      <c r="V12" s="237"/>
      <c r="W12" s="114"/>
      <c r="X12" s="116"/>
    </row>
    <row r="13" spans="2:24" ht="14.25" customHeight="1" x14ac:dyDescent="0.2">
      <c r="B13" s="8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17"/>
      <c r="O13" s="369"/>
      <c r="P13" s="52"/>
      <c r="Q13" s="370"/>
      <c r="R13" s="114"/>
      <c r="S13" s="4"/>
      <c r="U13" s="98"/>
      <c r="V13" s="237"/>
      <c r="W13" s="114"/>
      <c r="X13" s="116"/>
    </row>
    <row r="14" spans="2:24" ht="14.25" customHeight="1" x14ac:dyDescent="0.2">
      <c r="B14" s="8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7"/>
      <c r="N14" s="17"/>
      <c r="O14" s="369" t="s">
        <v>316</v>
      </c>
      <c r="P14" s="52">
        <v>88.57</v>
      </c>
      <c r="Q14" s="568">
        <v>79.891000000000005</v>
      </c>
      <c r="R14" s="114"/>
      <c r="S14" s="4"/>
      <c r="T14" s="97"/>
      <c r="U14" s="98"/>
      <c r="V14" s="237"/>
      <c r="W14" s="114"/>
      <c r="X14" s="116"/>
    </row>
    <row r="15" spans="2:24" ht="14.25" customHeight="1" x14ac:dyDescent="0.2">
      <c r="B15" s="8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7"/>
      <c r="N15" s="17"/>
      <c r="O15" s="369" t="s">
        <v>315</v>
      </c>
      <c r="P15" s="52">
        <v>86.545000000000002</v>
      </c>
      <c r="Q15" s="370">
        <v>78.08</v>
      </c>
      <c r="R15" s="114"/>
      <c r="S15" s="4"/>
      <c r="T15" s="97"/>
      <c r="U15" s="98"/>
      <c r="V15" s="237"/>
      <c r="W15" s="114"/>
      <c r="X15" s="116"/>
    </row>
    <row r="16" spans="2:24" ht="14.25" customHeight="1" x14ac:dyDescent="0.2">
      <c r="B16" s="8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7"/>
      <c r="N16" s="17"/>
      <c r="O16" s="369" t="s">
        <v>320</v>
      </c>
      <c r="P16" s="52">
        <v>88.111999999999995</v>
      </c>
      <c r="Q16" s="370">
        <v>79.415000000000006</v>
      </c>
      <c r="R16" s="114"/>
      <c r="T16" s="38"/>
      <c r="U16" s="117"/>
      <c r="V16" s="49"/>
      <c r="W16" s="114"/>
      <c r="X16" s="114"/>
    </row>
    <row r="17" spans="2:23" ht="14.25" customHeight="1" x14ac:dyDescent="0.2">
      <c r="B17" s="7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7"/>
      <c r="N17" s="17"/>
      <c r="O17" s="369" t="s">
        <v>317</v>
      </c>
      <c r="P17" s="398">
        <v>89.620999999999995</v>
      </c>
      <c r="Q17" s="370">
        <v>82.539000000000001</v>
      </c>
      <c r="R17" s="114"/>
      <c r="T17" s="4"/>
      <c r="U17" s="4"/>
      <c r="V17" s="4"/>
      <c r="W17" s="4"/>
    </row>
    <row r="18" spans="2:23" ht="18" customHeight="1" x14ac:dyDescent="0.4">
      <c r="B18" s="1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7"/>
      <c r="N18" s="987"/>
      <c r="O18" s="369" t="s">
        <v>318</v>
      </c>
      <c r="P18" s="52">
        <v>85.840999999999994</v>
      </c>
      <c r="Q18" s="370">
        <v>78.275000000000006</v>
      </c>
      <c r="R18" s="114"/>
      <c r="T18" s="973"/>
      <c r="U18" s="973"/>
      <c r="V18" s="4"/>
      <c r="W18" s="4"/>
    </row>
    <row r="19" spans="2:23" ht="14.25" customHeight="1" x14ac:dyDescent="0.2">
      <c r="B19" s="8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7"/>
      <c r="N19" s="987"/>
      <c r="O19" s="369" t="s">
        <v>319</v>
      </c>
      <c r="P19" s="52">
        <v>85.417000000000002</v>
      </c>
      <c r="Q19" s="568">
        <v>71.938999999999993</v>
      </c>
      <c r="R19" s="415"/>
      <c r="T19" s="973"/>
      <c r="U19" s="973"/>
      <c r="V19" s="4"/>
      <c r="W19" s="4"/>
    </row>
    <row r="20" spans="2:23" ht="14.25" customHeight="1" x14ac:dyDescent="0.2">
      <c r="B20" s="8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/>
      <c r="N20" s="15"/>
      <c r="O20" s="394"/>
      <c r="P20" s="52"/>
      <c r="Q20" s="370"/>
      <c r="R20" s="114"/>
      <c r="U20" s="7"/>
      <c r="V20" s="4"/>
      <c r="W20" s="4"/>
    </row>
    <row r="21" spans="2:23" ht="14.25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/>
      <c r="N21" s="15"/>
      <c r="O21" s="369" t="s">
        <v>53</v>
      </c>
      <c r="P21" s="399">
        <v>86.635999999999996</v>
      </c>
      <c r="Q21" s="775">
        <v>77.328000000000003</v>
      </c>
      <c r="R21" s="114"/>
      <c r="U21" s="7"/>
      <c r="V21" s="4"/>
      <c r="W21" s="4"/>
    </row>
    <row r="22" spans="2:23" ht="14.2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/>
      <c r="N22" s="15"/>
      <c r="O22" s="369" t="s">
        <v>52</v>
      </c>
      <c r="P22" s="399">
        <v>83.033000000000001</v>
      </c>
      <c r="Q22" s="775">
        <v>70.093999999999994</v>
      </c>
      <c r="R22" s="114"/>
      <c r="U22" s="7"/>
      <c r="V22" s="4"/>
      <c r="W22" s="4"/>
    </row>
    <row r="23" spans="2:23" ht="14.2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/>
      <c r="N23" s="15"/>
      <c r="O23" s="369" t="s">
        <v>51</v>
      </c>
      <c r="P23" s="399">
        <v>84.978999999999999</v>
      </c>
      <c r="Q23" s="775">
        <v>71.043000000000006</v>
      </c>
      <c r="R23" s="114"/>
      <c r="U23" s="7"/>
      <c r="V23" s="4"/>
      <c r="W23" s="4"/>
    </row>
    <row r="24" spans="2:23" ht="14.25" customHeight="1" x14ac:dyDescent="0.2">
      <c r="B24" s="10"/>
      <c r="D24" s="10"/>
      <c r="E24" s="10"/>
      <c r="F24" s="10"/>
      <c r="G24" s="10"/>
      <c r="H24" s="10"/>
      <c r="I24" s="10"/>
      <c r="J24" s="10"/>
      <c r="K24" s="10"/>
      <c r="L24" s="10"/>
      <c r="M24" s="79"/>
      <c r="N24" s="75"/>
      <c r="O24" s="369" t="s">
        <v>50</v>
      </c>
      <c r="P24" s="398">
        <v>87.337000000000003</v>
      </c>
      <c r="Q24" s="775">
        <v>78.954999999999998</v>
      </c>
      <c r="R24" s="114"/>
      <c r="S24" s="4"/>
      <c r="U24" s="7"/>
      <c r="V24" s="4"/>
      <c r="W24" s="4"/>
    </row>
    <row r="25" spans="2:23" ht="14.25" customHeight="1" x14ac:dyDescent="0.2">
      <c r="B25" s="10"/>
      <c r="D25" s="10"/>
      <c r="E25" s="10"/>
      <c r="F25" s="10"/>
      <c r="G25" s="10"/>
      <c r="H25" s="10"/>
      <c r="I25" s="10"/>
      <c r="J25" s="10"/>
      <c r="K25" s="10"/>
      <c r="L25" s="10"/>
      <c r="M25" s="14"/>
      <c r="N25" s="17"/>
      <c r="O25" s="369" t="s">
        <v>49</v>
      </c>
      <c r="P25" s="398">
        <v>90.97</v>
      </c>
      <c r="Q25" s="775">
        <v>87.091999999999999</v>
      </c>
      <c r="R25" s="114"/>
      <c r="S25" s="4"/>
      <c r="U25" s="7"/>
      <c r="V25" s="4"/>
      <c r="W25" s="4"/>
    </row>
    <row r="26" spans="2:23" ht="14.25" customHeight="1" x14ac:dyDescent="0.2">
      <c r="B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69" t="s">
        <v>48</v>
      </c>
      <c r="P26" s="398">
        <v>89.799000000000007</v>
      </c>
      <c r="Q26" s="775">
        <v>81.756</v>
      </c>
      <c r="R26" s="114"/>
      <c r="S26" s="4"/>
      <c r="U26" s="7"/>
      <c r="V26" s="4"/>
      <c r="W26" s="4"/>
    </row>
    <row r="27" spans="2:23" ht="14.25" customHeight="1" x14ac:dyDescent="0.2">
      <c r="B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95" t="s">
        <v>47</v>
      </c>
      <c r="P27" s="400">
        <v>88.177999999999997</v>
      </c>
      <c r="Q27" s="776">
        <v>79.534000000000006</v>
      </c>
      <c r="R27" s="114"/>
      <c r="S27" s="4"/>
      <c r="T27" s="96"/>
      <c r="U27" s="7"/>
      <c r="V27" s="4"/>
      <c r="W27" s="4"/>
    </row>
    <row r="28" spans="2:23" ht="14.25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R28" s="10"/>
      <c r="U28" s="7"/>
      <c r="V28" s="4"/>
      <c r="W28" s="4"/>
    </row>
    <row r="29" spans="2:23" ht="14.25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Q29" s="6"/>
      <c r="R29" s="6"/>
      <c r="U29" s="7"/>
      <c r="V29" s="4"/>
      <c r="W29" s="4"/>
    </row>
    <row r="30" spans="2:23" ht="14.25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61"/>
      <c r="N30" s="17"/>
      <c r="P30" s="4"/>
      <c r="Q30" s="4"/>
      <c r="R30" s="4"/>
      <c r="S30" s="4"/>
      <c r="T30" s="4"/>
      <c r="U30" s="7"/>
      <c r="V30" s="4"/>
      <c r="W30" s="4"/>
    </row>
    <row r="31" spans="2:23" ht="14.25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7"/>
      <c r="N31" s="904"/>
      <c r="P31" s="264"/>
      <c r="Q31" s="171"/>
      <c r="R31" s="4"/>
      <c r="S31" s="4"/>
      <c r="T31" s="4"/>
      <c r="U31" s="7"/>
      <c r="V31" s="4"/>
      <c r="W31" s="4"/>
    </row>
    <row r="32" spans="2:23" ht="14.25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7"/>
      <c r="N32" s="904"/>
      <c r="P32" s="264"/>
      <c r="Q32" s="171"/>
      <c r="R32" s="4"/>
      <c r="S32" s="4"/>
      <c r="T32" s="4"/>
      <c r="U32" s="7"/>
      <c r="V32" s="4"/>
      <c r="W32" s="4"/>
    </row>
    <row r="33" spans="2:31" ht="14.25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7"/>
      <c r="N33" s="904"/>
      <c r="P33" s="264"/>
      <c r="Q33" s="171"/>
      <c r="R33" s="4"/>
      <c r="S33" s="4"/>
      <c r="T33" s="4"/>
      <c r="U33" s="7"/>
      <c r="V33" s="4"/>
      <c r="W33" s="4"/>
    </row>
    <row r="34" spans="2:31" ht="14.25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7"/>
      <c r="N34" s="904"/>
      <c r="P34" s="264"/>
      <c r="Q34" s="171"/>
      <c r="R34" s="4"/>
      <c r="S34" s="4"/>
      <c r="T34" s="4"/>
      <c r="U34" s="7"/>
      <c r="V34" s="4"/>
      <c r="W34" s="4"/>
    </row>
    <row r="35" spans="2:31" ht="14.25" customHeight="1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7"/>
      <c r="N35" s="904"/>
      <c r="P35" s="264"/>
      <c r="Q35" s="171"/>
      <c r="R35" s="4"/>
      <c r="S35" s="4"/>
      <c r="T35" s="4"/>
      <c r="U35" s="7"/>
      <c r="V35" s="4"/>
      <c r="W35" s="4"/>
    </row>
    <row r="36" spans="2:31" ht="14.25" customHeight="1" x14ac:dyDescent="0.2">
      <c r="B36" s="172" t="s">
        <v>113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N36" s="904"/>
      <c r="P36" s="264"/>
      <c r="Q36" s="171"/>
      <c r="R36" s="4"/>
      <c r="S36" s="4"/>
      <c r="T36" s="4"/>
      <c r="U36" s="7"/>
      <c r="V36" s="4"/>
      <c r="W36" s="4"/>
    </row>
    <row r="37" spans="2:31" ht="14.25" customHeight="1" x14ac:dyDescent="0.2">
      <c r="B37" s="172" t="s">
        <v>211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7"/>
      <c r="N37" s="904"/>
      <c r="P37" s="264"/>
      <c r="Q37" s="171"/>
      <c r="R37" s="4"/>
      <c r="S37" s="4"/>
      <c r="T37" s="4"/>
      <c r="U37" s="7"/>
      <c r="V37" s="4"/>
      <c r="W37" s="4"/>
    </row>
    <row r="38" spans="2:31" ht="14.25" customHeight="1" x14ac:dyDescent="0.2">
      <c r="B38" s="172" t="s">
        <v>26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7"/>
      <c r="N38" s="904"/>
      <c r="P38" s="264"/>
      <c r="Q38" s="171"/>
      <c r="R38" s="4"/>
      <c r="S38" s="4"/>
      <c r="T38" s="4"/>
      <c r="U38" s="7"/>
      <c r="V38" s="4"/>
      <c r="W38" s="4"/>
    </row>
    <row r="39" spans="2:31" ht="14.25" customHeight="1" x14ac:dyDescent="0.2">
      <c r="B39" s="563" t="s">
        <v>290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7"/>
      <c r="N39" s="904"/>
      <c r="P39" s="264"/>
      <c r="Q39" s="4"/>
      <c r="R39" s="4"/>
      <c r="S39" s="4"/>
      <c r="T39" s="4"/>
      <c r="U39" s="7"/>
      <c r="V39" s="4"/>
      <c r="W39" s="4"/>
    </row>
    <row r="40" spans="2:31" ht="14.25" customHeight="1" x14ac:dyDescent="0.2">
      <c r="B40" s="563" t="s">
        <v>289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 s="6"/>
      <c r="R40" s="6"/>
      <c r="U40" s="7"/>
      <c r="V40" s="4"/>
      <c r="W40" s="4"/>
    </row>
    <row r="41" spans="2:31" ht="14.25" customHeight="1" x14ac:dyDescent="0.2">
      <c r="H41" s="10"/>
      <c r="I41" s="10"/>
      <c r="J41" s="10"/>
      <c r="K41" s="10"/>
      <c r="L41" s="10"/>
      <c r="M41" s="10"/>
      <c r="N41" s="10"/>
      <c r="P41" s="262"/>
      <c r="R41" s="5"/>
      <c r="U41" s="7"/>
      <c r="V41" s="4"/>
      <c r="W41" s="4"/>
    </row>
    <row r="42" spans="2:31" ht="14.25" customHeight="1" x14ac:dyDescent="0.2">
      <c r="H42" s="10"/>
      <c r="I42" s="10"/>
      <c r="J42" s="10"/>
      <c r="K42" s="10"/>
      <c r="L42" s="10"/>
      <c r="M42" s="10"/>
      <c r="N42" s="10"/>
      <c r="P42" s="262"/>
      <c r="R42" s="5"/>
      <c r="U42" s="7"/>
      <c r="V42" s="4"/>
      <c r="W42" s="4"/>
    </row>
    <row r="43" spans="2:31" ht="14.25" customHeight="1" x14ac:dyDescent="0.2">
      <c r="H43" s="10"/>
      <c r="I43" s="10"/>
      <c r="J43" s="10"/>
      <c r="K43" s="10"/>
      <c r="L43" s="10"/>
      <c r="M43" s="10"/>
      <c r="N43" s="10"/>
      <c r="P43" s="10"/>
      <c r="R43" s="5"/>
    </row>
    <row r="44" spans="2:31" ht="14.25" customHeight="1" x14ac:dyDescent="0.2">
      <c r="R44" s="5"/>
    </row>
    <row r="45" spans="2:31" ht="14.25" customHeight="1" x14ac:dyDescent="0.2">
      <c r="R45" s="5"/>
    </row>
    <row r="46" spans="2:31" ht="13.5" customHeight="1" x14ac:dyDescent="0.2">
      <c r="P46" s="13" t="s">
        <v>307</v>
      </c>
      <c r="Q46" s="10"/>
      <c r="R46" s="10"/>
      <c r="S46" s="10"/>
      <c r="T46" s="37"/>
      <c r="U46" s="10"/>
      <c r="V46" s="36"/>
      <c r="W46" s="234"/>
      <c r="X46" s="250"/>
      <c r="Y46" s="234"/>
      <c r="Z46" s="314"/>
      <c r="AA46" s="236"/>
      <c r="AB46" s="38"/>
      <c r="AC46" s="36"/>
      <c r="AD46" s="130"/>
    </row>
    <row r="47" spans="2:31" ht="12.75" customHeight="1" x14ac:dyDescent="0.2">
      <c r="P47" s="837" t="s">
        <v>186</v>
      </c>
      <c r="Q47" s="667"/>
      <c r="R47" s="667"/>
      <c r="S47" s="667"/>
      <c r="T47" s="667"/>
      <c r="U47" s="667"/>
      <c r="V47" s="667"/>
      <c r="W47" s="667"/>
      <c r="X47" s="667"/>
      <c r="Y47" s="666"/>
      <c r="Z47" s="98"/>
      <c r="AA47" s="55"/>
      <c r="AB47" s="55"/>
      <c r="AC47" s="55"/>
      <c r="AD47" s="55"/>
    </row>
    <row r="48" spans="2:31" ht="13.5" customHeight="1" thickBot="1" x14ac:dyDescent="0.25">
      <c r="P48" s="546"/>
      <c r="Q48" s="515"/>
      <c r="R48" s="515"/>
      <c r="S48" s="515"/>
      <c r="T48" s="515"/>
      <c r="U48" s="515"/>
      <c r="V48" s="515"/>
      <c r="W48" s="515"/>
      <c r="X48" s="515"/>
      <c r="Y48" s="515"/>
      <c r="Z48" s="117"/>
      <c r="AA48" s="230"/>
      <c r="AB48" s="38"/>
      <c r="AC48" s="38"/>
      <c r="AD48" s="230"/>
      <c r="AE48" s="131"/>
    </row>
    <row r="49" spans="16:32" ht="13.5" customHeight="1" thickTop="1" x14ac:dyDescent="0.2">
      <c r="P49" s="919" t="s">
        <v>179</v>
      </c>
      <c r="Q49" s="920"/>
      <c r="R49" s="923" t="s">
        <v>46</v>
      </c>
      <c r="S49" s="924"/>
      <c r="T49" s="924"/>
      <c r="U49" s="924"/>
      <c r="V49" s="924"/>
      <c r="W49" s="924"/>
      <c r="X49" s="924"/>
      <c r="Y49" s="925" t="s">
        <v>7</v>
      </c>
      <c r="Z49" s="126"/>
      <c r="AA49" s="69"/>
      <c r="AB49" s="126"/>
      <c r="AC49" s="69"/>
      <c r="AD49" s="69"/>
      <c r="AE49" s="127"/>
      <c r="AF49" s="4"/>
    </row>
    <row r="50" spans="16:32" ht="15" customHeight="1" thickBot="1" x14ac:dyDescent="0.25">
      <c r="P50" s="921"/>
      <c r="Q50" s="922"/>
      <c r="R50" s="547" t="s">
        <v>47</v>
      </c>
      <c r="S50" s="496" t="s">
        <v>48</v>
      </c>
      <c r="T50" s="496" t="s">
        <v>49</v>
      </c>
      <c r="U50" s="496" t="s">
        <v>50</v>
      </c>
      <c r="V50" s="496" t="s">
        <v>51</v>
      </c>
      <c r="W50" s="496" t="s">
        <v>52</v>
      </c>
      <c r="X50" s="496" t="s">
        <v>53</v>
      </c>
      <c r="Y50" s="926"/>
      <c r="Z50" s="10"/>
      <c r="AA50" s="17"/>
      <c r="AB50" s="17"/>
      <c r="AC50" s="17"/>
      <c r="AD50" s="4"/>
      <c r="AE50" s="4"/>
      <c r="AF50" s="4"/>
    </row>
    <row r="51" spans="16:32" ht="12.75" customHeight="1" thickTop="1" x14ac:dyDescent="0.2">
      <c r="P51" s="927" t="s">
        <v>22</v>
      </c>
      <c r="Q51" s="548" t="s">
        <v>23</v>
      </c>
      <c r="R51" s="549">
        <v>207</v>
      </c>
      <c r="S51" s="497">
        <v>215</v>
      </c>
      <c r="T51" s="497">
        <v>209</v>
      </c>
      <c r="U51" s="497">
        <v>116</v>
      </c>
      <c r="V51" s="497">
        <v>126</v>
      </c>
      <c r="W51" s="497">
        <v>213</v>
      </c>
      <c r="X51" s="497">
        <v>231</v>
      </c>
      <c r="Y51" s="498">
        <v>1317</v>
      </c>
      <c r="Z51" s="10"/>
      <c r="AA51" s="10"/>
      <c r="AB51" s="10"/>
      <c r="AC51" s="10"/>
    </row>
    <row r="52" spans="16:32" ht="14.25" customHeight="1" x14ac:dyDescent="0.2">
      <c r="P52" s="928"/>
      <c r="Q52" s="550" t="s">
        <v>24</v>
      </c>
      <c r="R52" s="551">
        <v>1941</v>
      </c>
      <c r="S52" s="499">
        <v>2109</v>
      </c>
      <c r="T52" s="499">
        <v>2616</v>
      </c>
      <c r="U52" s="499">
        <v>1033</v>
      </c>
      <c r="V52" s="499">
        <v>890</v>
      </c>
      <c r="W52" s="499">
        <v>1354</v>
      </c>
      <c r="X52" s="499">
        <v>1869</v>
      </c>
      <c r="Y52" s="500">
        <v>11812</v>
      </c>
      <c r="Z52" s="10"/>
      <c r="AA52" s="10"/>
      <c r="AB52" s="10"/>
      <c r="AC52" s="10"/>
    </row>
    <row r="53" spans="16:32" x14ac:dyDescent="0.2">
      <c r="P53" s="928"/>
      <c r="Q53" s="550" t="s">
        <v>13</v>
      </c>
      <c r="R53" s="551">
        <v>24</v>
      </c>
      <c r="S53" s="499">
        <v>10</v>
      </c>
      <c r="T53" s="499">
        <v>29</v>
      </c>
      <c r="U53" s="499">
        <v>21</v>
      </c>
      <c r="V53" s="499">
        <v>18</v>
      </c>
      <c r="W53" s="499">
        <v>21</v>
      </c>
      <c r="X53" s="499">
        <v>24</v>
      </c>
      <c r="Y53" s="500">
        <v>147</v>
      </c>
      <c r="Z53" s="10"/>
      <c r="AA53" s="10"/>
      <c r="AB53" s="10"/>
      <c r="AC53" s="10"/>
    </row>
    <row r="54" spans="16:32" ht="12.75" thickBot="1" x14ac:dyDescent="0.25">
      <c r="P54" s="929" t="s">
        <v>7</v>
      </c>
      <c r="Q54" s="930"/>
      <c r="R54" s="552">
        <v>2172</v>
      </c>
      <c r="S54" s="553">
        <v>2334</v>
      </c>
      <c r="T54" s="553">
        <v>2854</v>
      </c>
      <c r="U54" s="553">
        <v>1170</v>
      </c>
      <c r="V54" s="553">
        <v>1034</v>
      </c>
      <c r="W54" s="553">
        <v>1588</v>
      </c>
      <c r="X54" s="553">
        <v>2124</v>
      </c>
      <c r="Y54" s="554">
        <v>13276</v>
      </c>
      <c r="Z54" s="10"/>
      <c r="AA54" s="10"/>
      <c r="AB54" s="10"/>
      <c r="AC54" s="10"/>
    </row>
    <row r="55" spans="16:32" ht="13.5" thickTop="1" thickBot="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6:32" x14ac:dyDescent="0.2">
      <c r="P56" s="988" t="s">
        <v>179</v>
      </c>
      <c r="Q56" s="989"/>
      <c r="R56" s="991" t="s">
        <v>54</v>
      </c>
      <c r="S56" s="877"/>
      <c r="T56" s="877"/>
      <c r="U56" s="877"/>
      <c r="V56" s="877"/>
      <c r="W56" s="877"/>
      <c r="X56" s="878" t="s">
        <v>7</v>
      </c>
      <c r="Y56" s="10"/>
      <c r="Z56" s="10"/>
      <c r="AA56" s="10"/>
      <c r="AB56" s="10"/>
      <c r="AC56" s="10"/>
    </row>
    <row r="57" spans="16:32" ht="12.75" thickBot="1" x14ac:dyDescent="0.25">
      <c r="P57" s="990"/>
      <c r="Q57" s="922"/>
      <c r="R57" s="547" t="s">
        <v>55</v>
      </c>
      <c r="S57" s="496" t="s">
        <v>56</v>
      </c>
      <c r="T57" s="496" t="s">
        <v>57</v>
      </c>
      <c r="U57" s="496" t="s">
        <v>58</v>
      </c>
      <c r="V57" s="496" t="s">
        <v>59</v>
      </c>
      <c r="W57" s="496" t="s">
        <v>60</v>
      </c>
      <c r="X57" s="992"/>
      <c r="Y57" s="10"/>
      <c r="Z57" s="10"/>
      <c r="AA57" s="10"/>
      <c r="AB57" s="10"/>
      <c r="AC57" s="10"/>
    </row>
    <row r="58" spans="16:32" ht="15.75" customHeight="1" thickTop="1" x14ac:dyDescent="0.2">
      <c r="P58" s="999" t="s">
        <v>22</v>
      </c>
      <c r="Q58" s="548" t="s">
        <v>23</v>
      </c>
      <c r="R58" s="549">
        <v>47</v>
      </c>
      <c r="S58" s="497">
        <v>168</v>
      </c>
      <c r="T58" s="497">
        <v>208</v>
      </c>
      <c r="U58" s="497">
        <v>273</v>
      </c>
      <c r="V58" s="497">
        <v>265</v>
      </c>
      <c r="W58" s="497">
        <v>356</v>
      </c>
      <c r="X58" s="660">
        <v>1317</v>
      </c>
      <c r="Y58" s="10"/>
      <c r="Z58" s="10"/>
      <c r="AA58" s="10"/>
      <c r="AB58" s="10"/>
      <c r="AC58" s="10"/>
    </row>
    <row r="59" spans="16:32" ht="20.25" customHeight="1" x14ac:dyDescent="0.2">
      <c r="P59" s="1000"/>
      <c r="Q59" s="550" t="s">
        <v>24</v>
      </c>
      <c r="R59" s="551">
        <v>388</v>
      </c>
      <c r="S59" s="499">
        <v>1649</v>
      </c>
      <c r="T59" s="499">
        <v>2164</v>
      </c>
      <c r="U59" s="499">
        <v>2317</v>
      </c>
      <c r="V59" s="499">
        <v>1958</v>
      </c>
      <c r="W59" s="499">
        <v>3336</v>
      </c>
      <c r="X59" s="661">
        <v>11812</v>
      </c>
      <c r="Y59" s="10"/>
      <c r="Z59" s="10"/>
      <c r="AA59" s="10"/>
      <c r="AB59" s="10"/>
      <c r="AC59" s="10"/>
    </row>
    <row r="60" spans="16:32" x14ac:dyDescent="0.2">
      <c r="P60" s="1000"/>
      <c r="Q60" s="550" t="s">
        <v>13</v>
      </c>
      <c r="R60" s="551">
        <v>13</v>
      </c>
      <c r="S60" s="499">
        <v>48</v>
      </c>
      <c r="T60" s="499">
        <v>19</v>
      </c>
      <c r="U60" s="499">
        <v>15</v>
      </c>
      <c r="V60" s="499">
        <v>24</v>
      </c>
      <c r="W60" s="499">
        <v>28</v>
      </c>
      <c r="X60" s="661">
        <v>147</v>
      </c>
      <c r="Y60" s="10"/>
      <c r="Z60" s="10"/>
      <c r="AA60" s="10"/>
      <c r="AB60" s="10"/>
      <c r="AC60" s="10"/>
    </row>
    <row r="61" spans="16:32" ht="12.75" thickBot="1" x14ac:dyDescent="0.25">
      <c r="P61" s="662"/>
      <c r="Q61" s="663"/>
      <c r="R61" s="552">
        <f>SUM(R58:R60)</f>
        <v>448</v>
      </c>
      <c r="S61" s="664">
        <f t="shared" ref="S61:X61" si="0">SUM(S58:S60)</f>
        <v>1865</v>
      </c>
      <c r="T61" s="664">
        <f t="shared" si="0"/>
        <v>2391</v>
      </c>
      <c r="U61" s="664">
        <f t="shared" si="0"/>
        <v>2605</v>
      </c>
      <c r="V61" s="664">
        <f t="shared" si="0"/>
        <v>2247</v>
      </c>
      <c r="W61" s="664">
        <f t="shared" si="0"/>
        <v>3720</v>
      </c>
      <c r="X61" s="665">
        <f t="shared" si="0"/>
        <v>13276</v>
      </c>
      <c r="Y61" s="10"/>
      <c r="Z61" s="10"/>
      <c r="AA61" s="10"/>
      <c r="AB61" s="10"/>
      <c r="AC61" s="10"/>
    </row>
    <row r="62" spans="16:32" ht="12.75" thickBot="1" x14ac:dyDescent="0.25"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6:32" ht="12.75" thickTop="1" x14ac:dyDescent="0.2">
      <c r="P63" s="919" t="s">
        <v>179</v>
      </c>
      <c r="Q63" s="920"/>
      <c r="R63" s="923" t="s">
        <v>180</v>
      </c>
      <c r="S63" s="924"/>
      <c r="T63" s="925" t="s">
        <v>7</v>
      </c>
      <c r="U63" s="10"/>
      <c r="V63" s="10"/>
      <c r="W63" s="10"/>
      <c r="X63" s="10"/>
      <c r="Y63" s="10"/>
      <c r="Z63" s="10"/>
      <c r="AA63" s="10"/>
      <c r="AB63" s="10"/>
      <c r="AC63" s="10"/>
    </row>
    <row r="64" spans="16:32" ht="24.75" thickBot="1" x14ac:dyDescent="0.25">
      <c r="P64" s="921"/>
      <c r="Q64" s="922"/>
      <c r="R64" s="547" t="s">
        <v>36</v>
      </c>
      <c r="S64" s="496" t="s">
        <v>169</v>
      </c>
      <c r="T64" s="926"/>
      <c r="U64" s="10"/>
      <c r="V64" s="10"/>
      <c r="W64" s="10"/>
      <c r="X64" s="10"/>
      <c r="Y64" s="10"/>
      <c r="Z64" s="10"/>
      <c r="AA64" s="10"/>
      <c r="AB64" s="10"/>
      <c r="AC64" s="10"/>
    </row>
    <row r="65" spans="16:29" ht="36.75" thickTop="1" x14ac:dyDescent="0.2">
      <c r="P65" s="927" t="s">
        <v>22</v>
      </c>
      <c r="Q65" s="548" t="s">
        <v>23</v>
      </c>
      <c r="R65" s="549">
        <v>1118</v>
      </c>
      <c r="S65" s="497">
        <v>199</v>
      </c>
      <c r="T65" s="498">
        <v>1317</v>
      </c>
      <c r="U65" s="10"/>
      <c r="V65" s="10"/>
      <c r="W65" s="10"/>
      <c r="X65" s="10"/>
      <c r="Y65" s="10"/>
      <c r="Z65" s="10"/>
      <c r="AA65" s="10"/>
      <c r="AB65" s="10"/>
      <c r="AC65" s="10"/>
    </row>
    <row r="66" spans="16:29" ht="48" x14ac:dyDescent="0.2">
      <c r="P66" s="928"/>
      <c r="Q66" s="550" t="s">
        <v>24</v>
      </c>
      <c r="R66" s="551">
        <v>10671</v>
      </c>
      <c r="S66" s="499">
        <v>1141</v>
      </c>
      <c r="T66" s="500">
        <v>11812</v>
      </c>
      <c r="U66" s="10"/>
      <c r="V66" s="10"/>
      <c r="W66" s="10"/>
      <c r="X66" s="10"/>
      <c r="Y66" s="10"/>
      <c r="Z66" s="10"/>
      <c r="AA66" s="10"/>
      <c r="AB66" s="10"/>
      <c r="AC66" s="10"/>
    </row>
    <row r="67" spans="16:29" x14ac:dyDescent="0.2">
      <c r="P67" s="928"/>
      <c r="Q67" s="550" t="s">
        <v>13</v>
      </c>
      <c r="R67" s="551">
        <v>115</v>
      </c>
      <c r="S67" s="499">
        <v>32</v>
      </c>
      <c r="T67" s="500">
        <v>147</v>
      </c>
      <c r="U67" s="10"/>
      <c r="V67" s="10"/>
      <c r="W67" s="10"/>
      <c r="X67" s="10"/>
      <c r="Y67" s="10"/>
      <c r="Z67" s="10"/>
      <c r="AA67" s="10"/>
      <c r="AB67" s="10"/>
      <c r="AC67" s="10"/>
    </row>
    <row r="68" spans="16:29" ht="12.75" thickBot="1" x14ac:dyDescent="0.25">
      <c r="P68" s="929" t="s">
        <v>7</v>
      </c>
      <c r="Q68" s="930"/>
      <c r="R68" s="552">
        <v>11904</v>
      </c>
      <c r="S68" s="553">
        <v>1372</v>
      </c>
      <c r="T68" s="554">
        <v>13276</v>
      </c>
      <c r="U68" s="10"/>
      <c r="V68" s="10"/>
      <c r="W68" s="10"/>
      <c r="X68" s="10"/>
      <c r="Y68" s="10"/>
      <c r="Z68" s="10"/>
      <c r="AA68" s="10"/>
      <c r="AB68" s="10"/>
      <c r="AC68" s="10"/>
    </row>
    <row r="69" spans="16:29" ht="12.75" thickTop="1" x14ac:dyDescent="0.2"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6:29" ht="13.5" thickBot="1" x14ac:dyDescent="0.25">
      <c r="P70" s="648" t="s">
        <v>18</v>
      </c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10"/>
      <c r="AB70" s="10"/>
      <c r="AC70" s="10"/>
    </row>
    <row r="71" spans="16:29" ht="12.75" customHeight="1" thickTop="1" x14ac:dyDescent="0.2">
      <c r="P71" s="995" t="s">
        <v>179</v>
      </c>
      <c r="Q71" s="996"/>
      <c r="R71" s="1001" t="s">
        <v>304</v>
      </c>
      <c r="S71" s="1002"/>
      <c r="T71" s="1002"/>
      <c r="U71" s="1003"/>
      <c r="V71" s="10"/>
      <c r="W71" s="10"/>
      <c r="X71" s="10"/>
    </row>
    <row r="72" spans="16:29" ht="48.75" thickBot="1" x14ac:dyDescent="0.25">
      <c r="P72" s="997"/>
      <c r="Q72" s="998"/>
      <c r="R72" s="651" t="s">
        <v>36</v>
      </c>
      <c r="S72" s="607" t="s">
        <v>37</v>
      </c>
      <c r="T72" s="607" t="s">
        <v>38</v>
      </c>
      <c r="U72" s="652" t="s">
        <v>39</v>
      </c>
      <c r="V72" s="10"/>
      <c r="W72" s="10"/>
      <c r="X72" s="10"/>
    </row>
    <row r="73" spans="16:29" ht="36.75" thickTop="1" x14ac:dyDescent="0.2">
      <c r="P73" s="1004" t="s">
        <v>22</v>
      </c>
      <c r="Q73" s="650" t="s">
        <v>23</v>
      </c>
      <c r="R73" s="653">
        <v>1118</v>
      </c>
      <c r="S73" s="608">
        <v>53</v>
      </c>
      <c r="T73" s="608">
        <v>47</v>
      </c>
      <c r="U73" s="654">
        <v>36</v>
      </c>
      <c r="V73" s="10"/>
      <c r="W73" s="10"/>
      <c r="X73" s="10"/>
    </row>
    <row r="74" spans="16:29" ht="48" x14ac:dyDescent="0.2">
      <c r="P74" s="1005"/>
      <c r="Q74" s="481" t="s">
        <v>24</v>
      </c>
      <c r="R74" s="655">
        <v>10671</v>
      </c>
      <c r="S74" s="609">
        <v>313</v>
      </c>
      <c r="T74" s="609">
        <v>189</v>
      </c>
      <c r="U74" s="656">
        <v>208</v>
      </c>
      <c r="V74" s="10"/>
      <c r="W74" s="10"/>
      <c r="X74" s="10"/>
    </row>
    <row r="75" spans="16:29" x14ac:dyDescent="0.2">
      <c r="P75" s="1005"/>
      <c r="Q75" s="481" t="s">
        <v>13</v>
      </c>
      <c r="R75" s="655">
        <v>115</v>
      </c>
      <c r="S75" s="609">
        <v>10</v>
      </c>
      <c r="T75" s="609">
        <v>5</v>
      </c>
      <c r="U75" s="656">
        <v>5</v>
      </c>
      <c r="V75" s="10"/>
      <c r="W75" s="10"/>
      <c r="X75" s="10"/>
    </row>
    <row r="76" spans="16:29" ht="12.75" thickBot="1" x14ac:dyDescent="0.25">
      <c r="P76" s="1006" t="s">
        <v>7</v>
      </c>
      <c r="Q76" s="1007"/>
      <c r="R76" s="657">
        <v>11904</v>
      </c>
      <c r="S76" s="658">
        <v>376</v>
      </c>
      <c r="T76" s="658">
        <v>241</v>
      </c>
      <c r="U76" s="659">
        <v>249</v>
      </c>
      <c r="V76" s="10"/>
      <c r="W76" s="10"/>
      <c r="X76" s="10"/>
    </row>
    <row r="77" spans="16:29" ht="12.75" thickTop="1" x14ac:dyDescent="0.2"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6:29" x14ac:dyDescent="0.2"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6:29" x14ac:dyDescent="0.2">
      <c r="P79" s="13" t="s">
        <v>220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6:29" ht="12.75" thickBot="1" x14ac:dyDescent="0.25"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6:29" ht="12.75" thickTop="1" x14ac:dyDescent="0.2">
      <c r="P81" s="1008" t="s">
        <v>179</v>
      </c>
      <c r="Q81" s="1009"/>
      <c r="R81" s="1012" t="s">
        <v>46</v>
      </c>
      <c r="S81" s="1013"/>
      <c r="T81" s="1013"/>
      <c r="U81" s="1013"/>
      <c r="V81" s="1013"/>
      <c r="W81" s="1013"/>
      <c r="X81" s="1013"/>
      <c r="Y81" s="993" t="s">
        <v>7</v>
      </c>
      <c r="Z81" s="10"/>
      <c r="AA81" s="10"/>
      <c r="AB81" s="10"/>
      <c r="AC81" s="10"/>
    </row>
    <row r="82" spans="16:29" ht="72.75" thickBot="1" x14ac:dyDescent="0.25">
      <c r="P82" s="1010"/>
      <c r="Q82" s="1011"/>
      <c r="R82" s="610" t="s">
        <v>47</v>
      </c>
      <c r="S82" s="611" t="s">
        <v>48</v>
      </c>
      <c r="T82" s="611" t="s">
        <v>49</v>
      </c>
      <c r="U82" s="611" t="s">
        <v>50</v>
      </c>
      <c r="V82" s="611" t="s">
        <v>135</v>
      </c>
      <c r="W82" s="611" t="s">
        <v>52</v>
      </c>
      <c r="X82" s="611" t="s">
        <v>53</v>
      </c>
      <c r="Y82" s="994"/>
      <c r="Z82" s="10"/>
      <c r="AA82" s="10"/>
      <c r="AB82" s="10"/>
      <c r="AC82" s="10"/>
    </row>
    <row r="83" spans="16:29" ht="36.75" thickTop="1" x14ac:dyDescent="0.2">
      <c r="P83" s="1025" t="s">
        <v>22</v>
      </c>
      <c r="Q83" s="612" t="s">
        <v>23</v>
      </c>
      <c r="R83" s="613">
        <v>296</v>
      </c>
      <c r="S83" s="614">
        <v>182</v>
      </c>
      <c r="T83" s="614">
        <v>228</v>
      </c>
      <c r="U83" s="614">
        <v>175</v>
      </c>
      <c r="V83" s="614">
        <v>159</v>
      </c>
      <c r="W83" s="614">
        <v>305</v>
      </c>
      <c r="X83" s="614">
        <v>242</v>
      </c>
      <c r="Y83" s="615">
        <v>1587</v>
      </c>
      <c r="Z83" s="10"/>
      <c r="AA83" s="10"/>
      <c r="AB83" s="10"/>
      <c r="AC83" s="10"/>
    </row>
    <row r="84" spans="16:29" ht="48" x14ac:dyDescent="0.2">
      <c r="P84" s="1026"/>
      <c r="Q84" s="616" t="s">
        <v>24</v>
      </c>
      <c r="R84" s="617">
        <v>1104</v>
      </c>
      <c r="S84" s="618">
        <v>851</v>
      </c>
      <c r="T84" s="618">
        <v>1443</v>
      </c>
      <c r="U84" s="618">
        <v>613</v>
      </c>
      <c r="V84" s="618">
        <v>418</v>
      </c>
      <c r="W84" s="618">
        <v>714</v>
      </c>
      <c r="X84" s="618">
        <v>1002</v>
      </c>
      <c r="Y84" s="619">
        <v>6145</v>
      </c>
      <c r="Z84" s="10"/>
      <c r="AA84" s="10"/>
      <c r="AB84" s="10"/>
      <c r="AC84" s="10"/>
    </row>
    <row r="85" spans="16:29" x14ac:dyDescent="0.2">
      <c r="P85" s="1026"/>
      <c r="Q85" s="616" t="s">
        <v>13</v>
      </c>
      <c r="R85" s="617">
        <v>1</v>
      </c>
      <c r="S85" s="618">
        <v>0</v>
      </c>
      <c r="T85" s="618">
        <v>4</v>
      </c>
      <c r="U85" s="618">
        <v>0</v>
      </c>
      <c r="V85" s="618">
        <v>0</v>
      </c>
      <c r="W85" s="618">
        <v>2</v>
      </c>
      <c r="X85" s="618">
        <v>3</v>
      </c>
      <c r="Y85" s="619">
        <v>10</v>
      </c>
      <c r="Z85" s="10"/>
      <c r="AA85" s="10"/>
      <c r="AB85" s="10"/>
      <c r="AC85" s="10"/>
    </row>
    <row r="86" spans="16:29" ht="12.75" thickBot="1" x14ac:dyDescent="0.25">
      <c r="P86" s="1027" t="s">
        <v>7</v>
      </c>
      <c r="Q86" s="1028"/>
      <c r="R86" s="620">
        <v>1401</v>
      </c>
      <c r="S86" s="621">
        <v>1033</v>
      </c>
      <c r="T86" s="621">
        <v>1675</v>
      </c>
      <c r="U86" s="621">
        <v>788</v>
      </c>
      <c r="V86" s="621">
        <v>577</v>
      </c>
      <c r="W86" s="621">
        <v>1021</v>
      </c>
      <c r="X86" s="621">
        <v>1247</v>
      </c>
      <c r="Y86" s="622">
        <v>7742</v>
      </c>
      <c r="Z86" s="10"/>
      <c r="AA86" s="10"/>
      <c r="AB86" s="10"/>
      <c r="AC86" s="10"/>
    </row>
    <row r="87" spans="16:29" ht="13.5" thickTop="1" thickBot="1" x14ac:dyDescent="0.25"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6:29" ht="12.75" thickTop="1" x14ac:dyDescent="0.2">
      <c r="P88" s="1008" t="s">
        <v>179</v>
      </c>
      <c r="Q88" s="1009"/>
      <c r="R88" s="1012" t="s">
        <v>305</v>
      </c>
      <c r="S88" s="1013"/>
      <c r="T88" s="1013"/>
      <c r="U88" s="1013"/>
      <c r="V88" s="1013"/>
      <c r="W88" s="1013"/>
      <c r="X88" s="993" t="s">
        <v>7</v>
      </c>
      <c r="Y88" s="10"/>
      <c r="Z88" s="10"/>
      <c r="AA88" s="10"/>
      <c r="AB88" s="10"/>
      <c r="AC88" s="10"/>
    </row>
    <row r="89" spans="16:29" ht="12.75" thickBot="1" x14ac:dyDescent="0.25">
      <c r="P89" s="1010"/>
      <c r="Q89" s="1011"/>
      <c r="R89" s="610" t="s">
        <v>55</v>
      </c>
      <c r="S89" s="611" t="s">
        <v>56</v>
      </c>
      <c r="T89" s="611" t="s">
        <v>57</v>
      </c>
      <c r="U89" s="611" t="s">
        <v>58</v>
      </c>
      <c r="V89" s="611" t="s">
        <v>59</v>
      </c>
      <c r="W89" s="611" t="s">
        <v>60</v>
      </c>
      <c r="X89" s="994"/>
      <c r="Y89" s="10"/>
      <c r="Z89" s="10"/>
      <c r="AA89" s="10"/>
      <c r="AB89" s="10"/>
      <c r="AC89" s="10"/>
    </row>
    <row r="90" spans="16:29" ht="36.75" thickTop="1" x14ac:dyDescent="0.2">
      <c r="P90" s="1025" t="s">
        <v>22</v>
      </c>
      <c r="Q90" s="612" t="s">
        <v>23</v>
      </c>
      <c r="R90" s="613">
        <v>103</v>
      </c>
      <c r="S90" s="614">
        <v>283</v>
      </c>
      <c r="T90" s="614">
        <v>299</v>
      </c>
      <c r="U90" s="614">
        <v>286</v>
      </c>
      <c r="V90" s="614">
        <v>270</v>
      </c>
      <c r="W90" s="614">
        <v>346</v>
      </c>
      <c r="X90" s="615">
        <v>1587</v>
      </c>
      <c r="Y90" s="10"/>
      <c r="Z90" s="10"/>
      <c r="AA90" s="10"/>
      <c r="AB90" s="10"/>
      <c r="AC90" s="10"/>
    </row>
    <row r="91" spans="16:29" ht="48" x14ac:dyDescent="0.2">
      <c r="P91" s="1026"/>
      <c r="Q91" s="616" t="s">
        <v>24</v>
      </c>
      <c r="R91" s="617">
        <v>273</v>
      </c>
      <c r="S91" s="618">
        <v>1008</v>
      </c>
      <c r="T91" s="618">
        <v>1280</v>
      </c>
      <c r="U91" s="618">
        <v>1062</v>
      </c>
      <c r="V91" s="618">
        <v>945</v>
      </c>
      <c r="W91" s="618">
        <v>1577</v>
      </c>
      <c r="X91" s="619">
        <v>6145</v>
      </c>
      <c r="Y91" s="10"/>
      <c r="Z91" s="10"/>
      <c r="AA91" s="10"/>
      <c r="AB91" s="10"/>
      <c r="AC91" s="10"/>
    </row>
    <row r="92" spans="16:29" x14ac:dyDescent="0.2">
      <c r="P92" s="1026"/>
      <c r="Q92" s="616" t="s">
        <v>13</v>
      </c>
      <c r="R92" s="617">
        <v>1</v>
      </c>
      <c r="S92" s="618">
        <v>5</v>
      </c>
      <c r="T92" s="618">
        <v>1</v>
      </c>
      <c r="U92" s="618">
        <v>0</v>
      </c>
      <c r="V92" s="618">
        <v>0</v>
      </c>
      <c r="W92" s="618">
        <v>3</v>
      </c>
      <c r="X92" s="619">
        <v>10</v>
      </c>
      <c r="Y92" s="10"/>
      <c r="Z92" s="10"/>
      <c r="AA92" s="10"/>
      <c r="AB92" s="10"/>
      <c r="AC92" s="10"/>
    </row>
    <row r="93" spans="16:29" ht="12.75" thickBot="1" x14ac:dyDescent="0.25">
      <c r="P93" s="1027" t="s">
        <v>7</v>
      </c>
      <c r="Q93" s="1028"/>
      <c r="R93" s="620">
        <v>377</v>
      </c>
      <c r="S93" s="621">
        <v>1296</v>
      </c>
      <c r="T93" s="621">
        <v>1580</v>
      </c>
      <c r="U93" s="621">
        <v>1348</v>
      </c>
      <c r="V93" s="621">
        <v>1215</v>
      </c>
      <c r="W93" s="621">
        <v>1926</v>
      </c>
      <c r="X93" s="622">
        <v>7742</v>
      </c>
      <c r="Y93" s="10"/>
      <c r="Z93" s="10"/>
      <c r="AA93" s="10"/>
      <c r="AB93" s="10"/>
      <c r="AC93" s="10"/>
    </row>
    <row r="94" spans="16:29" ht="12.75" thickTop="1" x14ac:dyDescent="0.2"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6:29" ht="12.75" thickBot="1" x14ac:dyDescent="0.25"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6:29" ht="12.75" thickTop="1" x14ac:dyDescent="0.2">
      <c r="P96" s="1008" t="s">
        <v>179</v>
      </c>
      <c r="Q96" s="1009"/>
      <c r="R96" s="1012" t="s">
        <v>306</v>
      </c>
      <c r="S96" s="1013"/>
      <c r="T96" s="993" t="s">
        <v>7</v>
      </c>
      <c r="U96" s="10"/>
      <c r="V96" s="10"/>
      <c r="W96" s="10"/>
      <c r="X96" s="10"/>
      <c r="Y96" s="10"/>
      <c r="Z96" s="10"/>
      <c r="AA96" s="10"/>
      <c r="AB96" s="10"/>
      <c r="AC96" s="10"/>
    </row>
    <row r="97" spans="16:29" ht="12.75" thickBot="1" x14ac:dyDescent="0.25">
      <c r="P97" s="1010"/>
      <c r="Q97" s="1011"/>
      <c r="R97" s="610" t="s">
        <v>36</v>
      </c>
      <c r="S97" s="611" t="s">
        <v>35</v>
      </c>
      <c r="T97" s="994"/>
      <c r="U97" s="10"/>
      <c r="V97" s="10"/>
      <c r="W97" s="10"/>
      <c r="X97" s="10"/>
      <c r="Y97" s="10"/>
      <c r="Z97" s="10"/>
      <c r="AA97" s="10"/>
      <c r="AB97" s="10"/>
      <c r="AC97" s="10"/>
    </row>
    <row r="98" spans="16:29" ht="36.75" thickTop="1" x14ac:dyDescent="0.2">
      <c r="P98" s="1025" t="s">
        <v>22</v>
      </c>
      <c r="Q98" s="612" t="s">
        <v>23</v>
      </c>
      <c r="R98" s="613">
        <v>1386</v>
      </c>
      <c r="S98" s="614">
        <v>201</v>
      </c>
      <c r="T98" s="615">
        <v>1587</v>
      </c>
      <c r="U98" s="10"/>
      <c r="V98" s="10"/>
      <c r="W98" s="10"/>
      <c r="X98" s="10"/>
      <c r="Y98" s="10"/>
      <c r="Z98" s="10"/>
      <c r="AA98" s="10"/>
      <c r="AB98" s="10"/>
      <c r="AC98" s="10"/>
    </row>
    <row r="99" spans="16:29" ht="48" x14ac:dyDescent="0.2">
      <c r="P99" s="1026"/>
      <c r="Q99" s="616" t="s">
        <v>24</v>
      </c>
      <c r="R99" s="617">
        <v>5718</v>
      </c>
      <c r="S99" s="618">
        <v>427</v>
      </c>
      <c r="T99" s="619">
        <v>6145</v>
      </c>
      <c r="U99" s="10"/>
      <c r="V99" s="10"/>
      <c r="W99" s="10"/>
      <c r="X99" s="10"/>
      <c r="Y99" s="10"/>
      <c r="Z99" s="10"/>
      <c r="AA99" s="10"/>
      <c r="AB99" s="10"/>
      <c r="AC99" s="10"/>
    </row>
    <row r="100" spans="16:29" x14ac:dyDescent="0.2">
      <c r="P100" s="1026"/>
      <c r="Q100" s="616" t="s">
        <v>13</v>
      </c>
      <c r="R100" s="617">
        <v>8</v>
      </c>
      <c r="S100" s="618">
        <v>2</v>
      </c>
      <c r="T100" s="619">
        <v>10</v>
      </c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6:29" ht="12.75" thickBot="1" x14ac:dyDescent="0.25">
      <c r="P101" s="1027" t="s">
        <v>7</v>
      </c>
      <c r="Q101" s="1028"/>
      <c r="R101" s="620">
        <v>7112</v>
      </c>
      <c r="S101" s="621">
        <v>630</v>
      </c>
      <c r="T101" s="622">
        <v>7742</v>
      </c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6:29" ht="12.75" thickTop="1" x14ac:dyDescent="0.2"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6:29" ht="12.75" customHeight="1" thickBot="1" x14ac:dyDescent="0.25">
      <c r="P103" s="633"/>
      <c r="Q103" s="633"/>
      <c r="R103" s="633"/>
      <c r="S103" s="633"/>
      <c r="T103" s="633"/>
      <c r="U103" s="633"/>
      <c r="V103" s="633"/>
      <c r="W103" s="633"/>
      <c r="X103" s="633"/>
      <c r="Y103" s="633"/>
      <c r="Z103" s="633"/>
      <c r="AA103" s="633"/>
      <c r="AB103" s="10"/>
      <c r="AC103" s="10"/>
    </row>
    <row r="104" spans="16:29" ht="12.75" customHeight="1" thickBot="1" x14ac:dyDescent="0.25">
      <c r="P104" s="634" t="s">
        <v>179</v>
      </c>
      <c r="Q104" s="635"/>
      <c r="R104" s="1014" t="s">
        <v>306</v>
      </c>
      <c r="S104" s="1015"/>
      <c r="T104" s="1015"/>
      <c r="U104" s="1016"/>
      <c r="V104" s="17"/>
      <c r="W104" s="17"/>
      <c r="X104" s="4"/>
      <c r="Y104" s="4"/>
      <c r="Z104" s="4"/>
      <c r="AA104" s="4"/>
    </row>
    <row r="105" spans="16:29" ht="48.75" thickBot="1" x14ac:dyDescent="0.25">
      <c r="P105" s="636"/>
      <c r="Q105" s="632"/>
      <c r="R105" s="645" t="s">
        <v>36</v>
      </c>
      <c r="S105" s="646" t="s">
        <v>37</v>
      </c>
      <c r="T105" s="646" t="s">
        <v>38</v>
      </c>
      <c r="U105" s="647" t="s">
        <v>39</v>
      </c>
      <c r="V105" s="10"/>
      <c r="W105" s="10"/>
    </row>
    <row r="106" spans="16:29" ht="12.75" thickTop="1" x14ac:dyDescent="0.2">
      <c r="P106" s="1017" t="s">
        <v>22</v>
      </c>
      <c r="Q106" s="1020" t="s">
        <v>23</v>
      </c>
      <c r="R106" s="623">
        <v>1386</v>
      </c>
      <c r="S106" s="624">
        <v>59</v>
      </c>
      <c r="T106" s="624">
        <v>41</v>
      </c>
      <c r="U106" s="637">
        <v>25</v>
      </c>
      <c r="V106" s="10"/>
    </row>
    <row r="107" spans="16:29" x14ac:dyDescent="0.2">
      <c r="P107" s="1018"/>
      <c r="Q107" s="1021"/>
      <c r="R107" s="625"/>
      <c r="S107" s="626"/>
      <c r="T107" s="626"/>
      <c r="U107" s="638"/>
      <c r="V107" s="10"/>
    </row>
    <row r="108" spans="16:29" x14ac:dyDescent="0.2">
      <c r="P108" s="1018"/>
      <c r="Q108" s="1022"/>
      <c r="R108" s="627"/>
      <c r="S108" s="628"/>
      <c r="T108" s="628"/>
      <c r="U108" s="639"/>
      <c r="V108" s="10"/>
    </row>
    <row r="109" spans="16:29" x14ac:dyDescent="0.2">
      <c r="P109" s="1018"/>
      <c r="Q109" s="1022" t="s">
        <v>24</v>
      </c>
      <c r="R109" s="629">
        <v>5718</v>
      </c>
      <c r="S109" s="630">
        <v>175</v>
      </c>
      <c r="T109" s="630">
        <v>74</v>
      </c>
      <c r="U109" s="640">
        <v>46</v>
      </c>
      <c r="V109" s="10"/>
    </row>
    <row r="110" spans="16:29" x14ac:dyDescent="0.2">
      <c r="P110" s="1018"/>
      <c r="Q110" s="1021"/>
      <c r="R110" s="625"/>
      <c r="S110" s="626"/>
      <c r="T110" s="626"/>
      <c r="U110" s="641"/>
      <c r="V110" s="10"/>
    </row>
    <row r="111" spans="16:29" x14ac:dyDescent="0.2">
      <c r="P111" s="1018"/>
      <c r="Q111" s="1022"/>
      <c r="R111" s="627"/>
      <c r="S111" s="628"/>
      <c r="T111" s="628"/>
      <c r="U111" s="639"/>
      <c r="V111" s="10"/>
    </row>
    <row r="112" spans="16:29" x14ac:dyDescent="0.2">
      <c r="P112" s="1018"/>
      <c r="Q112" s="1022" t="s">
        <v>13</v>
      </c>
      <c r="R112" s="629">
        <v>8</v>
      </c>
      <c r="S112" s="630">
        <v>0</v>
      </c>
      <c r="T112" s="630">
        <v>0</v>
      </c>
      <c r="U112" s="640">
        <v>0</v>
      </c>
      <c r="V112" s="10"/>
    </row>
    <row r="113" spans="16:29" x14ac:dyDescent="0.2">
      <c r="P113" s="1018"/>
      <c r="Q113" s="1021"/>
      <c r="R113" s="625"/>
      <c r="S113" s="626"/>
      <c r="T113" s="626"/>
      <c r="U113" s="638"/>
      <c r="V113" s="10"/>
    </row>
    <row r="114" spans="16:29" x14ac:dyDescent="0.2">
      <c r="P114" s="1019"/>
      <c r="Q114" s="1022"/>
      <c r="R114" s="631"/>
      <c r="S114" s="628"/>
      <c r="T114" s="628"/>
      <c r="U114" s="639"/>
      <c r="V114" s="10"/>
    </row>
    <row r="115" spans="16:29" x14ac:dyDescent="0.2">
      <c r="P115" s="1019" t="s">
        <v>7</v>
      </c>
      <c r="Q115" s="1021"/>
      <c r="R115" s="629">
        <v>7112</v>
      </c>
      <c r="S115" s="630">
        <v>234</v>
      </c>
      <c r="T115" s="630">
        <v>115</v>
      </c>
      <c r="U115" s="640">
        <v>71</v>
      </c>
      <c r="V115" s="10"/>
    </row>
    <row r="116" spans="16:29" x14ac:dyDescent="0.2">
      <c r="P116" s="1018"/>
      <c r="Q116" s="1021"/>
      <c r="R116" s="625"/>
      <c r="S116" s="626"/>
      <c r="T116" s="626"/>
      <c r="U116" s="641"/>
      <c r="V116" s="10"/>
    </row>
    <row r="117" spans="16:29" ht="12.75" thickBot="1" x14ac:dyDescent="0.25">
      <c r="P117" s="1023"/>
      <c r="Q117" s="1024"/>
      <c r="R117" s="642"/>
      <c r="S117" s="643"/>
      <c r="T117" s="643"/>
      <c r="U117" s="644"/>
      <c r="V117" s="10"/>
    </row>
    <row r="118" spans="16:29" x14ac:dyDescent="0.2"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6:29" x14ac:dyDescent="0.2"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6:29" x14ac:dyDescent="0.2"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6:29" x14ac:dyDescent="0.2"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6:29" x14ac:dyDescent="0.2"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</sheetData>
  <mergeCells count="44">
    <mergeCell ref="P83:P85"/>
    <mergeCell ref="P86:Q86"/>
    <mergeCell ref="P88:Q89"/>
    <mergeCell ref="R88:W88"/>
    <mergeCell ref="X88:X89"/>
    <mergeCell ref="P115:Q117"/>
    <mergeCell ref="P98:P100"/>
    <mergeCell ref="P101:Q101"/>
    <mergeCell ref="P90:P92"/>
    <mergeCell ref="P93:Q93"/>
    <mergeCell ref="P96:Q97"/>
    <mergeCell ref="R96:S96"/>
    <mergeCell ref="T96:T97"/>
    <mergeCell ref="R104:U104"/>
    <mergeCell ref="P106:P114"/>
    <mergeCell ref="Q106:Q108"/>
    <mergeCell ref="Q109:Q111"/>
    <mergeCell ref="Q112:Q114"/>
    <mergeCell ref="P56:Q57"/>
    <mergeCell ref="R56:W56"/>
    <mergeCell ref="X56:X57"/>
    <mergeCell ref="Y81:Y82"/>
    <mergeCell ref="P68:Q68"/>
    <mergeCell ref="P71:Q72"/>
    <mergeCell ref="P58:P60"/>
    <mergeCell ref="P63:Q64"/>
    <mergeCell ref="R63:S63"/>
    <mergeCell ref="T63:T64"/>
    <mergeCell ref="P65:P67"/>
    <mergeCell ref="R71:U71"/>
    <mergeCell ref="P73:P75"/>
    <mergeCell ref="P76:Q76"/>
    <mergeCell ref="P81:Q82"/>
    <mergeCell ref="R81:X81"/>
    <mergeCell ref="Y49:Y50"/>
    <mergeCell ref="P49:Q50"/>
    <mergeCell ref="R49:X49"/>
    <mergeCell ref="P51:P53"/>
    <mergeCell ref="P54:Q54"/>
    <mergeCell ref="B2:K2"/>
    <mergeCell ref="N31:N39"/>
    <mergeCell ref="U18:U19"/>
    <mergeCell ref="T18:T19"/>
    <mergeCell ref="N18:N1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AB120"/>
  <sheetViews>
    <sheetView workbookViewId="0">
      <selection activeCell="B2" sqref="B2:K2"/>
    </sheetView>
  </sheetViews>
  <sheetFormatPr defaultRowHeight="12" x14ac:dyDescent="0.2"/>
  <cols>
    <col min="1" max="1" width="9.140625" style="1"/>
    <col min="2" max="12" width="9.140625" style="10"/>
    <col min="13" max="14" width="9.140625" style="1"/>
    <col min="15" max="15" width="16.42578125" style="1" customWidth="1"/>
    <col min="16" max="16384" width="9.140625" style="1"/>
  </cols>
  <sheetData>
    <row r="2" spans="2:28" ht="18.75" customHeight="1" x14ac:dyDescent="0.2">
      <c r="B2" s="888" t="s">
        <v>222</v>
      </c>
      <c r="C2" s="888"/>
      <c r="D2" s="888"/>
      <c r="E2" s="888"/>
      <c r="F2" s="888"/>
      <c r="G2" s="888"/>
      <c r="H2" s="888"/>
      <c r="I2" s="888"/>
      <c r="J2" s="888"/>
      <c r="K2" s="888"/>
    </row>
    <row r="3" spans="2:28" ht="12.75" customHeight="1" x14ac:dyDescent="0.2">
      <c r="B3" s="170"/>
      <c r="N3" s="173"/>
      <c r="O3" s="174"/>
      <c r="P3" s="174"/>
      <c r="Q3" s="174"/>
      <c r="R3" s="174"/>
      <c r="S3" s="174"/>
      <c r="T3" s="174"/>
      <c r="U3" s="174"/>
      <c r="V3" s="695"/>
      <c r="W3" s="4"/>
    </row>
    <row r="4" spans="2:28" ht="12.75" x14ac:dyDescent="0.2">
      <c r="B4" s="175"/>
      <c r="N4" s="176"/>
    </row>
    <row r="5" spans="2:28" ht="13.5" customHeight="1" x14ac:dyDescent="0.2">
      <c r="N5" s="177"/>
      <c r="P5" s="1029" t="s">
        <v>116</v>
      </c>
      <c r="Q5" s="1029" t="s">
        <v>118</v>
      </c>
      <c r="R5" s="1029" t="s">
        <v>117</v>
      </c>
      <c r="S5" s="1029" t="s">
        <v>119</v>
      </c>
      <c r="T5" s="1029" t="s">
        <v>122</v>
      </c>
      <c r="U5" s="1029" t="s">
        <v>273</v>
      </c>
      <c r="V5" s="1029" t="s">
        <v>272</v>
      </c>
    </row>
    <row r="6" spans="2:28" ht="23.25" customHeight="1" x14ac:dyDescent="0.2">
      <c r="N6" s="6"/>
      <c r="P6" s="1030"/>
      <c r="Q6" s="1030"/>
      <c r="R6" s="1030"/>
      <c r="S6" s="1030"/>
      <c r="T6" s="1030"/>
      <c r="U6" s="1030"/>
      <c r="V6" s="1030"/>
    </row>
    <row r="7" spans="2:28" ht="12.75" x14ac:dyDescent="0.2">
      <c r="N7" s="6"/>
      <c r="O7" s="200"/>
      <c r="P7" s="412"/>
      <c r="Q7" s="411"/>
      <c r="R7" s="410"/>
      <c r="S7" s="410"/>
      <c r="T7" s="410"/>
      <c r="U7" s="410"/>
      <c r="V7" s="339"/>
    </row>
    <row r="8" spans="2:28" ht="12.75" x14ac:dyDescent="0.2">
      <c r="N8" s="6"/>
      <c r="O8" s="6" t="s">
        <v>11</v>
      </c>
      <c r="P8" s="404">
        <v>3.133</v>
      </c>
      <c r="Q8" s="47">
        <v>2.339</v>
      </c>
      <c r="R8" s="403">
        <v>38.783999999999999</v>
      </c>
      <c r="S8" s="406">
        <v>14.301</v>
      </c>
      <c r="T8" s="403">
        <v>8.2390000000000008</v>
      </c>
      <c r="U8" s="15">
        <v>14.823</v>
      </c>
      <c r="V8" s="403">
        <v>21.844000000000001</v>
      </c>
    </row>
    <row r="9" spans="2:28" ht="25.5" x14ac:dyDescent="0.2">
      <c r="N9" s="6"/>
      <c r="O9" s="6" t="s">
        <v>17</v>
      </c>
      <c r="P9" s="404">
        <v>3.14</v>
      </c>
      <c r="Q9" s="47">
        <v>2.7040000000000002</v>
      </c>
      <c r="R9" s="403">
        <v>42.88</v>
      </c>
      <c r="S9" s="406">
        <v>15.621</v>
      </c>
      <c r="T9" s="403">
        <v>8.48</v>
      </c>
      <c r="U9" s="15">
        <v>11.542</v>
      </c>
      <c r="V9" s="403">
        <v>18.803999999999998</v>
      </c>
    </row>
    <row r="10" spans="2:28" ht="12.75" x14ac:dyDescent="0.2">
      <c r="N10" s="6"/>
      <c r="O10" s="6" t="s">
        <v>94</v>
      </c>
      <c r="P10" s="51">
        <v>1.369</v>
      </c>
      <c r="Q10" s="47">
        <v>1.5680000000000001</v>
      </c>
      <c r="R10" s="404">
        <v>16.076000000000001</v>
      </c>
      <c r="S10" s="407">
        <v>10.532</v>
      </c>
      <c r="T10" s="404">
        <v>10.747</v>
      </c>
      <c r="U10" s="15">
        <v>17.827999999999999</v>
      </c>
      <c r="V10" s="403">
        <v>45.226999999999997</v>
      </c>
    </row>
    <row r="11" spans="2:28" ht="12.75" x14ac:dyDescent="0.2">
      <c r="N11" s="178"/>
      <c r="O11" s="6" t="s">
        <v>95</v>
      </c>
      <c r="P11" s="404">
        <v>5.4930000000000003</v>
      </c>
      <c r="Q11" s="47">
        <v>1.028</v>
      </c>
      <c r="R11" s="403">
        <v>17.414000000000001</v>
      </c>
      <c r="S11" s="407">
        <v>10.462999999999999</v>
      </c>
      <c r="T11" s="403">
        <v>16.305</v>
      </c>
      <c r="U11" s="15">
        <v>10.586</v>
      </c>
      <c r="V11" s="403">
        <v>39.901000000000003</v>
      </c>
    </row>
    <row r="12" spans="2:28" x14ac:dyDescent="0.2">
      <c r="N12" s="4"/>
      <c r="W12" s="4"/>
    </row>
    <row r="13" spans="2:28" ht="12" customHeight="1" x14ac:dyDescent="0.2">
      <c r="N13" s="4"/>
      <c r="O13" s="174"/>
      <c r="P13" s="409"/>
      <c r="Q13" s="405"/>
      <c r="R13" s="174"/>
      <c r="S13" s="174"/>
      <c r="T13" s="405"/>
      <c r="U13" s="405"/>
      <c r="V13" s="17"/>
      <c r="W13" s="17"/>
      <c r="X13" s="17"/>
      <c r="Y13" s="17"/>
      <c r="Z13" s="17"/>
      <c r="AA13" s="17"/>
      <c r="AB13" s="17"/>
    </row>
    <row r="14" spans="2:28" x14ac:dyDescent="0.2">
      <c r="N14" s="4"/>
      <c r="O14" s="697"/>
      <c r="P14" s="697"/>
      <c r="R14" s="697"/>
      <c r="S14" s="697"/>
      <c r="T14" s="694"/>
      <c r="U14" s="694"/>
      <c r="V14" s="17"/>
      <c r="W14" s="17"/>
      <c r="X14" s="17"/>
      <c r="Y14" s="17"/>
      <c r="Z14" s="17"/>
      <c r="AA14" s="17"/>
      <c r="AB14" s="17"/>
    </row>
    <row r="15" spans="2:28" ht="12.75" x14ac:dyDescent="0.2">
      <c r="N15" s="6"/>
      <c r="O15" s="7"/>
      <c r="P15" s="7"/>
      <c r="R15" s="7"/>
      <c r="T15" s="15"/>
      <c r="U15" s="17"/>
      <c r="V15" s="17"/>
      <c r="W15" s="17"/>
      <c r="X15" s="17"/>
      <c r="Y15" s="17"/>
      <c r="Z15" s="17"/>
      <c r="AA15" s="17"/>
      <c r="AB15" s="17"/>
    </row>
    <row r="16" spans="2:28" ht="12.75" x14ac:dyDescent="0.2">
      <c r="N16" s="6"/>
      <c r="O16" s="7"/>
      <c r="P16" s="7"/>
      <c r="R16" s="7"/>
      <c r="T16" s="572"/>
      <c r="U16" s="572"/>
      <c r="V16" s="572"/>
      <c r="W16" s="17"/>
      <c r="X16" s="17"/>
      <c r="Y16" s="17"/>
      <c r="Z16" s="17"/>
      <c r="AA16" s="17"/>
      <c r="AB16" s="17"/>
    </row>
    <row r="17" spans="14:28" ht="12.75" x14ac:dyDescent="0.2">
      <c r="N17" s="6"/>
      <c r="O17" s="7"/>
      <c r="R17" s="7"/>
      <c r="T17" s="15"/>
      <c r="U17" s="17"/>
      <c r="V17" s="17"/>
      <c r="W17" s="17"/>
      <c r="X17" s="17"/>
      <c r="Y17" s="17"/>
      <c r="Z17" s="17"/>
      <c r="AA17" s="17"/>
      <c r="AB17" s="17"/>
    </row>
    <row r="18" spans="14:28" ht="12.75" x14ac:dyDescent="0.2">
      <c r="N18" s="6"/>
      <c r="O18" s="47"/>
      <c r="Q18" s="47"/>
      <c r="T18" s="7"/>
      <c r="V18" s="4"/>
      <c r="W18" s="4"/>
    </row>
    <row r="19" spans="14:28" ht="12.75" x14ac:dyDescent="0.2">
      <c r="N19" s="6"/>
      <c r="O19" s="47"/>
      <c r="Q19" s="47"/>
      <c r="T19" s="7"/>
      <c r="V19" s="4"/>
      <c r="W19" s="4"/>
    </row>
    <row r="20" spans="14:28" ht="12.75" x14ac:dyDescent="0.2">
      <c r="N20" s="6"/>
      <c r="O20" s="47"/>
      <c r="Q20" s="47"/>
      <c r="T20" s="7"/>
      <c r="V20" s="4"/>
      <c r="W20" s="4"/>
    </row>
    <row r="21" spans="14:28" ht="12.75" x14ac:dyDescent="0.2">
      <c r="N21" s="6"/>
      <c r="O21" s="47"/>
      <c r="Q21" s="47"/>
      <c r="T21" s="7"/>
      <c r="V21" s="4"/>
      <c r="W21" s="4"/>
    </row>
    <row r="22" spans="14:28" ht="12.75" x14ac:dyDescent="0.2">
      <c r="N22" s="6"/>
      <c r="O22" s="47"/>
      <c r="Q22" s="47"/>
      <c r="T22" s="7"/>
      <c r="V22" s="4"/>
      <c r="W22" s="4"/>
    </row>
    <row r="23" spans="14:28" ht="12.75" x14ac:dyDescent="0.2">
      <c r="N23" s="6"/>
      <c r="O23" s="47"/>
      <c r="Q23" s="47"/>
      <c r="T23" s="7"/>
      <c r="V23" s="4"/>
      <c r="W23" s="4"/>
    </row>
    <row r="24" spans="14:28" ht="12.75" x14ac:dyDescent="0.2">
      <c r="N24" s="6"/>
      <c r="O24" s="47"/>
      <c r="Q24" s="47"/>
      <c r="T24" s="7"/>
      <c r="V24" s="4"/>
      <c r="W24" s="4"/>
    </row>
    <row r="25" spans="14:28" ht="12.75" x14ac:dyDescent="0.2">
      <c r="N25" s="6"/>
      <c r="O25" s="47"/>
      <c r="Q25" s="47"/>
      <c r="T25" s="7"/>
      <c r="V25" s="4"/>
      <c r="W25" s="4"/>
    </row>
    <row r="26" spans="14:28" ht="12.75" x14ac:dyDescent="0.2">
      <c r="N26" s="6"/>
      <c r="O26" s="47"/>
      <c r="Q26" s="47"/>
      <c r="T26" s="7"/>
      <c r="V26" s="4"/>
      <c r="W26" s="4"/>
    </row>
    <row r="27" spans="14:28" ht="12.75" x14ac:dyDescent="0.2">
      <c r="N27" s="178"/>
      <c r="O27" s="47"/>
      <c r="Q27" s="47"/>
      <c r="T27" s="7"/>
      <c r="U27" s="180"/>
      <c r="V27" s="4"/>
      <c r="W27" s="4"/>
    </row>
    <row r="28" spans="14:28" ht="12.75" x14ac:dyDescent="0.2">
      <c r="N28" s="4"/>
      <c r="O28" s="47"/>
      <c r="Q28" s="47"/>
      <c r="S28" s="50"/>
      <c r="T28" s="7"/>
      <c r="U28" s="4"/>
      <c r="V28" s="4"/>
      <c r="W28" s="4"/>
    </row>
    <row r="29" spans="14:28" ht="12.75" x14ac:dyDescent="0.2">
      <c r="O29" s="47"/>
      <c r="P29" s="47"/>
      <c r="Q29" s="47"/>
      <c r="S29" s="50"/>
      <c r="T29" s="7"/>
    </row>
    <row r="30" spans="14:28" ht="12.75" x14ac:dyDescent="0.2">
      <c r="T30" s="7"/>
    </row>
    <row r="32" spans="14:28" ht="12" customHeight="1" x14ac:dyDescent="0.2"/>
    <row r="34" spans="2:26" ht="14.25" customHeight="1" x14ac:dyDescent="0.2">
      <c r="B34" s="172" t="s">
        <v>148</v>
      </c>
    </row>
    <row r="35" spans="2:26" ht="14.25" customHeight="1" x14ac:dyDescent="0.2">
      <c r="B35" s="172" t="s">
        <v>172</v>
      </c>
    </row>
    <row r="36" spans="2:26" ht="14.25" customHeight="1" x14ac:dyDescent="0.2">
      <c r="B36" s="563" t="s">
        <v>291</v>
      </c>
    </row>
    <row r="37" spans="2:26" ht="14.25" customHeight="1" x14ac:dyDescent="0.2">
      <c r="B37" s="563" t="s">
        <v>292</v>
      </c>
      <c r="C37" s="1"/>
    </row>
    <row r="38" spans="2:26" ht="14.25" customHeight="1" x14ac:dyDescent="0.2">
      <c r="B38" s="172" t="s">
        <v>144</v>
      </c>
    </row>
    <row r="39" spans="2:26" x14ac:dyDescent="0.2">
      <c r="B39" s="1"/>
      <c r="C39" s="1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</row>
    <row r="40" spans="2:26" x14ac:dyDescent="0.2">
      <c r="B40" s="1"/>
      <c r="C40" s="1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</row>
    <row r="41" spans="2:26" x14ac:dyDescent="0.2">
      <c r="B41" s="1"/>
      <c r="C41" s="1"/>
      <c r="M41" s="480"/>
      <c r="N41" s="480"/>
      <c r="O41" s="480"/>
      <c r="P41" s="480"/>
      <c r="Q41" s="480"/>
      <c r="R41" s="480"/>
      <c r="S41" s="480" t="s">
        <v>285</v>
      </c>
      <c r="T41" s="480"/>
      <c r="U41" s="480"/>
      <c r="V41" s="480"/>
      <c r="W41" s="480"/>
      <c r="X41" s="480"/>
    </row>
    <row r="42" spans="2:26" ht="12.75" thickBot="1" x14ac:dyDescent="0.25">
      <c r="B42" s="172"/>
      <c r="C42" s="1"/>
      <c r="K42" s="480"/>
      <c r="L42" s="480"/>
    </row>
    <row r="43" spans="2:26" ht="12.75" thickTop="1" x14ac:dyDescent="0.2">
      <c r="K43" s="1"/>
      <c r="L43" s="1"/>
      <c r="S43" s="1031" t="s">
        <v>179</v>
      </c>
      <c r="T43" s="1032"/>
      <c r="U43" s="1033"/>
      <c r="V43" s="1037" t="s">
        <v>8</v>
      </c>
      <c r="W43" s="1038"/>
      <c r="X43" s="1038"/>
      <c r="Y43" s="1038"/>
      <c r="Z43" s="1039" t="s">
        <v>7</v>
      </c>
    </row>
    <row r="44" spans="2:26" ht="24.75" thickBot="1" x14ac:dyDescent="0.25">
      <c r="K44" s="1"/>
      <c r="L44" s="1"/>
      <c r="S44" s="1034"/>
      <c r="T44" s="1035"/>
      <c r="U44" s="1036"/>
      <c r="V44" s="777" t="s">
        <v>9</v>
      </c>
      <c r="W44" s="778" t="s">
        <v>10</v>
      </c>
      <c r="X44" s="778" t="s">
        <v>28</v>
      </c>
      <c r="Y44" s="778" t="s">
        <v>12</v>
      </c>
      <c r="Z44" s="1040"/>
    </row>
    <row r="45" spans="2:26" ht="13.5" customHeight="1" thickTop="1" x14ac:dyDescent="0.2">
      <c r="I45" s="573"/>
      <c r="K45" s="1"/>
      <c r="L45" s="1"/>
      <c r="S45" s="1045" t="s">
        <v>187</v>
      </c>
      <c r="T45" s="1047" t="s">
        <v>15</v>
      </c>
      <c r="U45" s="779" t="s">
        <v>18</v>
      </c>
      <c r="V45" s="780">
        <v>5986</v>
      </c>
      <c r="W45" s="781">
        <v>1539</v>
      </c>
      <c r="X45" s="781">
        <v>863</v>
      </c>
      <c r="Y45" s="781">
        <v>1132</v>
      </c>
      <c r="Z45" s="782">
        <v>9520</v>
      </c>
    </row>
    <row r="46" spans="2:26" ht="24" x14ac:dyDescent="0.2">
      <c r="I46" s="573"/>
      <c r="K46" s="1"/>
      <c r="L46" s="1"/>
      <c r="S46" s="1046"/>
      <c r="T46" s="1048"/>
      <c r="U46" s="783" t="s">
        <v>30</v>
      </c>
      <c r="V46" s="784">
        <v>0.84084843376878782</v>
      </c>
      <c r="W46" s="785">
        <v>0.82608695652173902</v>
      </c>
      <c r="X46" s="785">
        <v>0.61511047754811121</v>
      </c>
      <c r="Y46" s="785">
        <v>0.58471074380165289</v>
      </c>
      <c r="Z46" s="786">
        <v>0.7726645564483402</v>
      </c>
    </row>
    <row r="47" spans="2:26" ht="12.75" x14ac:dyDescent="0.2">
      <c r="I47" s="573"/>
      <c r="K47" s="1"/>
      <c r="L47" s="1"/>
      <c r="S47" s="1046"/>
      <c r="T47" s="1048" t="s">
        <v>14</v>
      </c>
      <c r="U47" s="787" t="s">
        <v>18</v>
      </c>
      <c r="V47" s="788">
        <v>1133</v>
      </c>
      <c r="W47" s="789">
        <v>324</v>
      </c>
      <c r="X47" s="789">
        <v>540</v>
      </c>
      <c r="Y47" s="789">
        <v>804</v>
      </c>
      <c r="Z47" s="790">
        <v>2801</v>
      </c>
    </row>
    <row r="48" spans="2:26" ht="13.5" customHeight="1" x14ac:dyDescent="0.2">
      <c r="I48" s="573"/>
      <c r="K48" s="1"/>
      <c r="L48" s="1"/>
      <c r="S48" s="1041"/>
      <c r="T48" s="1048"/>
      <c r="U48" s="783" t="s">
        <v>30</v>
      </c>
      <c r="V48" s="784">
        <v>0.15915156623121227</v>
      </c>
      <c r="W48" s="785">
        <v>0.17391304347826086</v>
      </c>
      <c r="X48" s="785">
        <v>0.38488952245188884</v>
      </c>
      <c r="Y48" s="785">
        <v>0.41528925619834711</v>
      </c>
      <c r="Z48" s="786">
        <v>0.22733544355165974</v>
      </c>
    </row>
    <row r="49" spans="9:26" ht="12.75" x14ac:dyDescent="0.2">
      <c r="I49" s="573"/>
      <c r="K49" s="1"/>
      <c r="L49" s="1"/>
      <c r="S49" s="1041" t="s">
        <v>7</v>
      </c>
      <c r="T49" s="1042"/>
      <c r="U49" s="787" t="s">
        <v>18</v>
      </c>
      <c r="V49" s="788">
        <v>7119</v>
      </c>
      <c r="W49" s="789">
        <v>1863</v>
      </c>
      <c r="X49" s="789">
        <v>1403</v>
      </c>
      <c r="Y49" s="789">
        <v>1936</v>
      </c>
      <c r="Z49" s="790">
        <v>12321</v>
      </c>
    </row>
    <row r="50" spans="9:26" ht="24.75" thickBot="1" x14ac:dyDescent="0.25">
      <c r="I50" s="573"/>
      <c r="K50" s="1"/>
      <c r="L50" s="1"/>
      <c r="S50" s="1043"/>
      <c r="T50" s="1044"/>
      <c r="U50" s="791" t="s">
        <v>30</v>
      </c>
      <c r="V50" s="792">
        <v>1</v>
      </c>
      <c r="W50" s="793">
        <v>1</v>
      </c>
      <c r="X50" s="793">
        <v>1</v>
      </c>
      <c r="Y50" s="793">
        <v>1</v>
      </c>
      <c r="Z50" s="794">
        <v>1</v>
      </c>
    </row>
    <row r="51" spans="9:26" ht="14.25" thickTop="1" thickBot="1" x14ac:dyDescent="0.25">
      <c r="I51" s="573"/>
      <c r="K51" s="1"/>
      <c r="L51" s="1"/>
      <c r="S51" s="795"/>
      <c r="T51" s="795"/>
      <c r="U51" s="795"/>
      <c r="V51" s="795"/>
      <c r="W51" s="795"/>
      <c r="X51" s="795"/>
      <c r="Y51" s="795"/>
      <c r="Z51" s="795"/>
    </row>
    <row r="52" spans="9:26" ht="13.5" thickTop="1" x14ac:dyDescent="0.2">
      <c r="I52" s="573"/>
      <c r="K52" s="1"/>
      <c r="L52" s="1"/>
      <c r="S52" s="1031" t="s">
        <v>179</v>
      </c>
      <c r="T52" s="1032"/>
      <c r="U52" s="1033"/>
      <c r="V52" s="1037" t="s">
        <v>8</v>
      </c>
      <c r="W52" s="1038"/>
      <c r="X52" s="1038"/>
      <c r="Y52" s="1038"/>
      <c r="Z52" s="1039" t="s">
        <v>7</v>
      </c>
    </row>
    <row r="53" spans="9:26" ht="24.75" thickBot="1" x14ac:dyDescent="0.25">
      <c r="I53" s="573"/>
      <c r="K53" s="1"/>
      <c r="L53" s="1"/>
      <c r="S53" s="1034"/>
      <c r="T53" s="1035"/>
      <c r="U53" s="1036"/>
      <c r="V53" s="777" t="s">
        <v>9</v>
      </c>
      <c r="W53" s="778" t="s">
        <v>10</v>
      </c>
      <c r="X53" s="778" t="s">
        <v>28</v>
      </c>
      <c r="Y53" s="778" t="s">
        <v>12</v>
      </c>
      <c r="Z53" s="1040"/>
    </row>
    <row r="54" spans="9:26" ht="13.5" customHeight="1" thickTop="1" x14ac:dyDescent="0.2">
      <c r="I54" s="573"/>
      <c r="K54" s="1"/>
      <c r="L54" s="1"/>
      <c r="S54" s="1045" t="s">
        <v>189</v>
      </c>
      <c r="T54" s="1047" t="s">
        <v>15</v>
      </c>
      <c r="U54" s="779" t="s">
        <v>18</v>
      </c>
      <c r="V54" s="780">
        <v>7014</v>
      </c>
      <c r="W54" s="781">
        <v>1842</v>
      </c>
      <c r="X54" s="781">
        <v>1374</v>
      </c>
      <c r="Y54" s="781">
        <v>1877</v>
      </c>
      <c r="Z54" s="782">
        <v>12107</v>
      </c>
    </row>
    <row r="55" spans="9:26" ht="24" x14ac:dyDescent="0.2">
      <c r="I55" s="573"/>
      <c r="K55" s="1"/>
      <c r="L55" s="1"/>
      <c r="S55" s="1041"/>
      <c r="T55" s="1048"/>
      <c r="U55" s="783" t="s">
        <v>30</v>
      </c>
      <c r="V55" s="784">
        <v>0.98525073746312686</v>
      </c>
      <c r="W55" s="785">
        <v>0.98872785829307575</v>
      </c>
      <c r="X55" s="785">
        <v>0.97933000712758367</v>
      </c>
      <c r="Y55" s="785">
        <v>0.96952479338842978</v>
      </c>
      <c r="Z55" s="786">
        <v>0.98263127992857724</v>
      </c>
    </row>
    <row r="56" spans="9:26" ht="12.75" x14ac:dyDescent="0.2">
      <c r="I56" s="573"/>
      <c r="K56" s="1"/>
      <c r="L56" s="1"/>
      <c r="S56" s="1046"/>
      <c r="T56" s="1048" t="s">
        <v>14</v>
      </c>
      <c r="U56" s="787" t="s">
        <v>18</v>
      </c>
      <c r="V56" s="788">
        <v>105</v>
      </c>
      <c r="W56" s="789">
        <v>21</v>
      </c>
      <c r="X56" s="789">
        <v>29</v>
      </c>
      <c r="Y56" s="789">
        <v>59</v>
      </c>
      <c r="Z56" s="790">
        <v>214</v>
      </c>
    </row>
    <row r="57" spans="9:26" ht="13.5" customHeight="1" x14ac:dyDescent="0.2">
      <c r="I57" s="573"/>
      <c r="K57" s="1"/>
      <c r="L57" s="1"/>
      <c r="S57" s="1041"/>
      <c r="T57" s="1048"/>
      <c r="U57" s="783" t="s">
        <v>30</v>
      </c>
      <c r="V57" s="784">
        <v>1.4749262536873156E-2</v>
      </c>
      <c r="W57" s="785">
        <v>1.1272141706924315E-2</v>
      </c>
      <c r="X57" s="785">
        <v>2.0669992872416252E-2</v>
      </c>
      <c r="Y57" s="785">
        <v>3.0475206611570247E-2</v>
      </c>
      <c r="Z57" s="786">
        <v>1.7368720071422775E-2</v>
      </c>
    </row>
    <row r="58" spans="9:26" ht="12.75" x14ac:dyDescent="0.2">
      <c r="I58" s="573"/>
      <c r="K58" s="1"/>
      <c r="L58" s="1"/>
      <c r="S58" s="1041" t="s">
        <v>7</v>
      </c>
      <c r="T58" s="1042"/>
      <c r="U58" s="787" t="s">
        <v>18</v>
      </c>
      <c r="V58" s="788">
        <v>7119</v>
      </c>
      <c r="W58" s="789">
        <v>1863</v>
      </c>
      <c r="X58" s="789">
        <v>1403</v>
      </c>
      <c r="Y58" s="789">
        <v>1936</v>
      </c>
      <c r="Z58" s="790">
        <v>12321</v>
      </c>
    </row>
    <row r="59" spans="9:26" ht="24.75" thickBot="1" x14ac:dyDescent="0.25">
      <c r="I59" s="573"/>
      <c r="K59" s="1"/>
      <c r="L59" s="1"/>
      <c r="S59" s="1043"/>
      <c r="T59" s="1044"/>
      <c r="U59" s="791" t="s">
        <v>30</v>
      </c>
      <c r="V59" s="792">
        <v>1</v>
      </c>
      <c r="W59" s="793">
        <v>1</v>
      </c>
      <c r="X59" s="793">
        <v>1</v>
      </c>
      <c r="Y59" s="793">
        <v>1</v>
      </c>
      <c r="Z59" s="794">
        <v>1</v>
      </c>
    </row>
    <row r="60" spans="9:26" ht="14.25" thickTop="1" thickBot="1" x14ac:dyDescent="0.25">
      <c r="I60" s="573"/>
      <c r="K60" s="1"/>
      <c r="L60" s="1"/>
      <c r="S60" s="795"/>
      <c r="T60" s="795"/>
      <c r="U60" s="795"/>
      <c r="V60" s="795"/>
      <c r="W60" s="795"/>
      <c r="X60" s="795"/>
      <c r="Y60" s="795"/>
      <c r="Z60" s="795"/>
    </row>
    <row r="61" spans="9:26" ht="13.5" thickTop="1" x14ac:dyDescent="0.2">
      <c r="I61" s="573"/>
      <c r="K61" s="1"/>
      <c r="L61" s="1"/>
      <c r="S61" s="1031" t="s">
        <v>179</v>
      </c>
      <c r="T61" s="1032"/>
      <c r="U61" s="1033"/>
      <c r="V61" s="1037" t="s">
        <v>8</v>
      </c>
      <c r="W61" s="1038"/>
      <c r="X61" s="1038"/>
      <c r="Y61" s="1038"/>
      <c r="Z61" s="1039" t="s">
        <v>7</v>
      </c>
    </row>
    <row r="62" spans="9:26" ht="24.75" thickBot="1" x14ac:dyDescent="0.25">
      <c r="I62" s="573"/>
      <c r="K62" s="1"/>
      <c r="L62" s="1"/>
      <c r="S62" s="1034"/>
      <c r="T62" s="1035"/>
      <c r="U62" s="1036"/>
      <c r="V62" s="777" t="s">
        <v>9</v>
      </c>
      <c r="W62" s="778" t="s">
        <v>10</v>
      </c>
      <c r="X62" s="778" t="s">
        <v>28</v>
      </c>
      <c r="Y62" s="778" t="s">
        <v>12</v>
      </c>
      <c r="Z62" s="1040"/>
    </row>
    <row r="63" spans="9:26" ht="13.5" customHeight="1" thickTop="1" x14ac:dyDescent="0.2">
      <c r="I63" s="573"/>
      <c r="K63" s="1"/>
      <c r="L63" s="1"/>
      <c r="S63" s="1045" t="s">
        <v>190</v>
      </c>
      <c r="T63" s="1047" t="s">
        <v>15</v>
      </c>
      <c r="U63" s="779" t="s">
        <v>18</v>
      </c>
      <c r="V63" s="780">
        <v>6378</v>
      </c>
      <c r="W63" s="781">
        <v>1680</v>
      </c>
      <c r="X63" s="781">
        <v>1207</v>
      </c>
      <c r="Y63" s="781">
        <v>1602</v>
      </c>
      <c r="Z63" s="782">
        <v>10867</v>
      </c>
    </row>
    <row r="64" spans="9:26" ht="24" x14ac:dyDescent="0.2">
      <c r="I64" s="573"/>
      <c r="K64" s="1"/>
      <c r="L64" s="1"/>
      <c r="S64" s="1041"/>
      <c r="T64" s="1048"/>
      <c r="U64" s="783" t="s">
        <v>30</v>
      </c>
      <c r="V64" s="784">
        <v>0.89591234723978086</v>
      </c>
      <c r="W64" s="785">
        <v>0.90177133655394526</v>
      </c>
      <c r="X64" s="785">
        <v>0.86029935851746264</v>
      </c>
      <c r="Y64" s="785">
        <v>0.8274793388429752</v>
      </c>
      <c r="Z64" s="786">
        <v>0.88199009820631447</v>
      </c>
    </row>
    <row r="65" spans="9:26" ht="12.75" x14ac:dyDescent="0.2">
      <c r="I65" s="573"/>
      <c r="K65" s="1"/>
      <c r="L65" s="1"/>
      <c r="S65" s="1046"/>
      <c r="T65" s="1048" t="s">
        <v>14</v>
      </c>
      <c r="U65" s="787" t="s">
        <v>18</v>
      </c>
      <c r="V65" s="788">
        <v>741</v>
      </c>
      <c r="W65" s="789">
        <v>183</v>
      </c>
      <c r="X65" s="789">
        <v>196</v>
      </c>
      <c r="Y65" s="789">
        <v>334</v>
      </c>
      <c r="Z65" s="790">
        <v>1454</v>
      </c>
    </row>
    <row r="66" spans="9:26" ht="13.5" customHeight="1" x14ac:dyDescent="0.2">
      <c r="I66" s="573"/>
      <c r="K66" s="1"/>
      <c r="L66" s="1"/>
      <c r="S66" s="1041"/>
      <c r="T66" s="1048"/>
      <c r="U66" s="783" t="s">
        <v>30</v>
      </c>
      <c r="V66" s="784">
        <v>0.10408765276021914</v>
      </c>
      <c r="W66" s="785">
        <v>9.8228663446054743E-2</v>
      </c>
      <c r="X66" s="785">
        <v>0.13970064148253741</v>
      </c>
      <c r="Y66" s="785">
        <v>0.1725206611570248</v>
      </c>
      <c r="Z66" s="786">
        <v>0.11800990179368558</v>
      </c>
    </row>
    <row r="67" spans="9:26" ht="12.75" x14ac:dyDescent="0.2">
      <c r="I67" s="573"/>
      <c r="K67" s="1"/>
      <c r="L67" s="1"/>
      <c r="S67" s="1041" t="s">
        <v>7</v>
      </c>
      <c r="T67" s="1042"/>
      <c r="U67" s="787" t="s">
        <v>18</v>
      </c>
      <c r="V67" s="788">
        <v>7119</v>
      </c>
      <c r="W67" s="789">
        <v>1863</v>
      </c>
      <c r="X67" s="789">
        <v>1403</v>
      </c>
      <c r="Y67" s="789">
        <v>1936</v>
      </c>
      <c r="Z67" s="790">
        <v>12321</v>
      </c>
    </row>
    <row r="68" spans="9:26" ht="24.75" thickBot="1" x14ac:dyDescent="0.25">
      <c r="I68" s="573"/>
      <c r="K68" s="1"/>
      <c r="L68" s="1"/>
      <c r="S68" s="1043"/>
      <c r="T68" s="1044"/>
      <c r="U68" s="791" t="s">
        <v>30</v>
      </c>
      <c r="V68" s="792">
        <v>1</v>
      </c>
      <c r="W68" s="793">
        <v>1</v>
      </c>
      <c r="X68" s="793">
        <v>1</v>
      </c>
      <c r="Y68" s="793">
        <v>1</v>
      </c>
      <c r="Z68" s="794">
        <v>1</v>
      </c>
    </row>
    <row r="69" spans="9:26" ht="14.25" thickTop="1" thickBot="1" x14ac:dyDescent="0.25">
      <c r="I69" s="573"/>
      <c r="K69" s="1"/>
      <c r="L69" s="1"/>
      <c r="S69" s="795"/>
      <c r="T69" s="795"/>
      <c r="U69" s="795"/>
      <c r="V69" s="795"/>
      <c r="W69" s="795"/>
      <c r="X69" s="795"/>
      <c r="Y69" s="795"/>
      <c r="Z69" s="795"/>
    </row>
    <row r="70" spans="9:26" ht="13.5" thickTop="1" x14ac:dyDescent="0.2">
      <c r="I70" s="573"/>
      <c r="K70" s="1"/>
      <c r="L70" s="1"/>
      <c r="S70" s="1031" t="s">
        <v>179</v>
      </c>
      <c r="T70" s="1032"/>
      <c r="U70" s="1033"/>
      <c r="V70" s="1037" t="s">
        <v>8</v>
      </c>
      <c r="W70" s="1038"/>
      <c r="X70" s="1038"/>
      <c r="Y70" s="1038"/>
      <c r="Z70" s="1039" t="s">
        <v>7</v>
      </c>
    </row>
    <row r="71" spans="9:26" ht="24.75" thickBot="1" x14ac:dyDescent="0.25">
      <c r="I71" s="573"/>
      <c r="K71" s="1"/>
      <c r="L71" s="1"/>
      <c r="S71" s="1034"/>
      <c r="T71" s="1035"/>
      <c r="U71" s="1036"/>
      <c r="V71" s="777" t="s">
        <v>9</v>
      </c>
      <c r="W71" s="778" t="s">
        <v>10</v>
      </c>
      <c r="X71" s="778" t="s">
        <v>28</v>
      </c>
      <c r="Y71" s="778" t="s">
        <v>12</v>
      </c>
      <c r="Z71" s="1040"/>
    </row>
    <row r="72" spans="9:26" ht="13.5" customHeight="1" thickTop="1" x14ac:dyDescent="0.2">
      <c r="I72" s="573"/>
      <c r="K72" s="1"/>
      <c r="L72" s="1"/>
      <c r="S72" s="1045" t="s">
        <v>191</v>
      </c>
      <c r="T72" s="1047" t="s">
        <v>15</v>
      </c>
      <c r="U72" s="779" t="s">
        <v>18</v>
      </c>
      <c r="V72" s="780">
        <v>3889</v>
      </c>
      <c r="W72" s="781">
        <v>1111</v>
      </c>
      <c r="X72" s="781">
        <v>1101</v>
      </c>
      <c r="Y72" s="781">
        <v>1591</v>
      </c>
      <c r="Z72" s="782">
        <v>7692</v>
      </c>
    </row>
    <row r="73" spans="9:26" ht="24" x14ac:dyDescent="0.2">
      <c r="I73" s="573"/>
      <c r="K73" s="1"/>
      <c r="L73" s="1"/>
      <c r="S73" s="1041"/>
      <c r="T73" s="1048"/>
      <c r="U73" s="783" t="s">
        <v>30</v>
      </c>
      <c r="V73" s="784">
        <v>0.5462845905323781</v>
      </c>
      <c r="W73" s="785">
        <v>0.59634997316156735</v>
      </c>
      <c r="X73" s="785">
        <v>0.78474697077690658</v>
      </c>
      <c r="Y73" s="785">
        <v>0.82179752066115697</v>
      </c>
      <c r="Z73" s="786">
        <v>0.624299975651327</v>
      </c>
    </row>
    <row r="74" spans="9:26" ht="12.75" x14ac:dyDescent="0.2">
      <c r="I74" s="573"/>
      <c r="K74" s="1"/>
      <c r="L74" s="1"/>
      <c r="S74" s="1046"/>
      <c r="T74" s="1048" t="s">
        <v>14</v>
      </c>
      <c r="U74" s="787" t="s">
        <v>18</v>
      </c>
      <c r="V74" s="788">
        <v>3230</v>
      </c>
      <c r="W74" s="789">
        <v>752</v>
      </c>
      <c r="X74" s="789">
        <v>302</v>
      </c>
      <c r="Y74" s="789">
        <v>345</v>
      </c>
      <c r="Z74" s="790">
        <v>4629</v>
      </c>
    </row>
    <row r="75" spans="9:26" ht="13.5" customHeight="1" x14ac:dyDescent="0.2">
      <c r="I75" s="573"/>
      <c r="K75" s="1"/>
      <c r="L75" s="1"/>
      <c r="S75" s="1041"/>
      <c r="T75" s="1048"/>
      <c r="U75" s="783" t="s">
        <v>30</v>
      </c>
      <c r="V75" s="784">
        <v>0.4537154094676219</v>
      </c>
      <c r="W75" s="785">
        <v>0.40365002683843265</v>
      </c>
      <c r="X75" s="785">
        <v>0.21525302922309336</v>
      </c>
      <c r="Y75" s="785">
        <v>0.17820247933884295</v>
      </c>
      <c r="Z75" s="786">
        <v>0.375700024348673</v>
      </c>
    </row>
    <row r="76" spans="9:26" ht="12.75" x14ac:dyDescent="0.2">
      <c r="I76" s="573"/>
      <c r="K76" s="1"/>
      <c r="L76" s="1"/>
      <c r="S76" s="1041" t="s">
        <v>7</v>
      </c>
      <c r="T76" s="1042"/>
      <c r="U76" s="787" t="s">
        <v>18</v>
      </c>
      <c r="V76" s="788">
        <v>7119</v>
      </c>
      <c r="W76" s="789">
        <v>1863</v>
      </c>
      <c r="X76" s="789">
        <v>1403</v>
      </c>
      <c r="Y76" s="789">
        <v>1936</v>
      </c>
      <c r="Z76" s="790">
        <v>12321</v>
      </c>
    </row>
    <row r="77" spans="9:26" ht="24.75" thickBot="1" x14ac:dyDescent="0.25">
      <c r="I77" s="573"/>
      <c r="K77" s="1"/>
      <c r="L77" s="1"/>
      <c r="S77" s="1043"/>
      <c r="T77" s="1044"/>
      <c r="U77" s="791" t="s">
        <v>30</v>
      </c>
      <c r="V77" s="792">
        <v>1</v>
      </c>
      <c r="W77" s="793">
        <v>1</v>
      </c>
      <c r="X77" s="793">
        <v>1</v>
      </c>
      <c r="Y77" s="793">
        <v>1</v>
      </c>
      <c r="Z77" s="794">
        <v>1</v>
      </c>
    </row>
    <row r="78" spans="9:26" ht="14.25" thickTop="1" thickBot="1" x14ac:dyDescent="0.25">
      <c r="I78" s="573"/>
      <c r="K78" s="1"/>
      <c r="L78" s="1"/>
      <c r="S78" s="795"/>
      <c r="T78" s="795"/>
      <c r="U78" s="795"/>
      <c r="V78" s="795"/>
      <c r="W78" s="795"/>
      <c r="X78" s="795"/>
      <c r="Y78" s="795"/>
      <c r="Z78" s="795"/>
    </row>
    <row r="79" spans="9:26" ht="13.5" thickTop="1" x14ac:dyDescent="0.2">
      <c r="I79" s="573"/>
      <c r="K79" s="1"/>
      <c r="L79" s="1"/>
      <c r="S79" s="1031" t="s">
        <v>179</v>
      </c>
      <c r="T79" s="1032"/>
      <c r="U79" s="1033"/>
      <c r="V79" s="1037" t="s">
        <v>8</v>
      </c>
      <c r="W79" s="1038"/>
      <c r="X79" s="1038"/>
      <c r="Y79" s="1038"/>
      <c r="Z79" s="1039" t="s">
        <v>7</v>
      </c>
    </row>
    <row r="80" spans="9:26" ht="24.75" thickBot="1" x14ac:dyDescent="0.25">
      <c r="I80" s="573"/>
      <c r="K80" s="1"/>
      <c r="L80" s="1"/>
      <c r="S80" s="1034"/>
      <c r="T80" s="1035"/>
      <c r="U80" s="1036"/>
      <c r="V80" s="777" t="s">
        <v>9</v>
      </c>
      <c r="W80" s="778" t="s">
        <v>10</v>
      </c>
      <c r="X80" s="778" t="s">
        <v>28</v>
      </c>
      <c r="Y80" s="778" t="s">
        <v>12</v>
      </c>
      <c r="Z80" s="1040"/>
    </row>
    <row r="81" spans="9:26" ht="13.5" customHeight="1" thickTop="1" x14ac:dyDescent="0.2">
      <c r="I81" s="573"/>
      <c r="K81" s="1"/>
      <c r="L81" s="1"/>
      <c r="S81" s="1045" t="s">
        <v>192</v>
      </c>
      <c r="T81" s="1047" t="s">
        <v>15</v>
      </c>
      <c r="U81" s="779" t="s">
        <v>18</v>
      </c>
      <c r="V81" s="780">
        <v>5812</v>
      </c>
      <c r="W81" s="781">
        <v>1668</v>
      </c>
      <c r="X81" s="781">
        <v>1179</v>
      </c>
      <c r="Y81" s="781">
        <v>1714</v>
      </c>
      <c r="Z81" s="782">
        <v>10373</v>
      </c>
    </row>
    <row r="82" spans="9:26" ht="24" x14ac:dyDescent="0.2">
      <c r="I82" s="573"/>
      <c r="K82" s="1"/>
      <c r="L82" s="1"/>
      <c r="S82" s="1041"/>
      <c r="T82" s="1048"/>
      <c r="U82" s="783" t="s">
        <v>30</v>
      </c>
      <c r="V82" s="784">
        <v>0.81640679870768362</v>
      </c>
      <c r="W82" s="785">
        <v>0.89533011272141705</v>
      </c>
      <c r="X82" s="785">
        <v>0.84034212401995712</v>
      </c>
      <c r="Y82" s="785">
        <v>0.88533057851239672</v>
      </c>
      <c r="Z82" s="786">
        <v>0.84189595000405815</v>
      </c>
    </row>
    <row r="83" spans="9:26" ht="12.75" x14ac:dyDescent="0.2">
      <c r="I83" s="573"/>
      <c r="K83" s="1"/>
      <c r="L83" s="1"/>
      <c r="S83" s="1046"/>
      <c r="T83" s="1048" t="s">
        <v>14</v>
      </c>
      <c r="U83" s="787" t="s">
        <v>18</v>
      </c>
      <c r="V83" s="788">
        <v>1307</v>
      </c>
      <c r="W83" s="789">
        <v>195</v>
      </c>
      <c r="X83" s="789">
        <v>224</v>
      </c>
      <c r="Y83" s="789">
        <v>222</v>
      </c>
      <c r="Z83" s="790">
        <v>1948</v>
      </c>
    </row>
    <row r="84" spans="9:26" ht="13.5" customHeight="1" x14ac:dyDescent="0.2">
      <c r="I84" s="573"/>
      <c r="K84" s="1"/>
      <c r="L84" s="1"/>
      <c r="S84" s="1041"/>
      <c r="T84" s="1048"/>
      <c r="U84" s="783" t="s">
        <v>30</v>
      </c>
      <c r="V84" s="784">
        <v>0.18359320129231635</v>
      </c>
      <c r="W84" s="785">
        <v>0.10466988727858294</v>
      </c>
      <c r="X84" s="785">
        <v>0.15965787598004277</v>
      </c>
      <c r="Y84" s="785">
        <v>0.1146694214876033</v>
      </c>
      <c r="Z84" s="786">
        <v>0.15810404999594188</v>
      </c>
    </row>
    <row r="85" spans="9:26" ht="12.75" x14ac:dyDescent="0.2">
      <c r="I85" s="573"/>
      <c r="K85" s="1"/>
      <c r="L85" s="1"/>
      <c r="S85" s="1041" t="s">
        <v>7</v>
      </c>
      <c r="T85" s="1042"/>
      <c r="U85" s="787" t="s">
        <v>18</v>
      </c>
      <c r="V85" s="788">
        <v>7119</v>
      </c>
      <c r="W85" s="789">
        <v>1863</v>
      </c>
      <c r="X85" s="789">
        <v>1403</v>
      </c>
      <c r="Y85" s="789">
        <v>1936</v>
      </c>
      <c r="Z85" s="790">
        <v>12321</v>
      </c>
    </row>
    <row r="86" spans="9:26" ht="24.75" thickBot="1" x14ac:dyDescent="0.25">
      <c r="I86" s="573"/>
      <c r="K86" s="1"/>
      <c r="L86" s="1"/>
      <c r="S86" s="1043"/>
      <c r="T86" s="1044"/>
      <c r="U86" s="791" t="s">
        <v>30</v>
      </c>
      <c r="V86" s="792">
        <v>1</v>
      </c>
      <c r="W86" s="793">
        <v>1</v>
      </c>
      <c r="X86" s="793">
        <v>1</v>
      </c>
      <c r="Y86" s="793">
        <v>1</v>
      </c>
      <c r="Z86" s="794">
        <v>1</v>
      </c>
    </row>
    <row r="87" spans="9:26" ht="14.25" thickTop="1" thickBot="1" x14ac:dyDescent="0.25">
      <c r="I87" s="573"/>
      <c r="K87" s="1"/>
      <c r="L87" s="1"/>
      <c r="S87" s="795"/>
      <c r="T87" s="795"/>
      <c r="U87" s="795"/>
      <c r="V87" s="795"/>
      <c r="W87" s="795"/>
      <c r="X87" s="795"/>
      <c r="Y87" s="795"/>
      <c r="Z87" s="795"/>
    </row>
    <row r="88" spans="9:26" ht="13.5" thickTop="1" x14ac:dyDescent="0.2">
      <c r="I88" s="573"/>
      <c r="K88" s="1"/>
      <c r="L88" s="1"/>
      <c r="S88" s="1031" t="s">
        <v>179</v>
      </c>
      <c r="T88" s="1032"/>
      <c r="U88" s="1033"/>
      <c r="V88" s="1037" t="s">
        <v>8</v>
      </c>
      <c r="W88" s="1038"/>
      <c r="X88" s="1038"/>
      <c r="Y88" s="1038"/>
      <c r="Z88" s="1039" t="s">
        <v>7</v>
      </c>
    </row>
    <row r="89" spans="9:26" ht="24.75" thickBot="1" x14ac:dyDescent="0.25">
      <c r="I89" s="573"/>
      <c r="K89" s="1"/>
      <c r="L89" s="1"/>
      <c r="S89" s="1034"/>
      <c r="T89" s="1035"/>
      <c r="U89" s="1036"/>
      <c r="V89" s="777" t="s">
        <v>9</v>
      </c>
      <c r="W89" s="778" t="s">
        <v>10</v>
      </c>
      <c r="X89" s="778" t="s">
        <v>28</v>
      </c>
      <c r="Y89" s="778" t="s">
        <v>12</v>
      </c>
      <c r="Z89" s="1040"/>
    </row>
    <row r="90" spans="9:26" ht="13.5" customHeight="1" thickTop="1" x14ac:dyDescent="0.2">
      <c r="I90" s="573"/>
      <c r="K90" s="1"/>
      <c r="L90" s="1"/>
      <c r="S90" s="1045" t="s">
        <v>193</v>
      </c>
      <c r="T90" s="1047" t="s">
        <v>15</v>
      </c>
      <c r="U90" s="779" t="s">
        <v>18</v>
      </c>
      <c r="V90" s="780">
        <v>6365</v>
      </c>
      <c r="W90" s="781">
        <v>1562</v>
      </c>
      <c r="X90" s="781">
        <v>1287</v>
      </c>
      <c r="Y90" s="781">
        <v>1770</v>
      </c>
      <c r="Z90" s="782">
        <v>10984</v>
      </c>
    </row>
    <row r="91" spans="9:26" ht="24" x14ac:dyDescent="0.2">
      <c r="I91" s="573"/>
      <c r="K91" s="1"/>
      <c r="L91" s="1"/>
      <c r="S91" s="1041"/>
      <c r="T91" s="1048"/>
      <c r="U91" s="783" t="s">
        <v>30</v>
      </c>
      <c r="V91" s="784">
        <v>0.89408624806854886</v>
      </c>
      <c r="W91" s="785">
        <v>0.83843263553408476</v>
      </c>
      <c r="X91" s="785">
        <v>0.91732002851033501</v>
      </c>
      <c r="Y91" s="785">
        <v>0.91425619834710747</v>
      </c>
      <c r="Z91" s="786">
        <v>0.89148608067526991</v>
      </c>
    </row>
    <row r="92" spans="9:26" ht="12.75" x14ac:dyDescent="0.2">
      <c r="I92" s="573"/>
      <c r="K92" s="1"/>
      <c r="L92" s="1"/>
      <c r="S92" s="1046"/>
      <c r="T92" s="1048" t="s">
        <v>14</v>
      </c>
      <c r="U92" s="787" t="s">
        <v>18</v>
      </c>
      <c r="V92" s="788">
        <v>754</v>
      </c>
      <c r="W92" s="789">
        <v>301</v>
      </c>
      <c r="X92" s="789">
        <v>116</v>
      </c>
      <c r="Y92" s="789">
        <v>166</v>
      </c>
      <c r="Z92" s="790">
        <v>1337</v>
      </c>
    </row>
    <row r="93" spans="9:26" ht="13.5" customHeight="1" x14ac:dyDescent="0.2">
      <c r="I93" s="573"/>
      <c r="K93" s="1"/>
      <c r="L93" s="1"/>
      <c r="S93" s="1041"/>
      <c r="T93" s="1048"/>
      <c r="U93" s="783" t="s">
        <v>30</v>
      </c>
      <c r="V93" s="784">
        <v>0.10591375193145104</v>
      </c>
      <c r="W93" s="785">
        <v>0.16156736446591519</v>
      </c>
      <c r="X93" s="785">
        <v>8.2679971489665008E-2</v>
      </c>
      <c r="Y93" s="785">
        <v>8.5743801652892554E-2</v>
      </c>
      <c r="Z93" s="786">
        <v>0.10851391932473015</v>
      </c>
    </row>
    <row r="94" spans="9:26" ht="12.75" x14ac:dyDescent="0.2">
      <c r="I94" s="573"/>
      <c r="K94" s="1"/>
      <c r="L94" s="1"/>
      <c r="S94" s="1041" t="s">
        <v>7</v>
      </c>
      <c r="T94" s="1042"/>
      <c r="U94" s="787" t="s">
        <v>18</v>
      </c>
      <c r="V94" s="788">
        <v>7119</v>
      </c>
      <c r="W94" s="789">
        <v>1863</v>
      </c>
      <c r="X94" s="789">
        <v>1403</v>
      </c>
      <c r="Y94" s="789">
        <v>1936</v>
      </c>
      <c r="Z94" s="790">
        <v>12321</v>
      </c>
    </row>
    <row r="95" spans="9:26" ht="24.75" thickBot="1" x14ac:dyDescent="0.25">
      <c r="I95" s="573"/>
      <c r="K95" s="1"/>
      <c r="L95" s="1"/>
      <c r="S95" s="1043"/>
      <c r="T95" s="1044"/>
      <c r="U95" s="791" t="s">
        <v>30</v>
      </c>
      <c r="V95" s="792">
        <v>1</v>
      </c>
      <c r="W95" s="793">
        <v>1</v>
      </c>
      <c r="X95" s="793">
        <v>1</v>
      </c>
      <c r="Y95" s="793">
        <v>1</v>
      </c>
      <c r="Z95" s="794">
        <v>1</v>
      </c>
    </row>
    <row r="96" spans="9:26" ht="14.25" thickTop="1" thickBot="1" x14ac:dyDescent="0.25">
      <c r="I96" s="573"/>
      <c r="K96" s="1"/>
      <c r="L96" s="1"/>
      <c r="S96" s="795"/>
      <c r="T96" s="795"/>
      <c r="U96" s="795"/>
      <c r="V96" s="795"/>
      <c r="W96" s="795"/>
      <c r="X96" s="795"/>
      <c r="Y96" s="795"/>
      <c r="Z96" s="795"/>
    </row>
    <row r="97" spans="9:26" ht="13.5" thickTop="1" x14ac:dyDescent="0.2">
      <c r="I97" s="573"/>
      <c r="K97" s="1"/>
      <c r="L97" s="1"/>
      <c r="S97" s="1031" t="s">
        <v>179</v>
      </c>
      <c r="T97" s="1032"/>
      <c r="U97" s="1033"/>
      <c r="V97" s="1037" t="s">
        <v>8</v>
      </c>
      <c r="W97" s="1038"/>
      <c r="X97" s="1038"/>
      <c r="Y97" s="1038"/>
      <c r="Z97" s="1039" t="s">
        <v>7</v>
      </c>
    </row>
    <row r="98" spans="9:26" ht="24.75" thickBot="1" x14ac:dyDescent="0.25">
      <c r="I98" s="573"/>
      <c r="K98" s="1"/>
      <c r="L98" s="1"/>
      <c r="S98" s="1034"/>
      <c r="T98" s="1035"/>
      <c r="U98" s="1036"/>
      <c r="V98" s="777" t="s">
        <v>9</v>
      </c>
      <c r="W98" s="778" t="s">
        <v>10</v>
      </c>
      <c r="X98" s="778" t="s">
        <v>28</v>
      </c>
      <c r="Y98" s="778" t="s">
        <v>12</v>
      </c>
      <c r="Z98" s="1040"/>
    </row>
    <row r="99" spans="9:26" ht="13.5" customHeight="1" thickTop="1" x14ac:dyDescent="0.2">
      <c r="I99" s="573"/>
      <c r="K99" s="1"/>
      <c r="L99" s="1"/>
      <c r="S99" s="1045" t="s">
        <v>194</v>
      </c>
      <c r="T99" s="1047" t="s">
        <v>15</v>
      </c>
      <c r="U99" s="779" t="s">
        <v>18</v>
      </c>
      <c r="V99" s="780">
        <v>7111</v>
      </c>
      <c r="W99" s="781">
        <v>1862</v>
      </c>
      <c r="X99" s="781">
        <v>1403</v>
      </c>
      <c r="Y99" s="781">
        <v>1936</v>
      </c>
      <c r="Z99" s="782">
        <v>12312</v>
      </c>
    </row>
    <row r="100" spans="9:26" ht="24" x14ac:dyDescent="0.2">
      <c r="I100" s="573"/>
      <c r="K100" s="1"/>
      <c r="L100" s="1"/>
      <c r="S100" s="1041"/>
      <c r="T100" s="1048"/>
      <c r="U100" s="783" t="s">
        <v>30</v>
      </c>
      <c r="V100" s="784">
        <v>0.99887624666385733</v>
      </c>
      <c r="W100" s="785">
        <v>0.99946323134728932</v>
      </c>
      <c r="X100" s="785">
        <v>1</v>
      </c>
      <c r="Y100" s="785">
        <v>1</v>
      </c>
      <c r="Z100" s="786">
        <v>0.99926953981008038</v>
      </c>
    </row>
    <row r="101" spans="9:26" ht="12.75" x14ac:dyDescent="0.2">
      <c r="I101" s="573"/>
      <c r="K101" s="1"/>
      <c r="L101" s="1"/>
      <c r="S101" s="1046"/>
      <c r="T101" s="1048" t="s">
        <v>14</v>
      </c>
      <c r="U101" s="787" t="s">
        <v>18</v>
      </c>
      <c r="V101" s="788">
        <v>8</v>
      </c>
      <c r="W101" s="789">
        <v>1</v>
      </c>
      <c r="X101" s="789">
        <v>0</v>
      </c>
      <c r="Y101" s="789">
        <v>0</v>
      </c>
      <c r="Z101" s="790">
        <v>9</v>
      </c>
    </row>
    <row r="102" spans="9:26" ht="13.5" customHeight="1" x14ac:dyDescent="0.2">
      <c r="I102" s="573"/>
      <c r="K102" s="1"/>
      <c r="L102" s="1"/>
      <c r="S102" s="1041"/>
      <c r="T102" s="1048"/>
      <c r="U102" s="783" t="s">
        <v>30</v>
      </c>
      <c r="V102" s="796">
        <v>1.1237533361427166E-3</v>
      </c>
      <c r="W102" s="797">
        <v>5.3676865271068169E-4</v>
      </c>
      <c r="X102" s="785">
        <v>0</v>
      </c>
      <c r="Y102" s="785">
        <v>0</v>
      </c>
      <c r="Z102" s="798">
        <v>7.3046018991964928E-4</v>
      </c>
    </row>
    <row r="103" spans="9:26" ht="12.75" x14ac:dyDescent="0.2">
      <c r="I103" s="573"/>
      <c r="K103" s="1"/>
      <c r="L103" s="1"/>
      <c r="S103" s="1041" t="s">
        <v>7</v>
      </c>
      <c r="T103" s="1042"/>
      <c r="U103" s="787" t="s">
        <v>18</v>
      </c>
      <c r="V103" s="788">
        <v>7119</v>
      </c>
      <c r="W103" s="789">
        <v>1863</v>
      </c>
      <c r="X103" s="789">
        <v>1403</v>
      </c>
      <c r="Y103" s="789">
        <v>1936</v>
      </c>
      <c r="Z103" s="790">
        <v>12321</v>
      </c>
    </row>
    <row r="104" spans="9:26" ht="24.75" thickBot="1" x14ac:dyDescent="0.25">
      <c r="I104" s="573"/>
      <c r="K104" s="1"/>
      <c r="L104" s="1"/>
      <c r="S104" s="1043"/>
      <c r="T104" s="1044"/>
      <c r="U104" s="791" t="s">
        <v>30</v>
      </c>
      <c r="V104" s="792">
        <v>1</v>
      </c>
      <c r="W104" s="793">
        <v>1</v>
      </c>
      <c r="X104" s="793">
        <v>1</v>
      </c>
      <c r="Y104" s="793">
        <v>1</v>
      </c>
      <c r="Z104" s="794">
        <v>1</v>
      </c>
    </row>
    <row r="105" spans="9:26" ht="14.25" thickTop="1" thickBot="1" x14ac:dyDescent="0.25">
      <c r="I105" s="573"/>
      <c r="K105" s="1"/>
      <c r="L105" s="1"/>
      <c r="S105" s="795"/>
      <c r="T105" s="795"/>
      <c r="U105" s="795"/>
      <c r="V105" s="795"/>
      <c r="W105" s="795"/>
      <c r="X105" s="795"/>
      <c r="Y105" s="795"/>
      <c r="Z105" s="795"/>
    </row>
    <row r="106" spans="9:26" ht="13.5" thickTop="1" x14ac:dyDescent="0.2">
      <c r="I106" s="573"/>
      <c r="K106" s="1"/>
      <c r="L106" s="1"/>
      <c r="S106" s="1031" t="s">
        <v>179</v>
      </c>
      <c r="T106" s="1032"/>
      <c r="U106" s="1033"/>
      <c r="V106" s="1037" t="s">
        <v>8</v>
      </c>
      <c r="W106" s="1038"/>
      <c r="X106" s="1038"/>
      <c r="Y106" s="1038"/>
      <c r="Z106" s="1039" t="s">
        <v>7</v>
      </c>
    </row>
    <row r="107" spans="9:26" ht="24.75" thickBot="1" x14ac:dyDescent="0.25">
      <c r="I107" s="573"/>
      <c r="K107" s="1"/>
      <c r="L107" s="1"/>
      <c r="S107" s="1034"/>
      <c r="T107" s="1035"/>
      <c r="U107" s="1036"/>
      <c r="V107" s="777" t="s">
        <v>9</v>
      </c>
      <c r="W107" s="778" t="s">
        <v>10</v>
      </c>
      <c r="X107" s="778" t="s">
        <v>28</v>
      </c>
      <c r="Y107" s="778" t="s">
        <v>12</v>
      </c>
      <c r="Z107" s="1040"/>
    </row>
    <row r="108" spans="9:26" ht="13.5" customHeight="1" thickTop="1" x14ac:dyDescent="0.2">
      <c r="I108" s="573"/>
      <c r="K108" s="1"/>
      <c r="L108" s="1"/>
      <c r="S108" s="1045" t="s">
        <v>195</v>
      </c>
      <c r="T108" s="1047" t="s">
        <v>15</v>
      </c>
      <c r="U108" s="779" t="s">
        <v>18</v>
      </c>
      <c r="V108" s="780">
        <v>7033</v>
      </c>
      <c r="W108" s="781">
        <v>1752</v>
      </c>
      <c r="X108" s="781">
        <v>1359</v>
      </c>
      <c r="Y108" s="781">
        <v>1875</v>
      </c>
      <c r="Z108" s="782">
        <v>12019</v>
      </c>
    </row>
    <row r="109" spans="9:26" ht="24" x14ac:dyDescent="0.2">
      <c r="I109" s="573"/>
      <c r="K109" s="1"/>
      <c r="L109" s="1"/>
      <c r="S109" s="1041"/>
      <c r="T109" s="1048"/>
      <c r="U109" s="783" t="s">
        <v>30</v>
      </c>
      <c r="V109" s="784">
        <v>0.98791965163646578</v>
      </c>
      <c r="W109" s="785">
        <v>0.9404186795491144</v>
      </c>
      <c r="X109" s="785">
        <v>0.96863863150392016</v>
      </c>
      <c r="Y109" s="785">
        <v>0.96849173553719015</v>
      </c>
      <c r="Z109" s="786">
        <v>0.97548900251602955</v>
      </c>
    </row>
    <row r="110" spans="9:26" ht="12.75" x14ac:dyDescent="0.2">
      <c r="I110" s="573"/>
      <c r="K110" s="1"/>
      <c r="L110" s="1"/>
      <c r="S110" s="1046"/>
      <c r="T110" s="1048" t="s">
        <v>14</v>
      </c>
      <c r="U110" s="787" t="s">
        <v>18</v>
      </c>
      <c r="V110" s="788">
        <v>86</v>
      </c>
      <c r="W110" s="789">
        <v>111</v>
      </c>
      <c r="X110" s="789">
        <v>44</v>
      </c>
      <c r="Y110" s="789">
        <v>61</v>
      </c>
      <c r="Z110" s="790">
        <v>302</v>
      </c>
    </row>
    <row r="111" spans="9:26" ht="13.5" customHeight="1" x14ac:dyDescent="0.2">
      <c r="I111" s="573"/>
      <c r="K111" s="1"/>
      <c r="L111" s="1"/>
      <c r="S111" s="1041"/>
      <c r="T111" s="1048"/>
      <c r="U111" s="783" t="s">
        <v>30</v>
      </c>
      <c r="V111" s="784">
        <v>1.2080348363534204E-2</v>
      </c>
      <c r="W111" s="785">
        <v>5.9581320450885669E-2</v>
      </c>
      <c r="X111" s="785">
        <v>3.1361368496079831E-2</v>
      </c>
      <c r="Y111" s="785">
        <v>3.1508264462809916E-2</v>
      </c>
      <c r="Z111" s="786">
        <v>2.4510997483970457E-2</v>
      </c>
    </row>
    <row r="112" spans="9:26" ht="12.75" x14ac:dyDescent="0.2">
      <c r="I112" s="573"/>
      <c r="K112" s="1"/>
      <c r="L112" s="1"/>
      <c r="S112" s="1041" t="s">
        <v>7</v>
      </c>
      <c r="T112" s="1042"/>
      <c r="U112" s="787" t="s">
        <v>18</v>
      </c>
      <c r="V112" s="788">
        <v>7119</v>
      </c>
      <c r="W112" s="789">
        <v>1863</v>
      </c>
      <c r="X112" s="789">
        <v>1403</v>
      </c>
      <c r="Y112" s="789">
        <v>1936</v>
      </c>
      <c r="Z112" s="790">
        <v>12321</v>
      </c>
    </row>
    <row r="113" spans="1:26" ht="24.75" thickBot="1" x14ac:dyDescent="0.25">
      <c r="I113" s="573"/>
      <c r="K113" s="1"/>
      <c r="L113" s="1"/>
      <c r="S113" s="1043"/>
      <c r="T113" s="1044"/>
      <c r="U113" s="791" t="s">
        <v>30</v>
      </c>
      <c r="V113" s="792">
        <v>1</v>
      </c>
      <c r="W113" s="793">
        <v>1</v>
      </c>
      <c r="X113" s="793">
        <v>1</v>
      </c>
      <c r="Y113" s="793">
        <v>1</v>
      </c>
      <c r="Z113" s="794">
        <v>1</v>
      </c>
    </row>
    <row r="114" spans="1:26" ht="13.5" thickTop="1" x14ac:dyDescent="0.2">
      <c r="A114" s="10"/>
      <c r="I114" s="573"/>
      <c r="L114" s="1"/>
    </row>
    <row r="115" spans="1:26" ht="12.75" x14ac:dyDescent="0.2">
      <c r="A115" s="10"/>
      <c r="I115" s="573"/>
      <c r="L115" s="1"/>
    </row>
    <row r="116" spans="1:26" ht="12.75" x14ac:dyDescent="0.2">
      <c r="A116" s="10"/>
      <c r="I116" s="573"/>
      <c r="L116" s="1"/>
    </row>
    <row r="117" spans="1:26" x14ac:dyDescent="0.2">
      <c r="A117" s="10"/>
      <c r="L117" s="1"/>
    </row>
    <row r="118" spans="1:26" x14ac:dyDescent="0.2">
      <c r="A118" s="10"/>
      <c r="L118" s="1"/>
    </row>
    <row r="119" spans="1:26" x14ac:dyDescent="0.2">
      <c r="A119" s="10"/>
      <c r="L119" s="1"/>
    </row>
    <row r="120" spans="1:26" x14ac:dyDescent="0.2">
      <c r="A120" s="10"/>
      <c r="L120" s="1"/>
    </row>
  </sheetData>
  <mergeCells count="64">
    <mergeCell ref="S112:T113"/>
    <mergeCell ref="S108:S111"/>
    <mergeCell ref="T108:T109"/>
    <mergeCell ref="T110:T111"/>
    <mergeCell ref="S103:T104"/>
    <mergeCell ref="S106:U107"/>
    <mergeCell ref="V106:Y106"/>
    <mergeCell ref="Z106:Z107"/>
    <mergeCell ref="S99:S102"/>
    <mergeCell ref="T99:T100"/>
    <mergeCell ref="T101:T102"/>
    <mergeCell ref="S94:T95"/>
    <mergeCell ref="S97:U98"/>
    <mergeCell ref="V97:Y97"/>
    <mergeCell ref="Z97:Z98"/>
    <mergeCell ref="S90:S93"/>
    <mergeCell ref="T90:T91"/>
    <mergeCell ref="T92:T93"/>
    <mergeCell ref="S85:T86"/>
    <mergeCell ref="S88:U89"/>
    <mergeCell ref="V88:Y88"/>
    <mergeCell ref="Z88:Z89"/>
    <mergeCell ref="S81:S84"/>
    <mergeCell ref="T81:T82"/>
    <mergeCell ref="T83:T84"/>
    <mergeCell ref="S76:T77"/>
    <mergeCell ref="S79:U80"/>
    <mergeCell ref="V79:Y79"/>
    <mergeCell ref="Z79:Z80"/>
    <mergeCell ref="S72:S75"/>
    <mergeCell ref="T72:T73"/>
    <mergeCell ref="T74:T75"/>
    <mergeCell ref="S67:T68"/>
    <mergeCell ref="S70:U71"/>
    <mergeCell ref="V70:Y70"/>
    <mergeCell ref="Z70:Z71"/>
    <mergeCell ref="S63:S66"/>
    <mergeCell ref="T63:T64"/>
    <mergeCell ref="T65:T66"/>
    <mergeCell ref="S58:T59"/>
    <mergeCell ref="S61:U62"/>
    <mergeCell ref="V61:Y61"/>
    <mergeCell ref="Z61:Z62"/>
    <mergeCell ref="S54:S57"/>
    <mergeCell ref="T54:T55"/>
    <mergeCell ref="T56:T57"/>
    <mergeCell ref="S49:T50"/>
    <mergeCell ref="S52:U53"/>
    <mergeCell ref="V52:Y52"/>
    <mergeCell ref="Z52:Z53"/>
    <mergeCell ref="S45:S48"/>
    <mergeCell ref="T45:T46"/>
    <mergeCell ref="T47:T48"/>
    <mergeCell ref="S43:U44"/>
    <mergeCell ref="V43:Y43"/>
    <mergeCell ref="Z43:Z44"/>
    <mergeCell ref="V5:V6"/>
    <mergeCell ref="Q5:Q6"/>
    <mergeCell ref="R5:R6"/>
    <mergeCell ref="B2:K2"/>
    <mergeCell ref="P5:P6"/>
    <mergeCell ref="T5:T6"/>
    <mergeCell ref="U5:U6"/>
    <mergeCell ref="S5:S6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F149790-B15A-484E-9BE5-38214D570C9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  </vt:lpstr>
      <vt:lpstr>Fig 2.9</vt:lpstr>
      <vt:lpstr>Fig 2.10 </vt:lpstr>
      <vt:lpstr>AT 2.1</vt:lpstr>
      <vt:lpstr>AT 2.2</vt:lpstr>
      <vt:lpstr>AT 2.3</vt:lpstr>
      <vt:lpstr>AT 2.4</vt:lpstr>
      <vt:lpstr>AT 2.5</vt:lpstr>
      <vt:lpstr>AT 2.6 </vt:lpstr>
      <vt:lpstr>AT 2.7</vt:lpstr>
      <vt:lpstr>'AT 2.1'!Print_Area</vt:lpstr>
      <vt:lpstr>'AT 2.2'!Print_Area</vt:lpstr>
      <vt:lpstr>'AT 2.3'!Print_Area</vt:lpstr>
      <vt:lpstr>'AT 2.4'!Print_Area</vt:lpstr>
      <vt:lpstr>'AT 2.5'!Print_Area</vt:lpstr>
      <vt:lpstr>'AT 2.6 '!Print_Area</vt:lpstr>
      <vt:lpstr>'AT 2.7'!Print_Area</vt:lpstr>
      <vt:lpstr>'Fig 2.1'!Print_Area</vt:lpstr>
      <vt:lpstr>'Fig 2.10 '!Print_Area</vt:lpstr>
      <vt:lpstr>'Fig 2.2'!Print_Area</vt:lpstr>
      <vt:lpstr>'Fig 2.3'!Print_Area</vt:lpstr>
      <vt:lpstr>'Fig 2.4'!Print_Area</vt:lpstr>
      <vt:lpstr>'Fig 2.5'!Print_Area</vt:lpstr>
      <vt:lpstr>'Fig 2.6'!Print_Area</vt:lpstr>
      <vt:lpstr>'Fig 2.7'!Print_Area</vt:lpstr>
      <vt:lpstr>'Fig 2.8  '!Print_Area</vt:lpstr>
      <vt:lpstr>'Fig 2.9'!Print_Area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Rachel Murphy</cp:lastModifiedBy>
  <cp:lastPrinted>2015-07-13T16:11:54Z</cp:lastPrinted>
  <dcterms:created xsi:type="dcterms:W3CDTF">2013-01-04T11:50:15Z</dcterms:created>
  <dcterms:modified xsi:type="dcterms:W3CDTF">2015-07-13T16:11:59Z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cb0453bc-5d65-4dce-8259-ae5725680faf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</Properties>
</file>