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workbookProtection workbookAlgorithmName="SHA-512" workbookHashValue="72ialVy+FrzDVupESFjiMNv3QiuT2ZcMlBhEdV7bzl4yurHlhb7E+qPrS8MaagjOpFCT1rcyGiUw4YC7yx3BXg==" workbookSaltValue="fSYs79Lsz4Ek6OBPZ+68cQ==" workbookSpinCount="100000" lockStructure="1"/>
  <bookViews>
    <workbookView xWindow="0" yWindow="0" windowWidth="13020" windowHeight="10460" activeTab="4"/>
  </bookViews>
  <sheets>
    <sheet name="Header Sheet" sheetId="5" r:id="rId1"/>
    <sheet name="Salaries" sheetId="4" r:id="rId2"/>
    <sheet name="Lead Org Costs (detailed)" sheetId="3" r:id="rId3"/>
    <sheet name="Partner Org Costs (detailed)" sheetId="2" r:id="rId4"/>
    <sheet name="Sources of Additional Funding" sheetId="1" r:id="rId5"/>
  </sheets>
  <externalReferences>
    <externalReference r:id="rId6"/>
  </externalReferences>
  <definedNames>
    <definedName name="project_reference">'[1]Header Sheet'!$B$5</definedName>
    <definedName name="total_darwin">'Header Sheet'!$E$24</definedName>
  </definedNames>
  <calcPr calcId="152511"/>
</workbook>
</file>

<file path=xl/calcChain.xml><?xml version="1.0" encoding="utf-8"?>
<calcChain xmlns="http://schemas.openxmlformats.org/spreadsheetml/2006/main">
  <c r="B49" i="2" l="1"/>
  <c r="G49" i="2"/>
  <c r="F49" i="2"/>
  <c r="E49" i="2"/>
  <c r="D49" i="2"/>
  <c r="C49" i="2"/>
  <c r="I48" i="2"/>
  <c r="H48" i="2"/>
  <c r="I47" i="2"/>
  <c r="H47" i="2"/>
  <c r="I46" i="2"/>
  <c r="H46" i="2"/>
  <c r="I45" i="2"/>
  <c r="H45" i="2"/>
  <c r="I44" i="2"/>
  <c r="H44" i="2"/>
  <c r="I43" i="2"/>
  <c r="H43" i="2"/>
  <c r="I42" i="2"/>
  <c r="H42" i="2"/>
  <c r="I41" i="2"/>
  <c r="I49" i="2" s="1"/>
  <c r="H41" i="2"/>
  <c r="H49" i="2" s="1"/>
  <c r="G49" i="3"/>
  <c r="F49" i="3"/>
  <c r="D22" i="5" s="1"/>
  <c r="E49" i="3"/>
  <c r="D49" i="3"/>
  <c r="C22" i="5" s="1"/>
  <c r="C49" i="3"/>
  <c r="B36" i="5"/>
  <c r="E36" i="5" s="1"/>
  <c r="B49" i="3"/>
  <c r="B22" i="5" s="1"/>
  <c r="I48" i="3"/>
  <c r="H48" i="3"/>
  <c r="I47" i="3"/>
  <c r="H47" i="3"/>
  <c r="I46" i="3"/>
  <c r="H46" i="3"/>
  <c r="I45" i="3"/>
  <c r="I49" i="3" s="1"/>
  <c r="H45" i="3"/>
  <c r="I44" i="3"/>
  <c r="H44" i="3"/>
  <c r="I43" i="3"/>
  <c r="H43" i="3"/>
  <c r="I42" i="3"/>
  <c r="H42" i="3"/>
  <c r="I41" i="3"/>
  <c r="H41" i="3"/>
  <c r="H49" i="3" s="1"/>
  <c r="E13" i="1"/>
  <c r="H52" i="2"/>
  <c r="I52" i="2"/>
  <c r="H53" i="2"/>
  <c r="H59" i="2" s="1"/>
  <c r="I53" i="2"/>
  <c r="I59" i="2" s="1"/>
  <c r="H54" i="2"/>
  <c r="I54" i="2"/>
  <c r="H55" i="2"/>
  <c r="I55" i="2"/>
  <c r="H56" i="2"/>
  <c r="I56" i="2"/>
  <c r="H57" i="2"/>
  <c r="I57" i="2"/>
  <c r="H58" i="2"/>
  <c r="I58" i="2"/>
  <c r="H51" i="2"/>
  <c r="I51" i="2"/>
  <c r="H34" i="2"/>
  <c r="I34" i="2"/>
  <c r="I39" i="2" s="1"/>
  <c r="H35" i="2"/>
  <c r="I35" i="2"/>
  <c r="H36" i="2"/>
  <c r="I36" i="2"/>
  <c r="H37" i="2"/>
  <c r="I37" i="2"/>
  <c r="H38" i="2"/>
  <c r="I38" i="2"/>
  <c r="H33" i="2"/>
  <c r="H39" i="2" s="1"/>
  <c r="I33" i="2"/>
  <c r="H25" i="2"/>
  <c r="I25" i="2"/>
  <c r="H26" i="2"/>
  <c r="I26" i="2"/>
  <c r="H27" i="2"/>
  <c r="H30" i="2" s="1"/>
  <c r="I27" i="2"/>
  <c r="H28" i="2"/>
  <c r="I28" i="2"/>
  <c r="H29" i="2"/>
  <c r="I29" i="2"/>
  <c r="H24" i="2"/>
  <c r="I24" i="2"/>
  <c r="I30" i="2" s="1"/>
  <c r="H20" i="2"/>
  <c r="I20" i="2"/>
  <c r="H21" i="2"/>
  <c r="I21" i="2"/>
  <c r="I22" i="2"/>
  <c r="H19" i="2"/>
  <c r="H22" i="2" s="1"/>
  <c r="I19" i="2"/>
  <c r="H13" i="2"/>
  <c r="I13" i="2"/>
  <c r="H14" i="2"/>
  <c r="I14" i="2"/>
  <c r="H15" i="2"/>
  <c r="I15" i="2"/>
  <c r="H16" i="2"/>
  <c r="I16" i="2"/>
  <c r="H12" i="2"/>
  <c r="H17" i="2" s="1"/>
  <c r="I12" i="2"/>
  <c r="I17" i="2" s="1"/>
  <c r="H8" i="2"/>
  <c r="H10" i="2"/>
  <c r="I8" i="2"/>
  <c r="I10" i="2" s="1"/>
  <c r="H9" i="2"/>
  <c r="I9" i="2"/>
  <c r="I7" i="2"/>
  <c r="H7" i="2"/>
  <c r="H8" i="3"/>
  <c r="I8" i="3"/>
  <c r="I10" i="3" s="1"/>
  <c r="H9" i="3"/>
  <c r="H10" i="3" s="1"/>
  <c r="I9" i="3"/>
  <c r="I7" i="3"/>
  <c r="H7" i="3"/>
  <c r="H52" i="3"/>
  <c r="I52" i="3"/>
  <c r="H53" i="3"/>
  <c r="I53" i="3"/>
  <c r="H54" i="3"/>
  <c r="I54" i="3"/>
  <c r="H55" i="3"/>
  <c r="I55" i="3"/>
  <c r="H56" i="3"/>
  <c r="H59" i="3" s="1"/>
  <c r="I56" i="3"/>
  <c r="H57" i="3"/>
  <c r="I57" i="3"/>
  <c r="H58" i="3"/>
  <c r="I58" i="3"/>
  <c r="H51" i="3"/>
  <c r="I51" i="3"/>
  <c r="I59" i="3" s="1"/>
  <c r="H34" i="3"/>
  <c r="H39" i="3" s="1"/>
  <c r="I34" i="3"/>
  <c r="H35" i="3"/>
  <c r="I35" i="3"/>
  <c r="H36" i="3"/>
  <c r="I36" i="3"/>
  <c r="H37" i="3"/>
  <c r="I37" i="3"/>
  <c r="I39" i="3" s="1"/>
  <c r="H38" i="3"/>
  <c r="I38" i="3"/>
  <c r="H33" i="3"/>
  <c r="I33" i="3"/>
  <c r="H25" i="3"/>
  <c r="I25" i="3"/>
  <c r="H26" i="3"/>
  <c r="I26" i="3"/>
  <c r="H27" i="3"/>
  <c r="I27" i="3"/>
  <c r="H28" i="3"/>
  <c r="I28" i="3"/>
  <c r="H29" i="3"/>
  <c r="I29" i="3"/>
  <c r="H24" i="3"/>
  <c r="H30" i="3" s="1"/>
  <c r="I24" i="3"/>
  <c r="I30" i="3" s="1"/>
  <c r="H20" i="3"/>
  <c r="I20" i="3"/>
  <c r="H21" i="3"/>
  <c r="I21" i="3"/>
  <c r="H19" i="3"/>
  <c r="I19" i="3"/>
  <c r="H13" i="3"/>
  <c r="I13" i="3"/>
  <c r="H14" i="3"/>
  <c r="I14" i="3"/>
  <c r="H15" i="3"/>
  <c r="I15" i="3"/>
  <c r="H16" i="3"/>
  <c r="I16" i="3"/>
  <c r="I12" i="3"/>
  <c r="H12" i="3"/>
  <c r="H17" i="3" s="1"/>
  <c r="N35" i="4"/>
  <c r="M26" i="4"/>
  <c r="N26" i="4"/>
  <c r="O26" i="4"/>
  <c r="M27" i="4"/>
  <c r="N27" i="4"/>
  <c r="O27" i="4"/>
  <c r="O41" i="4" s="1"/>
  <c r="M28" i="4"/>
  <c r="N28" i="4"/>
  <c r="O28" i="4"/>
  <c r="M29" i="4"/>
  <c r="N29" i="4"/>
  <c r="O29" i="4"/>
  <c r="M30" i="4"/>
  <c r="N30" i="4"/>
  <c r="N41" i="4" s="1"/>
  <c r="O30" i="4"/>
  <c r="M31" i="4"/>
  <c r="N31" i="4"/>
  <c r="O31" i="4"/>
  <c r="M32" i="4"/>
  <c r="N32" i="4"/>
  <c r="O32" i="4"/>
  <c r="M33" i="4"/>
  <c r="N33" i="4"/>
  <c r="O33" i="4"/>
  <c r="M34" i="4"/>
  <c r="N34" i="4"/>
  <c r="O34" i="4"/>
  <c r="M35" i="4"/>
  <c r="O35" i="4"/>
  <c r="M36" i="4"/>
  <c r="N36" i="4"/>
  <c r="O36" i="4"/>
  <c r="M37" i="4"/>
  <c r="N37" i="4"/>
  <c r="O37" i="4"/>
  <c r="M38" i="4"/>
  <c r="N38" i="4"/>
  <c r="O38" i="4"/>
  <c r="M39" i="4"/>
  <c r="N39" i="4"/>
  <c r="O39" i="4"/>
  <c r="M40" i="4"/>
  <c r="N40" i="4"/>
  <c r="O40" i="4"/>
  <c r="M7" i="4"/>
  <c r="N7" i="4"/>
  <c r="N21" i="4" s="1"/>
  <c r="O7" i="4"/>
  <c r="M8" i="4"/>
  <c r="N8" i="4"/>
  <c r="O8" i="4"/>
  <c r="M9" i="4"/>
  <c r="N9" i="4"/>
  <c r="O9" i="4"/>
  <c r="M10" i="4"/>
  <c r="N10" i="4"/>
  <c r="O10" i="4"/>
  <c r="M11" i="4"/>
  <c r="N11" i="4"/>
  <c r="O11" i="4"/>
  <c r="M12" i="4"/>
  <c r="N12" i="4"/>
  <c r="O12" i="4"/>
  <c r="M13" i="4"/>
  <c r="N13" i="4"/>
  <c r="O13" i="4"/>
  <c r="M14" i="4"/>
  <c r="N14" i="4"/>
  <c r="O14" i="4"/>
  <c r="M15" i="4"/>
  <c r="N15" i="4"/>
  <c r="O15" i="4"/>
  <c r="M16" i="4"/>
  <c r="N16" i="4"/>
  <c r="O16" i="4"/>
  <c r="M17" i="4"/>
  <c r="N17" i="4"/>
  <c r="O17" i="4"/>
  <c r="M18" i="4"/>
  <c r="N18" i="4"/>
  <c r="O18" i="4"/>
  <c r="M19" i="4"/>
  <c r="N19" i="4"/>
  <c r="O19" i="4"/>
  <c r="M20" i="4"/>
  <c r="N20" i="4"/>
  <c r="O20" i="4"/>
  <c r="O6" i="4"/>
  <c r="O21" i="4" s="1"/>
  <c r="N6" i="4"/>
  <c r="M6" i="4"/>
  <c r="D4" i="4"/>
  <c r="D24" i="4" s="1"/>
  <c r="G59" i="2"/>
  <c r="F59" i="2"/>
  <c r="D23" i="5" s="1"/>
  <c r="E59" i="2"/>
  <c r="D59" i="2"/>
  <c r="C59" i="2"/>
  <c r="B59" i="2"/>
  <c r="G39" i="2"/>
  <c r="F39" i="2"/>
  <c r="E39" i="2"/>
  <c r="D39" i="2"/>
  <c r="C39" i="2"/>
  <c r="B39" i="2"/>
  <c r="B61" i="2" s="1"/>
  <c r="B50" i="5" s="1"/>
  <c r="G30" i="2"/>
  <c r="F30" i="2"/>
  <c r="E30" i="2"/>
  <c r="D30" i="2"/>
  <c r="C30" i="2"/>
  <c r="B30" i="2"/>
  <c r="G22" i="2"/>
  <c r="F22" i="2"/>
  <c r="F61" i="2" s="1"/>
  <c r="D50" i="5" s="1"/>
  <c r="E22" i="2"/>
  <c r="D22" i="2"/>
  <c r="C22" i="2"/>
  <c r="B22" i="2"/>
  <c r="G17" i="2"/>
  <c r="F17" i="2"/>
  <c r="E17" i="2"/>
  <c r="D17" i="2"/>
  <c r="C17" i="2"/>
  <c r="B17" i="2"/>
  <c r="G10" i="2"/>
  <c r="F10" i="2"/>
  <c r="E10" i="2"/>
  <c r="D10" i="2"/>
  <c r="C17" i="5" s="1"/>
  <c r="C10" i="2"/>
  <c r="B31" i="5" s="1"/>
  <c r="B10" i="2"/>
  <c r="B42" i="1"/>
  <c r="B57" i="5"/>
  <c r="C42" i="1"/>
  <c r="C57" i="5" s="1"/>
  <c r="E57" i="5" s="1"/>
  <c r="D42" i="1"/>
  <c r="D57" i="5"/>
  <c r="B22" i="1"/>
  <c r="B56" i="5" s="1"/>
  <c r="C22" i="1"/>
  <c r="C56" i="5"/>
  <c r="D22" i="1"/>
  <c r="D56" i="5"/>
  <c r="H21" i="4"/>
  <c r="D60" i="3"/>
  <c r="D17" i="3"/>
  <c r="C18" i="5"/>
  <c r="E32" i="1"/>
  <c r="E42" i="1" s="1"/>
  <c r="E33" i="1"/>
  <c r="E34" i="1"/>
  <c r="E35" i="1"/>
  <c r="E36" i="1"/>
  <c r="E37" i="1"/>
  <c r="E38" i="1"/>
  <c r="E39" i="1"/>
  <c r="E40" i="1"/>
  <c r="E41" i="1"/>
  <c r="E14" i="1"/>
  <c r="E15" i="1"/>
  <c r="E22" i="1" s="1"/>
  <c r="E12" i="1"/>
  <c r="E16" i="1"/>
  <c r="E17" i="1"/>
  <c r="E18" i="1"/>
  <c r="E19" i="1"/>
  <c r="E20" i="1"/>
  <c r="E21" i="1"/>
  <c r="C29" i="5"/>
  <c r="C41" i="5" s="1"/>
  <c r="D29" i="5"/>
  <c r="D47" i="5"/>
  <c r="B29" i="5"/>
  <c r="B41" i="5" s="1"/>
  <c r="I21" i="4"/>
  <c r="E60" i="3"/>
  <c r="I41" i="4"/>
  <c r="E60" i="2" s="1"/>
  <c r="E10" i="3"/>
  <c r="E17" i="3"/>
  <c r="C32" i="5" s="1"/>
  <c r="E22" i="3"/>
  <c r="C33" i="5"/>
  <c r="E30" i="3"/>
  <c r="C34" i="5" s="1"/>
  <c r="E39" i="3"/>
  <c r="E59" i="3"/>
  <c r="C37" i="5" s="1"/>
  <c r="L21" i="4"/>
  <c r="D30" i="5" s="1"/>
  <c r="G60" i="3"/>
  <c r="L41" i="4"/>
  <c r="G60" i="2" s="1"/>
  <c r="G61" i="2" s="1"/>
  <c r="G10" i="3"/>
  <c r="D31" i="5"/>
  <c r="G17" i="3"/>
  <c r="D32" i="5" s="1"/>
  <c r="G22" i="3"/>
  <c r="D33" i="5"/>
  <c r="G30" i="3"/>
  <c r="D34" i="5" s="1"/>
  <c r="G39" i="3"/>
  <c r="D35" i="5"/>
  <c r="G59" i="3"/>
  <c r="D37" i="5" s="1"/>
  <c r="F21" i="4"/>
  <c r="C60" i="3" s="1"/>
  <c r="I60" i="3" s="1"/>
  <c r="F41" i="4"/>
  <c r="C60" i="2"/>
  <c r="C10" i="3"/>
  <c r="C17" i="3"/>
  <c r="B32" i="5" s="1"/>
  <c r="C22" i="3"/>
  <c r="B33" i="5"/>
  <c r="E33" i="5" s="1"/>
  <c r="C30" i="3"/>
  <c r="B34" i="5"/>
  <c r="E34" i="5" s="1"/>
  <c r="C39" i="3"/>
  <c r="B35" i="5" s="1"/>
  <c r="E35" i="5" s="1"/>
  <c r="C59" i="3"/>
  <c r="B37" i="5"/>
  <c r="E21" i="4"/>
  <c r="B60" i="3" s="1"/>
  <c r="H60" i="3" s="1"/>
  <c r="E41" i="4"/>
  <c r="B60" i="2"/>
  <c r="B10" i="3"/>
  <c r="B17" i="5" s="1"/>
  <c r="E17" i="5" s="1"/>
  <c r="B17" i="3"/>
  <c r="B18" i="5"/>
  <c r="E18" i="5" s="1"/>
  <c r="B22" i="3"/>
  <c r="B30" i="3"/>
  <c r="B20" i="5" s="1"/>
  <c r="B39" i="3"/>
  <c r="B21" i="5" s="1"/>
  <c r="B59" i="3"/>
  <c r="H41" i="4"/>
  <c r="D60" i="2"/>
  <c r="H60" i="2" s="1"/>
  <c r="D61" i="2"/>
  <c r="C50" i="5" s="1"/>
  <c r="D10" i="3"/>
  <c r="D22" i="3"/>
  <c r="C19" i="5" s="1"/>
  <c r="D30" i="3"/>
  <c r="C20" i="5" s="1"/>
  <c r="D39" i="3"/>
  <c r="C21" i="5" s="1"/>
  <c r="D59" i="3"/>
  <c r="C23" i="5"/>
  <c r="E23" i="5" s="1"/>
  <c r="K21" i="4"/>
  <c r="D16" i="5"/>
  <c r="F60" i="3"/>
  <c r="K41" i="4"/>
  <c r="F60" i="2" s="1"/>
  <c r="F10" i="3"/>
  <c r="F61" i="3" s="1"/>
  <c r="D49" i="5" s="1"/>
  <c r="D17" i="5"/>
  <c r="D24" i="5" s="1"/>
  <c r="F17" i="3"/>
  <c r="D18" i="5" s="1"/>
  <c r="F22" i="3"/>
  <c r="D19" i="5" s="1"/>
  <c r="F30" i="3"/>
  <c r="D20" i="5"/>
  <c r="F39" i="3"/>
  <c r="D21" i="5"/>
  <c r="F59" i="3"/>
  <c r="D55" i="5"/>
  <c r="C55" i="5"/>
  <c r="B55" i="5"/>
  <c r="B2" i="2"/>
  <c r="F4" i="2"/>
  <c r="D4" i="2"/>
  <c r="B4" i="2"/>
  <c r="B2" i="4"/>
  <c r="J4" i="4"/>
  <c r="J24" i="4"/>
  <c r="G4" i="4"/>
  <c r="G24" i="4" s="1"/>
  <c r="B2" i="1"/>
  <c r="D11" i="1"/>
  <c r="D31" i="1"/>
  <c r="C11" i="1"/>
  <c r="C31" i="1"/>
  <c r="B11" i="1"/>
  <c r="B31" i="1" s="1"/>
  <c r="E31" i="1"/>
  <c r="B2" i="3"/>
  <c r="F4" i="3"/>
  <c r="D4" i="3"/>
  <c r="B4" i="3"/>
  <c r="B23" i="5"/>
  <c r="D41" i="5"/>
  <c r="C35" i="5"/>
  <c r="B47" i="5"/>
  <c r="D36" i="5"/>
  <c r="C36" i="5"/>
  <c r="I22" i="3"/>
  <c r="H22" i="3"/>
  <c r="I17" i="3"/>
  <c r="C16" i="5"/>
  <c r="E61" i="2" l="1"/>
  <c r="I61" i="3"/>
  <c r="H61" i="2"/>
  <c r="E22" i="5"/>
  <c r="C61" i="3"/>
  <c r="E21" i="5"/>
  <c r="E32" i="5"/>
  <c r="E50" i="5"/>
  <c r="C24" i="5"/>
  <c r="E20" i="5"/>
  <c r="E37" i="5"/>
  <c r="E31" i="5"/>
  <c r="D42" i="5"/>
  <c r="D44" i="5" s="1"/>
  <c r="D52" i="5"/>
  <c r="D48" i="5"/>
  <c r="D38" i="5"/>
  <c r="B61" i="3"/>
  <c r="B49" i="5" s="1"/>
  <c r="I60" i="2"/>
  <c r="I61" i="2" s="1"/>
  <c r="E56" i="5"/>
  <c r="H61" i="3"/>
  <c r="B16" i="5"/>
  <c r="B30" i="5"/>
  <c r="B38" i="5" s="1"/>
  <c r="B19" i="5"/>
  <c r="E19" i="5" s="1"/>
  <c r="C61" i="2"/>
  <c r="D61" i="3"/>
  <c r="C49" i="5" s="1"/>
  <c r="C30" i="5"/>
  <c r="C31" i="5"/>
  <c r="E61" i="3"/>
  <c r="G61" i="3"/>
  <c r="C47" i="5"/>
  <c r="E30" i="5" l="1"/>
  <c r="E38" i="5" s="1"/>
  <c r="E60" i="5" s="1"/>
  <c r="C38" i="5"/>
  <c r="E49" i="5"/>
  <c r="B58" i="5"/>
  <c r="B60" i="5"/>
  <c r="D58" i="5"/>
  <c r="D59" i="5" s="1"/>
  <c r="D61" i="5" s="1"/>
  <c r="D60" i="5"/>
  <c r="C48" i="5"/>
  <c r="C52" i="5"/>
  <c r="B24" i="5"/>
  <c r="E16" i="5"/>
  <c r="E24" i="5" s="1"/>
  <c r="E52" i="5" s="1"/>
  <c r="D45" i="5"/>
  <c r="E26" i="5" l="1"/>
  <c r="B59" i="5"/>
  <c r="B42" i="5"/>
  <c r="B44" i="5" s="1"/>
  <c r="B52" i="5"/>
  <c r="B48" i="5"/>
  <c r="E48" i="5" s="1"/>
  <c r="C58" i="5"/>
  <c r="C59" i="5" s="1"/>
  <c r="C61" i="5" s="1"/>
  <c r="C42" i="5"/>
  <c r="C60" i="5"/>
  <c r="E58" i="5" l="1"/>
  <c r="B61" i="5"/>
  <c r="E59" i="5"/>
  <c r="E61" i="5" s="1"/>
  <c r="B45" i="5"/>
  <c r="E42" i="5"/>
  <c r="C45" i="5"/>
  <c r="C44" i="5"/>
  <c r="E44" i="5" l="1"/>
  <c r="E45" i="5"/>
</calcChain>
</file>

<file path=xl/sharedStrings.xml><?xml version="1.0" encoding="utf-8"?>
<sst xmlns="http://schemas.openxmlformats.org/spreadsheetml/2006/main" count="188" uniqueCount="92">
  <si>
    <t>Sources of Other Funding</t>
  </si>
  <si>
    <t>Project Reference:</t>
  </si>
  <si>
    <t>Confirmed Funding</t>
  </si>
  <si>
    <t>Organisation</t>
  </si>
  <si>
    <t>Unconfirmed Funding</t>
  </si>
  <si>
    <t>Total</t>
  </si>
  <si>
    <t>Cost</t>
  </si>
  <si>
    <t>Darwin</t>
  </si>
  <si>
    <t>Other</t>
  </si>
  <si>
    <t>Overhead Costs</t>
  </si>
  <si>
    <t>Office rental, heating etc.</t>
  </si>
  <si>
    <t>Subtotal</t>
  </si>
  <si>
    <t>Travel and subsistence</t>
  </si>
  <si>
    <t>International travel</t>
  </si>
  <si>
    <t xml:space="preserve">National travel </t>
  </si>
  <si>
    <t>Fieldwork travel and subsistence</t>
  </si>
  <si>
    <t>Operating Costs</t>
  </si>
  <si>
    <t>Conferences, workshops and seminars</t>
  </si>
  <si>
    <t>Fieldwork operating costs (not travel)</t>
  </si>
  <si>
    <t>Other (please justify in text)</t>
  </si>
  <si>
    <t>Capital Equipment (Specify)</t>
  </si>
  <si>
    <t>Other Costs (specify)</t>
  </si>
  <si>
    <t>Salaries (from Table B1)</t>
  </si>
  <si>
    <t>TOTAL COST</t>
  </si>
  <si>
    <t>Overheads</t>
  </si>
  <si>
    <t>Staff Costs</t>
  </si>
  <si>
    <t>Staff Member</t>
  </si>
  <si>
    <t>Role in Project</t>
  </si>
  <si>
    <t>%</t>
  </si>
  <si>
    <t>TOTAL COST OF SALARIES</t>
  </si>
  <si>
    <t>Note: % column is used to indicate the percentage of time to be worked on the Darwin project</t>
  </si>
  <si>
    <t>Financial Header Sheet</t>
  </si>
  <si>
    <t>Please complete all pages within this document, filling in the white sections as relevant.</t>
  </si>
  <si>
    <t>Please DO NOT amend any of the formulae/links in the grey cells.</t>
  </si>
  <si>
    <t>From invitation to Stage 2 letter</t>
  </si>
  <si>
    <t>Darwin Funds</t>
  </si>
  <si>
    <t>Overhead costs</t>
  </si>
  <si>
    <t>Travel &amp; Subsistence</t>
  </si>
  <si>
    <t>Operating costs</t>
  </si>
  <si>
    <t>Capital Equipment</t>
  </si>
  <si>
    <t>Other costs</t>
  </si>
  <si>
    <t>Budget for other funding sources</t>
  </si>
  <si>
    <t>Distribution of DI Resources</t>
  </si>
  <si>
    <t>Total Darwin Funding</t>
  </si>
  <si>
    <t>Darwin % of Total Project Cost</t>
  </si>
  <si>
    <t>Summary of Funding from Other Sources</t>
  </si>
  <si>
    <t>% of DI Funding on Capital Equipment</t>
  </si>
  <si>
    <t>Audit costs (maximum of £1,500)</t>
  </si>
  <si>
    <t>Consultancy costs</t>
  </si>
  <si>
    <t>Consultancy Costs</t>
  </si>
  <si>
    <t>(NB do not include consumable items)</t>
  </si>
  <si>
    <t>Consumables</t>
  </si>
  <si>
    <t>Unidentified required to meet budget</t>
  </si>
  <si>
    <t>Matched funding confirmed</t>
  </si>
  <si>
    <t>Matched funding unconfirmed</t>
  </si>
  <si>
    <t>Total Project Cost</t>
  </si>
  <si>
    <t>Total Project cost</t>
  </si>
  <si>
    <t>% of match funding required</t>
  </si>
  <si>
    <t>% of match funding confirmed</t>
  </si>
  <si>
    <t xml:space="preserve">The box at the bottom of the Header Sheet (Summary of funding from other sources) identifies what matched funding you have confirmed; where you are actively seeking additional funding; and also identifies the balance of funds still to be found for each project year. You should also note that this assumes that you have included the full cost of the project, and not just the funds you are requesting from the Darwin Initiative.  You must complete therefore complete these sections to ensure that the summary figures on the Header Sheet identify correctly your current situation on matched funding, so that the funding decision is made on the best information available.  </t>
  </si>
  <si>
    <r>
      <t>Confirmed Funding</t>
    </r>
    <r>
      <rPr>
        <sz val="10"/>
        <rFont val="Arial"/>
        <family val="2"/>
      </rPr>
      <t xml:space="preserve"> – this should include </t>
    </r>
    <r>
      <rPr>
        <b/>
        <sz val="10"/>
        <rFont val="Arial"/>
        <family val="2"/>
      </rPr>
      <t>all</t>
    </r>
    <r>
      <rPr>
        <sz val="10"/>
        <rFont val="Arial"/>
        <family val="2"/>
      </rPr>
      <t xml:space="preserve"> confirmed funds that you have secured to support this project including any income from other public bodies, private sponsorship, donations, trusts, fees or trading activity.  This can also include confirmed donations in kind to which you are able to allocate an estimated value. </t>
    </r>
  </si>
  <si>
    <r>
      <t>Unconfirmed funding</t>
    </r>
    <r>
      <rPr>
        <sz val="10"/>
        <rFont val="Arial"/>
        <family val="2"/>
      </rPr>
      <t xml:space="preserve"> – this should include any applications for funding to which you do not yet know the result.  It should also include unconfirmed donations in kind to which you are able to allocate an estimated value.</t>
    </r>
  </si>
  <si>
    <t>Darwin Funds to Lead Organisation</t>
  </si>
  <si>
    <t>Darwin Funds to Partner Organisations</t>
  </si>
  <si>
    <t>% of DI Funding to Lead Organisation</t>
  </si>
  <si>
    <t>Lead Organisation</t>
  </si>
  <si>
    <t>Partner Organisation</t>
  </si>
  <si>
    <t>Partner organisation</t>
  </si>
  <si>
    <t>2016/17</t>
  </si>
  <si>
    <t>Detailed budget for Lead Organisation</t>
  </si>
  <si>
    <t>Detailed budget for Partner Organisations</t>
  </si>
  <si>
    <t>Partner Organisations</t>
  </si>
  <si>
    <t>AUDIT - not for partners</t>
  </si>
  <si>
    <t>ie institution who will receive award and manage funds</t>
  </si>
  <si>
    <t>2017/18</t>
  </si>
  <si>
    <t>Project Reference*</t>
  </si>
  <si>
    <t>Lead Organisation*</t>
  </si>
  <si>
    <t>Project Leader*</t>
  </si>
  <si>
    <t>Proposed start and end date*</t>
  </si>
  <si>
    <t>Duration (years)*</t>
  </si>
  <si>
    <t>Monitoring &amp; Evaluation (M&amp;E)</t>
  </si>
  <si>
    <t>M&amp;E % of Total Project Cost</t>
  </si>
  <si>
    <t>2018/19</t>
  </si>
  <si>
    <t>Organisation office rental, heating etc.</t>
  </si>
  <si>
    <r>
      <t>Overhead Costs</t>
    </r>
    <r>
      <rPr>
        <sz val="10"/>
        <rFont val="Arial"/>
        <family val="2"/>
      </rPr>
      <t xml:space="preserve"> - organisation costs</t>
    </r>
  </si>
  <si>
    <r>
      <t xml:space="preserve">Operating Costs </t>
    </r>
    <r>
      <rPr>
        <sz val="10"/>
        <rFont val="Arial"/>
        <family val="2"/>
      </rPr>
      <t>- project specific</t>
    </r>
  </si>
  <si>
    <t>* must be completed, otherwise your application may be deemed ineligible</t>
  </si>
  <si>
    <t>currency</t>
  </si>
  <si>
    <t>rate</t>
  </si>
  <si>
    <t>Local currency / rate / source &amp; date*</t>
  </si>
  <si>
    <t>e.g. FT/Oanda on d/mm/yy</t>
  </si>
  <si>
    <t>Project Title*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</si>
</sst>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11" x14ac:knownFonts="1">
    <font>
      <sz val="10"/>
      <name val="Arial"/>
    </font>
    <font>
      <sz val="10"/>
      <name val="Arial"/>
    </font>
    <font>
      <sz val="14"/>
      <name val="Arial"/>
      <family val="2"/>
    </font>
    <font>
      <sz val="12"/>
      <name val="Arial"/>
      <family val="2"/>
    </font>
    <font>
      <b/>
      <sz val="10"/>
      <name val="Arial"/>
      <family val="2"/>
    </font>
    <font>
      <i/>
      <sz val="10"/>
      <name val="Arial"/>
      <family val="2"/>
    </font>
    <font>
      <sz val="10"/>
      <name val="Arial"/>
      <family val="2"/>
    </font>
    <font>
      <b/>
      <i/>
      <sz val="10"/>
      <name val="Arial"/>
      <family val="2"/>
    </font>
    <font>
      <sz val="10"/>
      <color indexed="10"/>
      <name val="Arial"/>
      <family val="2"/>
    </font>
    <font>
      <sz val="14"/>
      <name val="Arial"/>
      <family val="2"/>
    </font>
    <font>
      <sz val="10"/>
      <color rgb="FFFF0000"/>
      <name val="Arial"/>
      <family val="2"/>
    </font>
  </fonts>
  <fills count="3">
    <fill>
      <patternFill patternType="none"/>
    </fill>
    <fill>
      <patternFill patternType="gray125"/>
    </fill>
    <fill>
      <patternFill patternType="solid">
        <fgColor indexed="22"/>
        <bgColor indexed="64"/>
      </patternFill>
    </fill>
  </fills>
  <borders count="26">
    <border>
      <left/>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thin">
        <color indexed="64"/>
      </top>
      <bottom style="thin">
        <color indexed="64"/>
      </bottom>
      <diagonal/>
    </border>
    <border>
      <left/>
      <right/>
      <top style="double">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top style="double">
        <color indexed="64"/>
      </top>
      <bottom style="double">
        <color indexed="64"/>
      </bottom>
      <diagonal/>
    </border>
  </borders>
  <cellStyleXfs count="1">
    <xf numFmtId="0" fontId="0" fillId="0" borderId="0"/>
  </cellStyleXfs>
  <cellXfs count="120">
    <xf numFmtId="0" fontId="0" fillId="0" borderId="0" xfId="0"/>
    <xf numFmtId="0" fontId="0" fillId="0" borderId="1" xfId="0" applyBorder="1" applyProtection="1">
      <protection locked="0"/>
    </xf>
    <xf numFmtId="42" fontId="0" fillId="0" borderId="0" xfId="0" applyNumberFormat="1" applyBorder="1" applyProtection="1">
      <protection locked="0"/>
    </xf>
    <xf numFmtId="0" fontId="4" fillId="2" borderId="2" xfId="0" applyFont="1" applyFill="1" applyBorder="1" applyAlignment="1" applyProtection="1">
      <alignment horizontal="center"/>
    </xf>
    <xf numFmtId="0" fontId="4" fillId="2" borderId="3" xfId="0" applyFont="1" applyFill="1" applyBorder="1" applyProtection="1"/>
    <xf numFmtId="0" fontId="4" fillId="2" borderId="4" xfId="0" applyFont="1" applyFill="1" applyBorder="1" applyProtection="1"/>
    <xf numFmtId="0" fontId="4" fillId="2" borderId="5" xfId="0" applyFont="1" applyFill="1" applyBorder="1" applyProtection="1"/>
    <xf numFmtId="0" fontId="4" fillId="0" borderId="6" xfId="0" applyFont="1" applyBorder="1" applyProtection="1"/>
    <xf numFmtId="0" fontId="0" fillId="0" borderId="1" xfId="0" applyBorder="1" applyProtection="1"/>
    <xf numFmtId="0" fontId="0" fillId="0" borderId="6" xfId="0" applyBorder="1" applyProtection="1"/>
    <xf numFmtId="42" fontId="5" fillId="2" borderId="6" xfId="0" applyNumberFormat="1" applyFont="1" applyFill="1" applyBorder="1" applyProtection="1"/>
    <xf numFmtId="0" fontId="6" fillId="0" borderId="1" xfId="0" applyFont="1" applyBorder="1" applyProtection="1"/>
    <xf numFmtId="42" fontId="0" fillId="0" borderId="6" xfId="0" applyNumberFormat="1" applyBorder="1" applyProtection="1">
      <protection locked="0"/>
    </xf>
    <xf numFmtId="42" fontId="0" fillId="0" borderId="1" xfId="0" applyNumberFormat="1" applyBorder="1" applyProtection="1">
      <protection locked="0"/>
    </xf>
    <xf numFmtId="0" fontId="7" fillId="2" borderId="7" xfId="0" applyFont="1" applyFill="1" applyBorder="1" applyAlignment="1" applyProtection="1">
      <alignment horizontal="right"/>
    </xf>
    <xf numFmtId="42" fontId="4" fillId="2" borderId="3" xfId="0" applyNumberFormat="1" applyFont="1" applyFill="1" applyBorder="1" applyProtection="1"/>
    <xf numFmtId="42" fontId="4" fillId="2" borderId="8" xfId="0" applyNumberFormat="1" applyFont="1" applyFill="1" applyBorder="1" applyProtection="1"/>
    <xf numFmtId="0" fontId="4" fillId="0" borderId="1" xfId="0" applyFont="1" applyBorder="1" applyProtection="1"/>
    <xf numFmtId="0" fontId="6" fillId="0" borderId="1" xfId="0" applyFont="1" applyBorder="1" applyProtection="1">
      <protection locked="0"/>
    </xf>
    <xf numFmtId="0" fontId="7" fillId="2" borderId="3" xfId="0" applyFont="1" applyFill="1" applyBorder="1" applyAlignment="1" applyProtection="1">
      <alignment horizontal="right"/>
    </xf>
    <xf numFmtId="0" fontId="4" fillId="2" borderId="6" xfId="0" applyFont="1" applyFill="1" applyBorder="1" applyProtection="1"/>
    <xf numFmtId="42" fontId="0" fillId="2" borderId="9" xfId="0" applyNumberFormat="1" applyFill="1" applyBorder="1" applyProtection="1"/>
    <xf numFmtId="0" fontId="7" fillId="2" borderId="10" xfId="0" applyFont="1" applyFill="1" applyBorder="1" applyAlignment="1" applyProtection="1">
      <alignment horizontal="center"/>
    </xf>
    <xf numFmtId="42" fontId="5" fillId="2" borderId="11" xfId="0" applyNumberFormat="1" applyFont="1" applyFill="1" applyBorder="1" applyProtection="1"/>
    <xf numFmtId="0" fontId="7" fillId="2" borderId="6" xfId="0" applyFont="1" applyFill="1" applyBorder="1" applyProtection="1"/>
    <xf numFmtId="42" fontId="5" fillId="2" borderId="9" xfId="0" applyNumberFormat="1" applyFont="1" applyFill="1" applyBorder="1" applyProtection="1"/>
    <xf numFmtId="0" fontId="4" fillId="2" borderId="12" xfId="0" applyFont="1" applyFill="1" applyBorder="1" applyAlignment="1" applyProtection="1">
      <alignment horizontal="center"/>
    </xf>
    <xf numFmtId="0" fontId="4" fillId="2" borderId="12" xfId="0" applyFont="1" applyFill="1" applyBorder="1" applyProtection="1"/>
    <xf numFmtId="0" fontId="4" fillId="2" borderId="3" xfId="0" applyFont="1" applyFill="1" applyBorder="1" applyAlignment="1" applyProtection="1">
      <alignment horizontal="center"/>
    </xf>
    <xf numFmtId="0" fontId="6" fillId="0" borderId="6" xfId="0" applyFont="1" applyBorder="1" applyProtection="1">
      <protection locked="0"/>
    </xf>
    <xf numFmtId="0" fontId="6" fillId="0" borderId="9" xfId="0" applyFont="1" applyBorder="1" applyProtection="1">
      <protection locked="0"/>
    </xf>
    <xf numFmtId="42" fontId="0" fillId="0" borderId="9" xfId="0" applyNumberFormat="1" applyBorder="1" applyProtection="1">
      <protection locked="0"/>
    </xf>
    <xf numFmtId="1" fontId="0" fillId="2" borderId="6" xfId="0" applyNumberFormat="1" applyFill="1" applyBorder="1" applyAlignment="1" applyProtection="1"/>
    <xf numFmtId="0" fontId="0" fillId="0" borderId="6" xfId="0" applyBorder="1" applyProtection="1">
      <protection locked="0"/>
    </xf>
    <xf numFmtId="0" fontId="0" fillId="0" borderId="9" xfId="0" applyBorder="1" applyProtection="1">
      <protection locked="0"/>
    </xf>
    <xf numFmtId="0" fontId="7" fillId="2" borderId="13" xfId="0" applyFont="1" applyFill="1" applyBorder="1" applyProtection="1"/>
    <xf numFmtId="42" fontId="7" fillId="2" borderId="14" xfId="0" applyNumberFormat="1" applyFont="1" applyFill="1" applyBorder="1" applyProtection="1"/>
    <xf numFmtId="42" fontId="7" fillId="2" borderId="15" xfId="0" applyNumberFormat="1" applyFont="1" applyFill="1" applyBorder="1" applyProtection="1"/>
    <xf numFmtId="42" fontId="7" fillId="2" borderId="13" xfId="0" applyNumberFormat="1" applyFont="1" applyFill="1" applyBorder="1" applyProtection="1"/>
    <xf numFmtId="1" fontId="7" fillId="2" borderId="13" xfId="0" applyNumberFormat="1" applyFont="1" applyFill="1" applyBorder="1" applyProtection="1"/>
    <xf numFmtId="0" fontId="0" fillId="0" borderId="0" xfId="0" applyProtection="1"/>
    <xf numFmtId="0" fontId="2" fillId="0" borderId="0" xfId="0" applyFont="1" applyProtection="1"/>
    <xf numFmtId="0" fontId="1" fillId="0" borderId="0" xfId="0" applyFont="1" applyProtection="1"/>
    <xf numFmtId="0" fontId="0" fillId="2" borderId="7" xfId="0" applyFill="1" applyBorder="1" applyProtection="1"/>
    <xf numFmtId="0" fontId="0" fillId="2" borderId="16" xfId="0" applyFill="1" applyBorder="1" applyAlignment="1" applyProtection="1">
      <alignment horizontal="center"/>
    </xf>
    <xf numFmtId="0" fontId="0" fillId="2" borderId="3" xfId="0" applyFill="1" applyBorder="1" applyProtection="1"/>
    <xf numFmtId="42" fontId="0" fillId="2" borderId="6" xfId="0" applyNumberFormat="1" applyFill="1" applyBorder="1" applyProtection="1"/>
    <xf numFmtId="42" fontId="0" fillId="2" borderId="16" xfId="0" applyNumberFormat="1" applyFill="1" applyBorder="1" applyProtection="1"/>
    <xf numFmtId="42" fontId="0" fillId="2" borderId="3" xfId="0" applyNumberFormat="1" applyFill="1" applyBorder="1" applyProtection="1"/>
    <xf numFmtId="0" fontId="0" fillId="2" borderId="3" xfId="0" applyFill="1" applyBorder="1" applyAlignment="1" applyProtection="1">
      <alignment horizontal="center"/>
    </xf>
    <xf numFmtId="0" fontId="3" fillId="0" borderId="0" xfId="0" applyFont="1" applyProtection="1"/>
    <xf numFmtId="0" fontId="6" fillId="0" borderId="6" xfId="0" applyFont="1" applyBorder="1" applyProtection="1"/>
    <xf numFmtId="0" fontId="2" fillId="0" borderId="0" xfId="0" applyFont="1" applyAlignment="1" applyProtection="1">
      <alignment horizontal="center"/>
    </xf>
    <xf numFmtId="0" fontId="0" fillId="2" borderId="1" xfId="0" applyFill="1" applyBorder="1" applyProtection="1"/>
    <xf numFmtId="42" fontId="0" fillId="2" borderId="0" xfId="0" applyNumberFormat="1" applyFill="1" applyBorder="1" applyProtection="1"/>
    <xf numFmtId="0" fontId="0" fillId="2" borderId="10" xfId="0" applyFill="1" applyBorder="1" applyProtection="1"/>
    <xf numFmtId="42" fontId="0" fillId="2" borderId="17" xfId="0" applyNumberFormat="1" applyFill="1" applyBorder="1" applyProtection="1"/>
    <xf numFmtId="42" fontId="0" fillId="2" borderId="11" xfId="0" applyNumberFormat="1" applyFill="1" applyBorder="1" applyProtection="1"/>
    <xf numFmtId="0" fontId="5" fillId="2" borderId="5" xfId="0" applyFont="1" applyFill="1" applyBorder="1" applyProtection="1"/>
    <xf numFmtId="0" fontId="6" fillId="2" borderId="1" xfId="0" applyFont="1" applyFill="1" applyBorder="1" applyProtection="1"/>
    <xf numFmtId="42" fontId="6" fillId="2" borderId="0" xfId="0" applyNumberFormat="1" applyFont="1" applyFill="1" applyBorder="1" applyAlignment="1" applyProtection="1">
      <alignment horizontal="center"/>
    </xf>
    <xf numFmtId="42" fontId="6" fillId="2" borderId="6" xfId="0" applyNumberFormat="1" applyFont="1" applyFill="1" applyBorder="1" applyAlignment="1" applyProtection="1">
      <alignment horizontal="center"/>
    </xf>
    <xf numFmtId="0" fontId="5" fillId="2" borderId="1" xfId="0" applyFont="1" applyFill="1" applyBorder="1" applyProtection="1"/>
    <xf numFmtId="9" fontId="5" fillId="2" borderId="18" xfId="0" applyNumberFormat="1" applyFont="1" applyFill="1" applyBorder="1" applyProtection="1"/>
    <xf numFmtId="9" fontId="5" fillId="2" borderId="12" xfId="0" applyNumberFormat="1" applyFont="1" applyFill="1" applyBorder="1" applyProtection="1"/>
    <xf numFmtId="0" fontId="6" fillId="2" borderId="2" xfId="0" applyFont="1" applyFill="1" applyBorder="1" applyProtection="1"/>
    <xf numFmtId="42" fontId="0" fillId="2" borderId="19" xfId="0" applyNumberFormat="1" applyFill="1" applyBorder="1" applyProtection="1"/>
    <xf numFmtId="42" fontId="0" fillId="2" borderId="20" xfId="0" applyNumberFormat="1" applyFill="1" applyBorder="1" applyProtection="1"/>
    <xf numFmtId="42" fontId="0" fillId="2" borderId="18" xfId="0" applyNumberFormat="1" applyFill="1" applyBorder="1" applyProtection="1"/>
    <xf numFmtId="9" fontId="0" fillId="2" borderId="4" xfId="0" applyNumberFormat="1" applyFill="1" applyBorder="1" applyProtection="1"/>
    <xf numFmtId="0" fontId="5" fillId="0" borderId="0" xfId="0" applyFont="1" applyProtection="1"/>
    <xf numFmtId="9" fontId="5" fillId="2" borderId="0" xfId="0" applyNumberFormat="1" applyFont="1" applyFill="1" applyBorder="1" applyProtection="1"/>
    <xf numFmtId="9" fontId="5" fillId="2" borderId="4" xfId="0" applyNumberFormat="1" applyFont="1" applyFill="1" applyBorder="1" applyProtection="1"/>
    <xf numFmtId="42" fontId="0" fillId="0" borderId="0" xfId="0" applyNumberFormat="1" applyProtection="1"/>
    <xf numFmtId="9" fontId="0" fillId="2" borderId="18" xfId="0" applyNumberFormat="1" applyFill="1" applyBorder="1" applyProtection="1"/>
    <xf numFmtId="9" fontId="0" fillId="2" borderId="12" xfId="0" applyNumberFormat="1" applyFill="1" applyBorder="1" applyProtection="1"/>
    <xf numFmtId="9" fontId="5" fillId="2" borderId="9" xfId="0" applyNumberFormat="1" applyFont="1" applyFill="1" applyBorder="1" applyProtection="1"/>
    <xf numFmtId="42" fontId="0" fillId="2" borderId="21" xfId="0" applyNumberFormat="1" applyFill="1" applyBorder="1" applyProtection="1"/>
    <xf numFmtId="42" fontId="0" fillId="2" borderId="22" xfId="0" applyNumberFormat="1" applyFill="1" applyBorder="1" applyProtection="1"/>
    <xf numFmtId="0" fontId="6" fillId="2" borderId="23" xfId="0" applyFont="1" applyFill="1" applyBorder="1" applyProtection="1"/>
    <xf numFmtId="0" fontId="6" fillId="2" borderId="10" xfId="0" applyFont="1" applyFill="1" applyBorder="1" applyProtection="1"/>
    <xf numFmtId="0" fontId="0" fillId="2" borderId="20" xfId="0" applyFill="1" applyBorder="1" applyAlignment="1" applyProtection="1">
      <alignment horizontal="center"/>
    </xf>
    <xf numFmtId="42" fontId="0" fillId="2" borderId="12" xfId="0" applyNumberFormat="1" applyFill="1" applyBorder="1" applyProtection="1"/>
    <xf numFmtId="0" fontId="6" fillId="0" borderId="0" xfId="0" applyFont="1" applyAlignment="1">
      <alignment wrapText="1"/>
    </xf>
    <xf numFmtId="0" fontId="4" fillId="0" borderId="0" xfId="0" applyFont="1" applyAlignment="1">
      <alignment horizontal="left" wrapText="1"/>
    </xf>
    <xf numFmtId="0" fontId="6" fillId="2" borderId="16" xfId="0" applyFont="1" applyFill="1" applyBorder="1" applyAlignment="1" applyProtection="1">
      <alignment horizontal="center"/>
    </xf>
    <xf numFmtId="0" fontId="9" fillId="0" borderId="0" xfId="0" applyFont="1" applyProtection="1"/>
    <xf numFmtId="0" fontId="0" fillId="0" borderId="9" xfId="0" applyBorder="1" applyProtection="1"/>
    <xf numFmtId="42" fontId="0" fillId="0" borderId="6" xfId="0" applyNumberFormat="1" applyBorder="1" applyProtection="1"/>
    <xf numFmtId="42" fontId="0" fillId="0" borderId="1" xfId="0" applyNumberFormat="1" applyBorder="1" applyProtection="1"/>
    <xf numFmtId="0" fontId="8" fillId="0" borderId="0" xfId="0" applyFont="1" applyBorder="1" applyAlignment="1" applyProtection="1">
      <alignment horizontal="left"/>
      <protection locked="0"/>
    </xf>
    <xf numFmtId="0" fontId="8" fillId="0" borderId="9" xfId="0" applyFont="1" applyBorder="1" applyAlignment="1" applyProtection="1">
      <alignment horizontal="left"/>
      <protection locked="0"/>
    </xf>
    <xf numFmtId="0" fontId="0" fillId="0" borderId="0" xfId="0" applyBorder="1" applyProtection="1"/>
    <xf numFmtId="0" fontId="6" fillId="2" borderId="20" xfId="0" applyFont="1" applyFill="1" applyBorder="1" applyProtection="1"/>
    <xf numFmtId="0" fontId="6" fillId="2" borderId="6" xfId="0" applyFont="1" applyFill="1" applyBorder="1" applyProtection="1"/>
    <xf numFmtId="0" fontId="6" fillId="2" borderId="3" xfId="0" applyFont="1" applyFill="1" applyBorder="1" applyProtection="1"/>
    <xf numFmtId="0" fontId="5" fillId="0" borderId="1" xfId="0" quotePrefix="1" applyFont="1" applyFill="1" applyBorder="1" applyProtection="1"/>
    <xf numFmtId="0" fontId="10" fillId="0" borderId="3" xfId="0" applyFont="1" applyBorder="1" applyAlignment="1" applyProtection="1">
      <alignment horizontal="left"/>
      <protection locked="0"/>
    </xf>
    <xf numFmtId="0" fontId="10" fillId="0" borderId="7" xfId="0" applyFont="1" applyBorder="1" applyAlignment="1" applyProtection="1">
      <alignment horizontal="left"/>
      <protection locked="0"/>
    </xf>
    <xf numFmtId="0" fontId="10" fillId="0" borderId="8" xfId="0" applyFont="1" applyBorder="1" applyAlignment="1" applyProtection="1">
      <alignment horizontal="left"/>
      <protection locked="0"/>
    </xf>
    <xf numFmtId="0" fontId="0" fillId="0" borderId="0" xfId="0" applyBorder="1" applyAlignment="1" applyProtection="1">
      <alignment horizontal="left"/>
      <protection locked="0"/>
    </xf>
    <xf numFmtId="0" fontId="0" fillId="0" borderId="9" xfId="0" applyBorder="1" applyAlignment="1" applyProtection="1">
      <alignment horizontal="left"/>
      <protection locked="0"/>
    </xf>
    <xf numFmtId="0" fontId="8" fillId="0" borderId="19" xfId="0" applyFont="1" applyBorder="1" applyAlignment="1" applyProtection="1">
      <alignment horizontal="left"/>
      <protection locked="0"/>
    </xf>
    <xf numFmtId="0" fontId="8" fillId="0" borderId="24" xfId="0" applyFont="1" applyBorder="1" applyAlignment="1" applyProtection="1">
      <alignment horizontal="left"/>
      <protection locked="0"/>
    </xf>
    <xf numFmtId="0" fontId="8" fillId="0" borderId="0" xfId="0" applyFont="1" applyBorder="1" applyAlignment="1" applyProtection="1">
      <alignment horizontal="left"/>
      <protection locked="0"/>
    </xf>
    <xf numFmtId="0" fontId="8" fillId="0" borderId="9" xfId="0" applyFont="1" applyBorder="1" applyAlignment="1" applyProtection="1">
      <alignment horizontal="left"/>
      <protection locked="0"/>
    </xf>
    <xf numFmtId="0" fontId="7" fillId="2" borderId="15" xfId="0" applyFont="1" applyFill="1" applyBorder="1" applyAlignment="1" applyProtection="1">
      <alignment horizontal="center"/>
    </xf>
    <xf numFmtId="0" fontId="7" fillId="2" borderId="25" xfId="0" applyFont="1" applyFill="1" applyBorder="1" applyAlignment="1" applyProtection="1">
      <alignment horizontal="center"/>
    </xf>
    <xf numFmtId="0" fontId="7" fillId="2" borderId="14" xfId="0" applyFont="1" applyFill="1" applyBorder="1" applyAlignment="1" applyProtection="1">
      <alignment horizontal="center"/>
    </xf>
    <xf numFmtId="0" fontId="6" fillId="0" borderId="2" xfId="0" applyFont="1" applyBorder="1" applyAlignment="1" applyProtection="1">
      <alignment horizontal="left"/>
      <protection locked="0"/>
    </xf>
    <xf numFmtId="0" fontId="6" fillId="0" borderId="24"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9" xfId="0" applyFont="1" applyBorder="1" applyAlignment="1" applyProtection="1">
      <alignment horizontal="left"/>
      <protection locked="0"/>
    </xf>
    <xf numFmtId="0" fontId="4" fillId="2" borderId="7" xfId="0" applyFont="1" applyFill="1" applyBorder="1" applyAlignment="1" applyProtection="1">
      <alignment horizontal="left"/>
    </xf>
    <xf numFmtId="0" fontId="4" fillId="2" borderId="8" xfId="0" applyFont="1" applyFill="1" applyBorder="1" applyAlignment="1" applyProtection="1">
      <alignment horizontal="left"/>
    </xf>
    <xf numFmtId="0" fontId="4" fillId="2" borderId="7" xfId="0" applyFont="1" applyFill="1" applyBorder="1" applyAlignment="1" applyProtection="1">
      <alignment horizontal="center"/>
    </xf>
    <xf numFmtId="0" fontId="4" fillId="2" borderId="16" xfId="0" applyFont="1" applyFill="1" applyBorder="1" applyAlignment="1" applyProtection="1">
      <alignment horizontal="center"/>
    </xf>
    <xf numFmtId="0" fontId="4" fillId="2" borderId="8" xfId="0" applyFont="1" applyFill="1" applyBorder="1" applyAlignment="1" applyProtection="1">
      <alignment horizontal="center"/>
    </xf>
    <xf numFmtId="0" fontId="6" fillId="0" borderId="0" xfId="0" applyFont="1" applyAlignment="1">
      <alignment horizontal="left" wrapText="1"/>
    </xf>
    <xf numFmtId="0" fontId="4" fillId="0" borderId="0" xfId="0" applyFont="1" applyAlignment="1">
      <alignment horizontal="left" vertical="top" wrapText="1"/>
    </xf>
  </cellXfs>
  <cellStyles count="1">
    <cellStyle name="Normal" xfId="0" builtinId="0"/>
  </cellStyles>
  <dxfs count="9">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Heather-Robison/Local%20Settings/Temporary%20Internet%20Files/OLK2/Round%2017%20Budget%20forms%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
      <sheetName val="Salaries"/>
      <sheetName val="UK Costs (detailed)"/>
      <sheetName val="Host Country Costs (detailed)"/>
      <sheetName val="Sources of Additional Funding"/>
    </sheetNames>
    <sheetDataSet>
      <sheetData sheetId="0">
        <row r="5">
          <cell r="B5" t="str">
            <v>From invitation to Stage 2 letter</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1"/>
  <sheetViews>
    <sheetView workbookViewId="0">
      <selection activeCell="J24" sqref="J24"/>
    </sheetView>
  </sheetViews>
  <sheetFormatPr defaultColWidth="9.1796875" defaultRowHeight="12.5" x14ac:dyDescent="0.25"/>
  <cols>
    <col min="1" max="1" width="33.26953125" style="40" customWidth="1"/>
    <col min="2" max="5" width="11.26953125" style="40" customWidth="1"/>
    <col min="6" max="16384" width="9.1796875" style="40"/>
  </cols>
  <sheetData>
    <row r="1" spans="1:5" ht="17.5" x14ac:dyDescent="0.35">
      <c r="C1" s="52" t="s">
        <v>31</v>
      </c>
    </row>
    <row r="2" spans="1:5" ht="17.5" x14ac:dyDescent="0.35">
      <c r="A2" s="40" t="s">
        <v>32</v>
      </c>
      <c r="C2" s="52"/>
    </row>
    <row r="3" spans="1:5" x14ac:dyDescent="0.25">
      <c r="A3" s="40" t="s">
        <v>33</v>
      </c>
    </row>
    <row r="5" spans="1:5" x14ac:dyDescent="0.25">
      <c r="A5" s="93" t="s">
        <v>75</v>
      </c>
      <c r="B5" s="102" t="s">
        <v>34</v>
      </c>
      <c r="C5" s="102"/>
      <c r="D5" s="102"/>
      <c r="E5" s="103"/>
    </row>
    <row r="6" spans="1:5" x14ac:dyDescent="0.25">
      <c r="A6" s="94" t="s">
        <v>91</v>
      </c>
      <c r="B6" s="90"/>
      <c r="C6" s="90"/>
      <c r="D6" s="90"/>
      <c r="E6" s="91"/>
    </row>
    <row r="7" spans="1:5" x14ac:dyDescent="0.25">
      <c r="A7" s="94" t="s">
        <v>76</v>
      </c>
      <c r="B7" s="104" t="s">
        <v>73</v>
      </c>
      <c r="C7" s="104"/>
      <c r="D7" s="104"/>
      <c r="E7" s="105"/>
    </row>
    <row r="8" spans="1:5" x14ac:dyDescent="0.25">
      <c r="A8" s="94" t="s">
        <v>77</v>
      </c>
      <c r="B8" s="100"/>
      <c r="C8" s="100"/>
      <c r="D8" s="100"/>
      <c r="E8" s="101"/>
    </row>
    <row r="9" spans="1:5" x14ac:dyDescent="0.25">
      <c r="A9" s="94" t="s">
        <v>78</v>
      </c>
      <c r="B9" s="100"/>
      <c r="C9" s="100"/>
      <c r="D9" s="100"/>
      <c r="E9" s="101"/>
    </row>
    <row r="10" spans="1:5" s="92" customFormat="1" x14ac:dyDescent="0.25">
      <c r="A10" s="94" t="s">
        <v>79</v>
      </c>
      <c r="B10" s="100"/>
      <c r="C10" s="100"/>
      <c r="D10" s="100"/>
      <c r="E10" s="101"/>
    </row>
    <row r="11" spans="1:5" x14ac:dyDescent="0.25">
      <c r="A11" s="95" t="s">
        <v>89</v>
      </c>
      <c r="B11" s="97" t="s">
        <v>87</v>
      </c>
      <c r="C11" s="97" t="s">
        <v>88</v>
      </c>
      <c r="D11" s="98" t="s">
        <v>90</v>
      </c>
      <c r="E11" s="99"/>
    </row>
    <row r="12" spans="1:5" ht="13" x14ac:dyDescent="0.3">
      <c r="A12" s="96" t="s">
        <v>86</v>
      </c>
    </row>
    <row r="14" spans="1:5" ht="17.5" x14ac:dyDescent="0.35">
      <c r="C14" s="52" t="s">
        <v>35</v>
      </c>
    </row>
    <row r="15" spans="1:5" x14ac:dyDescent="0.25">
      <c r="A15" s="43"/>
      <c r="B15" s="85" t="s">
        <v>68</v>
      </c>
      <c r="C15" s="85" t="s">
        <v>74</v>
      </c>
      <c r="D15" s="85" t="s">
        <v>82</v>
      </c>
      <c r="E15" s="49" t="s">
        <v>5</v>
      </c>
    </row>
    <row r="16" spans="1:5" x14ac:dyDescent="0.25">
      <c r="A16" s="53" t="s">
        <v>25</v>
      </c>
      <c r="B16" s="54">
        <f>Salaries!E21+Salaries!E41</f>
        <v>0</v>
      </c>
      <c r="C16" s="54">
        <f>Salaries!H21+Salaries!H41</f>
        <v>0</v>
      </c>
      <c r="D16" s="54">
        <f>Salaries!K21+Salaries!K41</f>
        <v>0</v>
      </c>
      <c r="E16" s="46">
        <f t="shared" ref="E16:E23" si="0">SUM(B16:D16)</f>
        <v>0</v>
      </c>
    </row>
    <row r="17" spans="1:5" x14ac:dyDescent="0.25">
      <c r="A17" s="53" t="s">
        <v>48</v>
      </c>
      <c r="B17" s="54">
        <f>'Lead Org Costs (detailed)'!B10+'Partner Org Costs (detailed)'!B10</f>
        <v>0</v>
      </c>
      <c r="C17" s="54">
        <f>'Lead Org Costs (detailed)'!D10+'Partner Org Costs (detailed)'!D10</f>
        <v>0</v>
      </c>
      <c r="D17" s="54">
        <f>'Lead Org Costs (detailed)'!F10+'Partner Org Costs (detailed)'!F10</f>
        <v>0</v>
      </c>
      <c r="E17" s="46">
        <f t="shared" si="0"/>
        <v>0</v>
      </c>
    </row>
    <row r="18" spans="1:5" x14ac:dyDescent="0.25">
      <c r="A18" s="53" t="s">
        <v>36</v>
      </c>
      <c r="B18" s="54">
        <f>'Lead Org Costs (detailed)'!B17+'Partner Org Costs (detailed)'!B17</f>
        <v>0</v>
      </c>
      <c r="C18" s="54">
        <f>'Lead Org Costs (detailed)'!D17+'Partner Org Costs (detailed)'!D17</f>
        <v>0</v>
      </c>
      <c r="D18" s="54">
        <f>'Lead Org Costs (detailed)'!F17+'Partner Org Costs (detailed)'!F17</f>
        <v>0</v>
      </c>
      <c r="E18" s="46">
        <f t="shared" si="0"/>
        <v>0</v>
      </c>
    </row>
    <row r="19" spans="1:5" x14ac:dyDescent="0.25">
      <c r="A19" s="53" t="s">
        <v>37</v>
      </c>
      <c r="B19" s="54">
        <f>'Lead Org Costs (detailed)'!B22+'Partner Org Costs (detailed)'!B22</f>
        <v>0</v>
      </c>
      <c r="C19" s="54">
        <f>'Lead Org Costs (detailed)'!D22+'Partner Org Costs (detailed)'!D22</f>
        <v>0</v>
      </c>
      <c r="D19" s="54">
        <f>'Lead Org Costs (detailed)'!F22+'Partner Org Costs (detailed)'!F22</f>
        <v>0</v>
      </c>
      <c r="E19" s="46">
        <f t="shared" si="0"/>
        <v>0</v>
      </c>
    </row>
    <row r="20" spans="1:5" x14ac:dyDescent="0.25">
      <c r="A20" s="53" t="s">
        <v>38</v>
      </c>
      <c r="B20" s="54">
        <f>'Lead Org Costs (detailed)'!B30+'Partner Org Costs (detailed)'!B30</f>
        <v>0</v>
      </c>
      <c r="C20" s="54">
        <f>'Lead Org Costs (detailed)'!D30+'Partner Org Costs (detailed)'!D30</f>
        <v>0</v>
      </c>
      <c r="D20" s="54">
        <f>'Lead Org Costs (detailed)'!F30+'Partner Org Costs (detailed)'!F30</f>
        <v>0</v>
      </c>
      <c r="E20" s="46">
        <f t="shared" si="0"/>
        <v>0</v>
      </c>
    </row>
    <row r="21" spans="1:5" x14ac:dyDescent="0.25">
      <c r="A21" s="53" t="s">
        <v>39</v>
      </c>
      <c r="B21" s="54">
        <f>'Lead Org Costs (detailed)'!B39+'Partner Org Costs (detailed)'!B39</f>
        <v>0</v>
      </c>
      <c r="C21" s="54">
        <f>'Lead Org Costs (detailed)'!D39+'Partner Org Costs (detailed)'!D39</f>
        <v>0</v>
      </c>
      <c r="D21" s="54">
        <f>'Lead Org Costs (detailed)'!F39+'Partner Org Costs (detailed)'!F39</f>
        <v>0</v>
      </c>
      <c r="E21" s="46">
        <f t="shared" si="0"/>
        <v>0</v>
      </c>
    </row>
    <row r="22" spans="1:5" x14ac:dyDescent="0.25">
      <c r="A22" s="59" t="s">
        <v>80</v>
      </c>
      <c r="B22" s="54">
        <f>'Lead Org Costs (detailed)'!B49+'Partner Org Costs (detailed)'!B49</f>
        <v>0</v>
      </c>
      <c r="C22" s="54">
        <f>'Lead Org Costs (detailed)'!D49+'Partner Org Costs (detailed)'!D49</f>
        <v>0</v>
      </c>
      <c r="D22" s="54">
        <f>'Lead Org Costs (detailed)'!F49+'Partner Org Costs (detailed)'!F49</f>
        <v>0</v>
      </c>
      <c r="E22" s="46">
        <f t="shared" si="0"/>
        <v>0</v>
      </c>
    </row>
    <row r="23" spans="1:5" ht="13" thickBot="1" x14ac:dyDescent="0.3">
      <c r="A23" s="53" t="s">
        <v>40</v>
      </c>
      <c r="B23" s="54">
        <f>'Lead Org Costs (detailed)'!B59+'Partner Org Costs (detailed)'!B59</f>
        <v>0</v>
      </c>
      <c r="C23" s="54">
        <f>'Lead Org Costs (detailed)'!D59+'Partner Org Costs (detailed)'!D59</f>
        <v>0</v>
      </c>
      <c r="D23" s="54">
        <f>'Lead Org Costs (detailed)'!F59+'Partner Org Costs (detailed)'!F59</f>
        <v>0</v>
      </c>
      <c r="E23" s="46">
        <f t="shared" si="0"/>
        <v>0</v>
      </c>
    </row>
    <row r="24" spans="1:5" ht="13" thickTop="1" x14ac:dyDescent="0.25">
      <c r="A24" s="55" t="s">
        <v>5</v>
      </c>
      <c r="B24" s="56">
        <f>SUM(B16:B23)</f>
        <v>0</v>
      </c>
      <c r="C24" s="56">
        <f>SUM(C16:C23)</f>
        <v>0</v>
      </c>
      <c r="D24" s="56">
        <f>SUM(D16:D23)</f>
        <v>0</v>
      </c>
      <c r="E24" s="57">
        <f>SUM(E16:E23)</f>
        <v>0</v>
      </c>
    </row>
    <row r="25" spans="1:5" x14ac:dyDescent="0.25">
      <c r="A25" s="53"/>
      <c r="B25" s="54"/>
      <c r="C25" s="54"/>
      <c r="D25" s="54"/>
      <c r="E25" s="21"/>
    </row>
    <row r="26" spans="1:5" ht="13" x14ac:dyDescent="0.3">
      <c r="A26" s="58" t="s">
        <v>46</v>
      </c>
      <c r="B26" s="68"/>
      <c r="C26" s="68"/>
      <c r="D26" s="68"/>
      <c r="E26" s="69" t="e">
        <f>E21/E24</f>
        <v>#DIV/0!</v>
      </c>
    </row>
    <row r="28" spans="1:5" ht="17.5" x14ac:dyDescent="0.35">
      <c r="C28" s="52" t="s">
        <v>41</v>
      </c>
    </row>
    <row r="29" spans="1:5" x14ac:dyDescent="0.25">
      <c r="A29" s="43"/>
      <c r="B29" s="44" t="str">
        <f>B15</f>
        <v>2016/17</v>
      </c>
      <c r="C29" s="44" t="str">
        <f>C15</f>
        <v>2017/18</v>
      </c>
      <c r="D29" s="44" t="str">
        <f>D15</f>
        <v>2018/19</v>
      </c>
      <c r="E29" s="49" t="s">
        <v>5</v>
      </c>
    </row>
    <row r="30" spans="1:5" x14ac:dyDescent="0.25">
      <c r="A30" s="53" t="s">
        <v>25</v>
      </c>
      <c r="B30" s="54">
        <f>Salaries!F21+Salaries!F41</f>
        <v>0</v>
      </c>
      <c r="C30" s="54">
        <f>Salaries!I21+Salaries!I41</f>
        <v>0</v>
      </c>
      <c r="D30" s="54">
        <f>Salaries!L21+Salaries!L41</f>
        <v>0</v>
      </c>
      <c r="E30" s="46">
        <f t="shared" ref="E30:E37" si="1">SUM(B30:D30)</f>
        <v>0</v>
      </c>
    </row>
    <row r="31" spans="1:5" x14ac:dyDescent="0.25">
      <c r="A31" s="53" t="s">
        <v>48</v>
      </c>
      <c r="B31" s="54">
        <f>'Lead Org Costs (detailed)'!C10+'Partner Org Costs (detailed)'!C10</f>
        <v>0</v>
      </c>
      <c r="C31" s="54">
        <f>'Lead Org Costs (detailed)'!E10+'Partner Org Costs (detailed)'!E10</f>
        <v>0</v>
      </c>
      <c r="D31" s="54">
        <f>'Lead Org Costs (detailed)'!G10+'Partner Org Costs (detailed)'!G10</f>
        <v>0</v>
      </c>
      <c r="E31" s="46">
        <f t="shared" si="1"/>
        <v>0</v>
      </c>
    </row>
    <row r="32" spans="1:5" x14ac:dyDescent="0.25">
      <c r="A32" s="53" t="s">
        <v>36</v>
      </c>
      <c r="B32" s="54">
        <f>'Lead Org Costs (detailed)'!C17+'Partner Org Costs (detailed)'!C17</f>
        <v>0</v>
      </c>
      <c r="C32" s="54">
        <f>'Lead Org Costs (detailed)'!E17+'Partner Org Costs (detailed)'!E17</f>
        <v>0</v>
      </c>
      <c r="D32" s="54">
        <f>'Lead Org Costs (detailed)'!G17+'Partner Org Costs (detailed)'!G17</f>
        <v>0</v>
      </c>
      <c r="E32" s="46">
        <f t="shared" si="1"/>
        <v>0</v>
      </c>
    </row>
    <row r="33" spans="1:5" x14ac:dyDescent="0.25">
      <c r="A33" s="53" t="s">
        <v>37</v>
      </c>
      <c r="B33" s="54">
        <f>'Lead Org Costs (detailed)'!C22+'Partner Org Costs (detailed)'!C22</f>
        <v>0</v>
      </c>
      <c r="C33" s="54">
        <f>'Lead Org Costs (detailed)'!E22+'Partner Org Costs (detailed)'!E22</f>
        <v>0</v>
      </c>
      <c r="D33" s="54">
        <f>'Lead Org Costs (detailed)'!G22+'Partner Org Costs (detailed)'!G22</f>
        <v>0</v>
      </c>
      <c r="E33" s="46">
        <f t="shared" si="1"/>
        <v>0</v>
      </c>
    </row>
    <row r="34" spans="1:5" x14ac:dyDescent="0.25">
      <c r="A34" s="53" t="s">
        <v>38</v>
      </c>
      <c r="B34" s="54">
        <f>'Lead Org Costs (detailed)'!C30+'Partner Org Costs (detailed)'!C30</f>
        <v>0</v>
      </c>
      <c r="C34" s="54">
        <f>'Lead Org Costs (detailed)'!E30+'Partner Org Costs (detailed)'!E30</f>
        <v>0</v>
      </c>
      <c r="D34" s="54">
        <f>'Lead Org Costs (detailed)'!G30+'Partner Org Costs (detailed)'!G30</f>
        <v>0</v>
      </c>
      <c r="E34" s="46">
        <f t="shared" si="1"/>
        <v>0</v>
      </c>
    </row>
    <row r="35" spans="1:5" x14ac:dyDescent="0.25">
      <c r="A35" s="53" t="s">
        <v>39</v>
      </c>
      <c r="B35" s="54">
        <f>'Lead Org Costs (detailed)'!C39+'Partner Org Costs (detailed)'!C39</f>
        <v>0</v>
      </c>
      <c r="C35" s="54">
        <f>'Lead Org Costs (detailed)'!E39+'Partner Org Costs (detailed)'!E39</f>
        <v>0</v>
      </c>
      <c r="D35" s="54">
        <f>'Lead Org Costs (detailed)'!G39+'Partner Org Costs (detailed)'!G39</f>
        <v>0</v>
      </c>
      <c r="E35" s="46">
        <f t="shared" si="1"/>
        <v>0</v>
      </c>
    </row>
    <row r="36" spans="1:5" x14ac:dyDescent="0.25">
      <c r="A36" s="59" t="s">
        <v>80</v>
      </c>
      <c r="B36" s="54">
        <f>'Lead Org Costs (detailed)'!C49+'Partner Org Costs (detailed)'!C49</f>
        <v>0</v>
      </c>
      <c r="C36" s="54">
        <f>'Lead Org Costs (detailed)'!E49+'Partner Org Costs (detailed)'!E49</f>
        <v>0</v>
      </c>
      <c r="D36" s="54">
        <f>'Lead Org Costs (detailed)'!G49+'Partner Org Costs (detailed)'!G49</f>
        <v>0</v>
      </c>
      <c r="E36" s="46">
        <f t="shared" si="1"/>
        <v>0</v>
      </c>
    </row>
    <row r="37" spans="1:5" ht="13" thickBot="1" x14ac:dyDescent="0.3">
      <c r="A37" s="53" t="s">
        <v>40</v>
      </c>
      <c r="B37" s="54">
        <f>'Lead Org Costs (detailed)'!C59+'Partner Org Costs (detailed)'!C59</f>
        <v>0</v>
      </c>
      <c r="C37" s="54">
        <f>'Lead Org Costs (detailed)'!E59+'Partner Org Costs (detailed)'!E59</f>
        <v>0</v>
      </c>
      <c r="D37" s="54">
        <f>'Lead Org Costs (detailed)'!G59+'Partner Org Costs (detailed)'!G59</f>
        <v>0</v>
      </c>
      <c r="E37" s="46">
        <f t="shared" si="1"/>
        <v>0</v>
      </c>
    </row>
    <row r="38" spans="1:5" ht="13" thickTop="1" x14ac:dyDescent="0.25">
      <c r="A38" s="55" t="s">
        <v>5</v>
      </c>
      <c r="B38" s="56">
        <f>SUM(B30:B37)</f>
        <v>0</v>
      </c>
      <c r="C38" s="56">
        <f>SUM(C30:C37)</f>
        <v>0</v>
      </c>
      <c r="D38" s="56">
        <f>SUM(D30:D37)</f>
        <v>0</v>
      </c>
      <c r="E38" s="57">
        <f>SUM(E30:E37)</f>
        <v>0</v>
      </c>
    </row>
    <row r="40" spans="1:5" ht="17.5" x14ac:dyDescent="0.35">
      <c r="C40" s="52" t="s">
        <v>55</v>
      </c>
    </row>
    <row r="41" spans="1:5" x14ac:dyDescent="0.25">
      <c r="A41" s="43"/>
      <c r="B41" s="44" t="str">
        <f>B29</f>
        <v>2016/17</v>
      </c>
      <c r="C41" s="44" t="str">
        <f>C29</f>
        <v>2017/18</v>
      </c>
      <c r="D41" s="44" t="str">
        <f>D29</f>
        <v>2018/19</v>
      </c>
      <c r="E41" s="49" t="s">
        <v>5</v>
      </c>
    </row>
    <row r="42" spans="1:5" x14ac:dyDescent="0.25">
      <c r="A42" s="59" t="s">
        <v>56</v>
      </c>
      <c r="B42" s="60">
        <f>B24+B38</f>
        <v>0</v>
      </c>
      <c r="C42" s="60">
        <f>C24+C38</f>
        <v>0</v>
      </c>
      <c r="D42" s="60">
        <f>D24+D38</f>
        <v>0</v>
      </c>
      <c r="E42" s="61">
        <f>SUM(B42:D42)</f>
        <v>0</v>
      </c>
    </row>
    <row r="43" spans="1:5" x14ac:dyDescent="0.25">
      <c r="A43" s="53"/>
      <c r="B43" s="54"/>
      <c r="C43" s="54"/>
      <c r="D43" s="54"/>
      <c r="E43" s="46"/>
    </row>
    <row r="44" spans="1:5" ht="13" x14ac:dyDescent="0.3">
      <c r="A44" s="58" t="s">
        <v>44</v>
      </c>
      <c r="B44" s="74" t="e">
        <f>B24/B42</f>
        <v>#DIV/0!</v>
      </c>
      <c r="C44" s="74" t="e">
        <f>C24/C42</f>
        <v>#DIV/0!</v>
      </c>
      <c r="D44" s="74" t="e">
        <f>D24/D42</f>
        <v>#DIV/0!</v>
      </c>
      <c r="E44" s="75" t="e">
        <f>E24/E42</f>
        <v>#DIV/0!</v>
      </c>
    </row>
    <row r="45" spans="1:5" ht="13" x14ac:dyDescent="0.3">
      <c r="A45" s="58" t="s">
        <v>81</v>
      </c>
      <c r="B45" s="74" t="e">
        <f>(B22+B36)/B42</f>
        <v>#DIV/0!</v>
      </c>
      <c r="C45" s="74" t="e">
        <f>(C22+C36)/C42</f>
        <v>#DIV/0!</v>
      </c>
      <c r="D45" s="74" t="e">
        <f>(D22+D36)/D42</f>
        <v>#DIV/0!</v>
      </c>
      <c r="E45" s="75" t="e">
        <f>(E22+E36)/E42</f>
        <v>#DIV/0!</v>
      </c>
    </row>
    <row r="46" spans="1:5" ht="17.5" x14ac:dyDescent="0.35">
      <c r="C46" s="52" t="s">
        <v>42</v>
      </c>
    </row>
    <row r="47" spans="1:5" x14ac:dyDescent="0.25">
      <c r="A47" s="43"/>
      <c r="B47" s="44" t="str">
        <f>B29</f>
        <v>2016/17</v>
      </c>
      <c r="C47" s="44" t="str">
        <f>C29</f>
        <v>2017/18</v>
      </c>
      <c r="D47" s="44" t="str">
        <f>D29</f>
        <v>2018/19</v>
      </c>
      <c r="E47" s="49" t="s">
        <v>5</v>
      </c>
    </row>
    <row r="48" spans="1:5" x14ac:dyDescent="0.25">
      <c r="A48" s="59" t="s">
        <v>43</v>
      </c>
      <c r="B48" s="60">
        <f>B24</f>
        <v>0</v>
      </c>
      <c r="C48" s="60">
        <f>C24</f>
        <v>0</v>
      </c>
      <c r="D48" s="60">
        <f>D24</f>
        <v>0</v>
      </c>
      <c r="E48" s="61">
        <f>SUM(B48:D48)</f>
        <v>0</v>
      </c>
    </row>
    <row r="49" spans="1:5" x14ac:dyDescent="0.25">
      <c r="A49" s="53" t="s">
        <v>62</v>
      </c>
      <c r="B49" s="54">
        <f>'Lead Org Costs (detailed)'!B61</f>
        <v>0</v>
      </c>
      <c r="C49" s="54">
        <f>'Lead Org Costs (detailed)'!D61</f>
        <v>0</v>
      </c>
      <c r="D49" s="54">
        <f>'Lead Org Costs (detailed)'!F61</f>
        <v>0</v>
      </c>
      <c r="E49" s="61">
        <f>SUM(B49:D49)</f>
        <v>0</v>
      </c>
    </row>
    <row r="50" spans="1:5" x14ac:dyDescent="0.25">
      <c r="A50" s="53" t="s">
        <v>63</v>
      </c>
      <c r="B50" s="54">
        <f>'Partner Org Costs (detailed)'!B61</f>
        <v>0</v>
      </c>
      <c r="C50" s="54">
        <f>'Partner Org Costs (detailed)'!D61</f>
        <v>0</v>
      </c>
      <c r="D50" s="54">
        <f>'Partner Org Costs (detailed)'!F61</f>
        <v>0</v>
      </c>
      <c r="E50" s="61">
        <f>SUM(B50:D50)</f>
        <v>0</v>
      </c>
    </row>
    <row r="51" spans="1:5" x14ac:dyDescent="0.25">
      <c r="A51" s="53"/>
      <c r="B51" s="54"/>
      <c r="C51" s="54"/>
      <c r="D51" s="54"/>
      <c r="E51" s="46"/>
    </row>
    <row r="52" spans="1:5" ht="13" x14ac:dyDescent="0.3">
      <c r="A52" s="58" t="s">
        <v>64</v>
      </c>
      <c r="B52" s="63">
        <f>IF(B24=0,-9999,B49/B24)</f>
        <v>-9999</v>
      </c>
      <c r="C52" s="63">
        <f>IF(C24=0,-9999,C49/C24)</f>
        <v>-9999</v>
      </c>
      <c r="D52" s="63">
        <f>IF(D24=0,-9999,D49/D24)</f>
        <v>-9999</v>
      </c>
      <c r="E52" s="64">
        <f>IF(E24=0,-9999,E49/E24)</f>
        <v>-9999</v>
      </c>
    </row>
    <row r="54" spans="1:5" ht="17.5" x14ac:dyDescent="0.35">
      <c r="C54" s="52" t="s">
        <v>45</v>
      </c>
    </row>
    <row r="55" spans="1:5" x14ac:dyDescent="0.25">
      <c r="A55" s="43"/>
      <c r="B55" s="44" t="str">
        <f>B15</f>
        <v>2016/17</v>
      </c>
      <c r="C55" s="44" t="str">
        <f>C15</f>
        <v>2017/18</v>
      </c>
      <c r="D55" s="44" t="str">
        <f>D15</f>
        <v>2018/19</v>
      </c>
      <c r="E55" s="81" t="s">
        <v>5</v>
      </c>
    </row>
    <row r="56" spans="1:5" x14ac:dyDescent="0.25">
      <c r="A56" s="65" t="s">
        <v>53</v>
      </c>
      <c r="B56" s="66">
        <f>'Sources of Additional Funding'!B22</f>
        <v>0</v>
      </c>
      <c r="C56" s="66">
        <f>'Sources of Additional Funding'!C22</f>
        <v>0</v>
      </c>
      <c r="D56" s="66">
        <f>'Sources of Additional Funding'!D22</f>
        <v>0</v>
      </c>
      <c r="E56" s="67">
        <f>SUM(B56:D56)</f>
        <v>0</v>
      </c>
    </row>
    <row r="57" spans="1:5" x14ac:dyDescent="0.25">
      <c r="A57" s="59" t="s">
        <v>54</v>
      </c>
      <c r="B57" s="54">
        <f>'Sources of Additional Funding'!B42</f>
        <v>0</v>
      </c>
      <c r="C57" s="54">
        <f>'Sources of Additional Funding'!C42</f>
        <v>0</v>
      </c>
      <c r="D57" s="54">
        <f>'Sources of Additional Funding'!D42</f>
        <v>0</v>
      </c>
      <c r="E57" s="46">
        <f>SUM(B57:D57)</f>
        <v>0</v>
      </c>
    </row>
    <row r="58" spans="1:5" ht="13" thickBot="1" x14ac:dyDescent="0.3">
      <c r="A58" s="79" t="s">
        <v>52</v>
      </c>
      <c r="B58" s="77">
        <f>B38-B56-B57</f>
        <v>0</v>
      </c>
      <c r="C58" s="77">
        <f>C38-C56-C57</f>
        <v>0</v>
      </c>
      <c r="D58" s="77">
        <f>D38-D56-D57</f>
        <v>0</v>
      </c>
      <c r="E58" s="78">
        <f>SUM(B58:D58)</f>
        <v>0</v>
      </c>
    </row>
    <row r="59" spans="1:5" ht="13" thickTop="1" x14ac:dyDescent="0.25">
      <c r="A59" s="80"/>
      <c r="B59" s="56">
        <f>SUM(B56:B58)</f>
        <v>0</v>
      </c>
      <c r="C59" s="56">
        <f>SUM(C56:C58)</f>
        <v>0</v>
      </c>
      <c r="D59" s="56">
        <f>SUM(D56:D58)</f>
        <v>0</v>
      </c>
      <c r="E59" s="82">
        <f>SUM(B59:D59)</f>
        <v>0</v>
      </c>
    </row>
    <row r="60" spans="1:5" ht="13" x14ac:dyDescent="0.3">
      <c r="A60" s="62" t="s">
        <v>57</v>
      </c>
      <c r="B60" s="71">
        <f>IF(B38=0,-999,B59/B42)</f>
        <v>-999</v>
      </c>
      <c r="C60" s="71">
        <f>IF(C38=0,-999,C59/C42)</f>
        <v>-999</v>
      </c>
      <c r="D60" s="71">
        <f>IF(D38=0,-999,D59/D42)</f>
        <v>-999</v>
      </c>
      <c r="E60" s="76">
        <f>IF(E38=0,-999,E59/E42)</f>
        <v>-999</v>
      </c>
    </row>
    <row r="61" spans="1:5" s="70" customFormat="1" ht="13" x14ac:dyDescent="0.3">
      <c r="A61" s="58" t="s">
        <v>58</v>
      </c>
      <c r="B61" s="63" t="e">
        <f>B56/B59</f>
        <v>#DIV/0!</v>
      </c>
      <c r="C61" s="63" t="e">
        <f>C56/C59</f>
        <v>#DIV/0!</v>
      </c>
      <c r="D61" s="63" t="e">
        <f>D56/D59</f>
        <v>#DIV/0!</v>
      </c>
      <c r="E61" s="72" t="e">
        <f>E56/E59</f>
        <v>#DIV/0!</v>
      </c>
    </row>
  </sheetData>
  <sheetProtection algorithmName="SHA-512" hashValue="inczjLjjls4Y7QAOivPHaB+sz1zCt9oLVeTGaBVa5o4v6hf6NdlNS1aXd4M9IeWGI6w2PiI/zMln0a0Z87w+Zw==" saltValue="3A+QDaNK/Q4/FXWPkzf6QA==" spinCount="100000" sheet="1" objects="1" scenarios="1"/>
  <mergeCells count="6">
    <mergeCell ref="D11:E11"/>
    <mergeCell ref="B10:E10"/>
    <mergeCell ref="B5:E5"/>
    <mergeCell ref="B7:E7"/>
    <mergeCell ref="B8:E8"/>
    <mergeCell ref="B9:E9"/>
  </mergeCells>
  <phoneticPr fontId="0" type="noConversion"/>
  <conditionalFormatting sqref="B52:E52 B60:E61">
    <cfRule type="cellIs" dxfId="8" priority="1" stopIfTrue="1" operator="lessThan">
      <formula>0</formula>
    </cfRule>
  </conditionalFormatting>
  <pageMargins left="0.75" right="0.75" top="1" bottom="1" header="0.5" footer="0.5"/>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workbookViewId="0">
      <selection activeCell="I27" sqref="I27"/>
    </sheetView>
  </sheetViews>
  <sheetFormatPr defaultColWidth="9.1796875" defaultRowHeight="12.5" x14ac:dyDescent="0.25"/>
  <cols>
    <col min="1" max="1" width="19" style="40" customWidth="1"/>
    <col min="2" max="2" width="18.453125" style="40" customWidth="1"/>
    <col min="3" max="3" width="19.81640625" style="40" bestFit="1" customWidth="1"/>
    <col min="4" max="4" width="3.81640625" style="40" customWidth="1"/>
    <col min="5" max="6" width="9.7265625" style="40" customWidth="1"/>
    <col min="7" max="7" width="3.81640625" style="40" customWidth="1"/>
    <col min="8" max="9" width="9.7265625" style="40" customWidth="1"/>
    <col min="10" max="10" width="3.81640625" style="40" customWidth="1"/>
    <col min="11" max="12" width="9.7265625" style="40" customWidth="1"/>
    <col min="13" max="13" width="5.453125" style="40" customWidth="1"/>
    <col min="14" max="15" width="10.7265625" style="40" customWidth="1"/>
    <col min="16" max="16384" width="9.1796875" style="40"/>
  </cols>
  <sheetData>
    <row r="1" spans="1:15" ht="17.5" x14ac:dyDescent="0.35">
      <c r="H1" s="41" t="s">
        <v>25</v>
      </c>
    </row>
    <row r="2" spans="1:15" ht="15.5" x14ac:dyDescent="0.35">
      <c r="A2" s="50" t="s">
        <v>1</v>
      </c>
      <c r="B2" s="40" t="str">
        <f>'Header Sheet'!B5:E5</f>
        <v>From invitation to Stage 2 letter</v>
      </c>
    </row>
    <row r="4" spans="1:15" ht="13" x14ac:dyDescent="0.3">
      <c r="A4" s="115" t="s">
        <v>65</v>
      </c>
      <c r="B4" s="116"/>
      <c r="C4" s="117"/>
      <c r="D4" s="115" t="str">
        <f>'Header Sheet'!B15</f>
        <v>2016/17</v>
      </c>
      <c r="E4" s="116"/>
      <c r="F4" s="117"/>
      <c r="G4" s="115" t="str">
        <f>'Header Sheet'!C15</f>
        <v>2017/18</v>
      </c>
      <c r="H4" s="116"/>
      <c r="I4" s="117"/>
      <c r="J4" s="115" t="str">
        <f>'Header Sheet'!D15</f>
        <v>2018/19</v>
      </c>
      <c r="K4" s="116"/>
      <c r="L4" s="117"/>
      <c r="M4" s="115" t="s">
        <v>5</v>
      </c>
      <c r="N4" s="116"/>
      <c r="O4" s="117"/>
    </row>
    <row r="5" spans="1:15" ht="13" x14ac:dyDescent="0.3">
      <c r="A5" s="4" t="s">
        <v>26</v>
      </c>
      <c r="B5" s="113" t="s">
        <v>27</v>
      </c>
      <c r="C5" s="114"/>
      <c r="D5" s="26" t="s">
        <v>28</v>
      </c>
      <c r="E5" s="5" t="s">
        <v>7</v>
      </c>
      <c r="F5" s="6" t="s">
        <v>8</v>
      </c>
      <c r="G5" s="26" t="s">
        <v>28</v>
      </c>
      <c r="H5" s="5" t="s">
        <v>7</v>
      </c>
      <c r="I5" s="6" t="s">
        <v>8</v>
      </c>
      <c r="J5" s="26" t="s">
        <v>28</v>
      </c>
      <c r="K5" s="5" t="s">
        <v>7</v>
      </c>
      <c r="L5" s="6" t="s">
        <v>8</v>
      </c>
      <c r="M5" s="28" t="s">
        <v>28</v>
      </c>
      <c r="N5" s="4" t="s">
        <v>7</v>
      </c>
      <c r="O5" s="4" t="s">
        <v>8</v>
      </c>
    </row>
    <row r="6" spans="1:15" ht="13" x14ac:dyDescent="0.3">
      <c r="A6" s="29"/>
      <c r="B6" s="109"/>
      <c r="C6" s="110"/>
      <c r="D6" s="29"/>
      <c r="E6" s="31"/>
      <c r="F6" s="13"/>
      <c r="G6" s="29"/>
      <c r="H6" s="31"/>
      <c r="I6" s="13"/>
      <c r="J6" s="29"/>
      <c r="K6" s="31"/>
      <c r="L6" s="13"/>
      <c r="M6" s="32" t="e">
        <f>AVERAGE(D6,G6,J6)</f>
        <v>#DIV/0!</v>
      </c>
      <c r="N6" s="10">
        <f>SUM(E6,H6,K6)</f>
        <v>0</v>
      </c>
      <c r="O6" s="10">
        <f>SUM(F6,I6,L6)</f>
        <v>0</v>
      </c>
    </row>
    <row r="7" spans="1:15" ht="13" x14ac:dyDescent="0.3">
      <c r="A7" s="29"/>
      <c r="B7" s="111"/>
      <c r="C7" s="112"/>
      <c r="D7" s="29"/>
      <c r="E7" s="13"/>
      <c r="F7" s="13"/>
      <c r="G7" s="29"/>
      <c r="H7" s="31"/>
      <c r="I7" s="13"/>
      <c r="J7" s="29"/>
      <c r="K7" s="31"/>
      <c r="L7" s="13"/>
      <c r="M7" s="32" t="e">
        <f t="shared" ref="M7:M20" si="0">AVERAGE(D7,G7,J7)</f>
        <v>#DIV/0!</v>
      </c>
      <c r="N7" s="10">
        <f t="shared" ref="N7:N20" si="1">SUM(E7,H7,K7)</f>
        <v>0</v>
      </c>
      <c r="O7" s="10">
        <f t="shared" ref="O7:O20" si="2">SUM(F7,I7,L7)</f>
        <v>0</v>
      </c>
    </row>
    <row r="8" spans="1:15" ht="13" x14ac:dyDescent="0.3">
      <c r="A8" s="33"/>
      <c r="B8" s="111"/>
      <c r="C8" s="112"/>
      <c r="D8" s="29"/>
      <c r="E8" s="31"/>
      <c r="F8" s="13"/>
      <c r="G8" s="29"/>
      <c r="H8" s="31"/>
      <c r="I8" s="13"/>
      <c r="J8" s="29"/>
      <c r="K8" s="31"/>
      <c r="L8" s="13"/>
      <c r="M8" s="32" t="e">
        <f t="shared" si="0"/>
        <v>#DIV/0!</v>
      </c>
      <c r="N8" s="10">
        <f t="shared" si="1"/>
        <v>0</v>
      </c>
      <c r="O8" s="10">
        <f t="shared" si="2"/>
        <v>0</v>
      </c>
    </row>
    <row r="9" spans="1:15" ht="13" x14ac:dyDescent="0.3">
      <c r="A9" s="33"/>
      <c r="B9" s="111"/>
      <c r="C9" s="112"/>
      <c r="D9" s="29"/>
      <c r="E9" s="31"/>
      <c r="F9" s="13"/>
      <c r="G9" s="29"/>
      <c r="H9" s="31"/>
      <c r="I9" s="13"/>
      <c r="J9" s="29"/>
      <c r="K9" s="31"/>
      <c r="L9" s="13"/>
      <c r="M9" s="32" t="e">
        <f t="shared" si="0"/>
        <v>#DIV/0!</v>
      </c>
      <c r="N9" s="10">
        <f t="shared" si="1"/>
        <v>0</v>
      </c>
      <c r="O9" s="10">
        <f t="shared" si="2"/>
        <v>0</v>
      </c>
    </row>
    <row r="10" spans="1:15" ht="13" x14ac:dyDescent="0.3">
      <c r="A10" s="33"/>
      <c r="B10" s="111"/>
      <c r="C10" s="112"/>
      <c r="D10" s="29"/>
      <c r="E10" s="31"/>
      <c r="F10" s="13"/>
      <c r="G10" s="29"/>
      <c r="H10" s="31"/>
      <c r="I10" s="13"/>
      <c r="J10" s="29"/>
      <c r="K10" s="31"/>
      <c r="L10" s="13"/>
      <c r="M10" s="32" t="e">
        <f t="shared" si="0"/>
        <v>#DIV/0!</v>
      </c>
      <c r="N10" s="10">
        <f t="shared" si="1"/>
        <v>0</v>
      </c>
      <c r="O10" s="10">
        <f t="shared" si="2"/>
        <v>0</v>
      </c>
    </row>
    <row r="11" spans="1:15" ht="13" x14ac:dyDescent="0.3">
      <c r="A11" s="33"/>
      <c r="B11" s="111"/>
      <c r="C11" s="112"/>
      <c r="D11" s="29"/>
      <c r="E11" s="13"/>
      <c r="F11" s="13"/>
      <c r="G11" s="29"/>
      <c r="H11" s="31"/>
      <c r="I11" s="13"/>
      <c r="J11" s="29"/>
      <c r="K11" s="31"/>
      <c r="L11" s="13"/>
      <c r="M11" s="32" t="e">
        <f t="shared" si="0"/>
        <v>#DIV/0!</v>
      </c>
      <c r="N11" s="10">
        <f t="shared" si="1"/>
        <v>0</v>
      </c>
      <c r="O11" s="10">
        <f t="shared" si="2"/>
        <v>0</v>
      </c>
    </row>
    <row r="12" spans="1:15" ht="13" x14ac:dyDescent="0.3">
      <c r="A12" s="33"/>
      <c r="B12" s="111"/>
      <c r="C12" s="112"/>
      <c r="D12" s="29"/>
      <c r="E12" s="31"/>
      <c r="F12" s="13"/>
      <c r="G12" s="29"/>
      <c r="H12" s="31"/>
      <c r="I12" s="13"/>
      <c r="J12" s="29"/>
      <c r="K12" s="31"/>
      <c r="L12" s="13"/>
      <c r="M12" s="32" t="e">
        <f t="shared" si="0"/>
        <v>#DIV/0!</v>
      </c>
      <c r="N12" s="10">
        <f t="shared" si="1"/>
        <v>0</v>
      </c>
      <c r="O12" s="10">
        <f t="shared" si="2"/>
        <v>0</v>
      </c>
    </row>
    <row r="13" spans="1:15" ht="13" x14ac:dyDescent="0.3">
      <c r="A13" s="33"/>
      <c r="B13" s="111"/>
      <c r="C13" s="112"/>
      <c r="D13" s="29"/>
      <c r="E13" s="31"/>
      <c r="F13" s="13"/>
      <c r="G13" s="29"/>
      <c r="H13" s="31"/>
      <c r="I13" s="13"/>
      <c r="J13" s="29"/>
      <c r="K13" s="31"/>
      <c r="L13" s="13"/>
      <c r="M13" s="32" t="e">
        <f t="shared" si="0"/>
        <v>#DIV/0!</v>
      </c>
      <c r="N13" s="10">
        <f t="shared" si="1"/>
        <v>0</v>
      </c>
      <c r="O13" s="10">
        <f t="shared" si="2"/>
        <v>0</v>
      </c>
    </row>
    <row r="14" spans="1:15" ht="13" x14ac:dyDescent="0.3">
      <c r="A14" s="33"/>
      <c r="B14" s="111"/>
      <c r="C14" s="112"/>
      <c r="D14" s="29"/>
      <c r="E14" s="31"/>
      <c r="F14" s="13"/>
      <c r="G14" s="29"/>
      <c r="H14" s="31"/>
      <c r="I14" s="13"/>
      <c r="J14" s="29"/>
      <c r="K14" s="31"/>
      <c r="L14" s="13"/>
      <c r="M14" s="32" t="e">
        <f t="shared" si="0"/>
        <v>#DIV/0!</v>
      </c>
      <c r="N14" s="10">
        <f t="shared" si="1"/>
        <v>0</v>
      </c>
      <c r="O14" s="10">
        <f t="shared" si="2"/>
        <v>0</v>
      </c>
    </row>
    <row r="15" spans="1:15" ht="13" x14ac:dyDescent="0.3">
      <c r="A15" s="33"/>
      <c r="B15" s="111"/>
      <c r="C15" s="112"/>
      <c r="D15" s="29"/>
      <c r="E15" s="13"/>
      <c r="F15" s="13"/>
      <c r="G15" s="29"/>
      <c r="H15" s="31"/>
      <c r="I15" s="13"/>
      <c r="J15" s="29"/>
      <c r="K15" s="31"/>
      <c r="L15" s="13"/>
      <c r="M15" s="32" t="e">
        <f t="shared" si="0"/>
        <v>#DIV/0!</v>
      </c>
      <c r="N15" s="10">
        <f t="shared" si="1"/>
        <v>0</v>
      </c>
      <c r="O15" s="10">
        <f t="shared" si="2"/>
        <v>0</v>
      </c>
    </row>
    <row r="16" spans="1:15" ht="13" x14ac:dyDescent="0.3">
      <c r="A16" s="33"/>
      <c r="B16" s="111"/>
      <c r="C16" s="112"/>
      <c r="D16" s="29"/>
      <c r="E16" s="31"/>
      <c r="F16" s="13"/>
      <c r="G16" s="29"/>
      <c r="H16" s="31"/>
      <c r="I16" s="13"/>
      <c r="J16" s="29"/>
      <c r="K16" s="31"/>
      <c r="L16" s="13"/>
      <c r="M16" s="32" t="e">
        <f t="shared" si="0"/>
        <v>#DIV/0!</v>
      </c>
      <c r="N16" s="10">
        <f t="shared" si="1"/>
        <v>0</v>
      </c>
      <c r="O16" s="10">
        <f t="shared" si="2"/>
        <v>0</v>
      </c>
    </row>
    <row r="17" spans="1:15" ht="13" x14ac:dyDescent="0.3">
      <c r="A17" s="33"/>
      <c r="B17" s="111"/>
      <c r="C17" s="112"/>
      <c r="D17" s="29"/>
      <c r="E17" s="31"/>
      <c r="F17" s="13"/>
      <c r="G17" s="29"/>
      <c r="H17" s="31"/>
      <c r="I17" s="13"/>
      <c r="J17" s="29"/>
      <c r="K17" s="31"/>
      <c r="L17" s="13"/>
      <c r="M17" s="32" t="e">
        <f t="shared" si="0"/>
        <v>#DIV/0!</v>
      </c>
      <c r="N17" s="10">
        <f t="shared" si="1"/>
        <v>0</v>
      </c>
      <c r="O17" s="10">
        <f t="shared" si="2"/>
        <v>0</v>
      </c>
    </row>
    <row r="18" spans="1:15" ht="13" x14ac:dyDescent="0.3">
      <c r="A18" s="33"/>
      <c r="B18" s="111"/>
      <c r="C18" s="112"/>
      <c r="D18" s="29"/>
      <c r="E18" s="31"/>
      <c r="F18" s="13"/>
      <c r="G18" s="29"/>
      <c r="H18" s="31"/>
      <c r="I18" s="13"/>
      <c r="J18" s="29"/>
      <c r="K18" s="31"/>
      <c r="L18" s="13"/>
      <c r="M18" s="32" t="e">
        <f t="shared" si="0"/>
        <v>#DIV/0!</v>
      </c>
      <c r="N18" s="10">
        <f t="shared" si="1"/>
        <v>0</v>
      </c>
      <c r="O18" s="10">
        <f t="shared" si="2"/>
        <v>0</v>
      </c>
    </row>
    <row r="19" spans="1:15" ht="13" x14ac:dyDescent="0.3">
      <c r="A19" s="33"/>
      <c r="B19" s="111"/>
      <c r="C19" s="112"/>
      <c r="D19" s="29"/>
      <c r="E19" s="13"/>
      <c r="F19" s="13"/>
      <c r="G19" s="29"/>
      <c r="H19" s="31"/>
      <c r="I19" s="13"/>
      <c r="J19" s="29"/>
      <c r="K19" s="31"/>
      <c r="L19" s="13"/>
      <c r="M19" s="32" t="e">
        <f t="shared" si="0"/>
        <v>#DIV/0!</v>
      </c>
      <c r="N19" s="10">
        <f t="shared" si="1"/>
        <v>0</v>
      </c>
      <c r="O19" s="10">
        <f t="shared" si="2"/>
        <v>0</v>
      </c>
    </row>
    <row r="20" spans="1:15" ht="13.5" thickBot="1" x14ac:dyDescent="0.35">
      <c r="A20" s="9"/>
      <c r="B20" s="111"/>
      <c r="C20" s="112"/>
      <c r="D20" s="51"/>
      <c r="E20" s="31"/>
      <c r="F20" s="13"/>
      <c r="G20" s="51"/>
      <c r="H20" s="31"/>
      <c r="I20" s="13"/>
      <c r="J20" s="51"/>
      <c r="K20" s="31"/>
      <c r="L20" s="13"/>
      <c r="M20" s="32" t="e">
        <f t="shared" si="0"/>
        <v>#DIV/0!</v>
      </c>
      <c r="N20" s="10">
        <f t="shared" si="1"/>
        <v>0</v>
      </c>
      <c r="O20" s="10">
        <f t="shared" si="2"/>
        <v>0</v>
      </c>
    </row>
    <row r="21" spans="1:15" ht="14" thickTop="1" thickBot="1" x14ac:dyDescent="0.35">
      <c r="A21" s="106" t="s">
        <v>29</v>
      </c>
      <c r="B21" s="107"/>
      <c r="C21" s="108"/>
      <c r="D21" s="35"/>
      <c r="E21" s="36">
        <f>SUM(E6:E20)</f>
        <v>0</v>
      </c>
      <c r="F21" s="37">
        <f>SUM(F6:F20)</f>
        <v>0</v>
      </c>
      <c r="G21" s="38"/>
      <c r="H21" s="36">
        <f>SUM(H6:H20)</f>
        <v>0</v>
      </c>
      <c r="I21" s="37">
        <f>SUM(I6:I20)</f>
        <v>0</v>
      </c>
      <c r="J21" s="38"/>
      <c r="K21" s="36">
        <f>SUM(K6:K20)</f>
        <v>0</v>
      </c>
      <c r="L21" s="37">
        <f>SUM(L6:L20)</f>
        <v>0</v>
      </c>
      <c r="M21" s="39"/>
      <c r="N21" s="38">
        <f>SUM(N6:N20)</f>
        <v>0</v>
      </c>
      <c r="O21" s="38">
        <f>SUM(O6:O20)</f>
        <v>0</v>
      </c>
    </row>
    <row r="22" spans="1:15" ht="13" thickTop="1" x14ac:dyDescent="0.25"/>
    <row r="24" spans="1:15" ht="13" x14ac:dyDescent="0.3">
      <c r="A24" s="115" t="s">
        <v>66</v>
      </c>
      <c r="B24" s="116"/>
      <c r="C24" s="117"/>
      <c r="D24" s="115" t="str">
        <f>D4</f>
        <v>2016/17</v>
      </c>
      <c r="E24" s="116"/>
      <c r="F24" s="117"/>
      <c r="G24" s="115" t="str">
        <f>G4</f>
        <v>2017/18</v>
      </c>
      <c r="H24" s="116"/>
      <c r="I24" s="117"/>
      <c r="J24" s="115" t="str">
        <f>J4</f>
        <v>2018/19</v>
      </c>
      <c r="K24" s="116"/>
      <c r="L24" s="117"/>
      <c r="M24" s="115" t="s">
        <v>5</v>
      </c>
      <c r="N24" s="116"/>
      <c r="O24" s="117"/>
    </row>
    <row r="25" spans="1:15" ht="13" x14ac:dyDescent="0.3">
      <c r="A25" s="4" t="s">
        <v>26</v>
      </c>
      <c r="B25" s="4" t="s">
        <v>27</v>
      </c>
      <c r="C25" s="27" t="s">
        <v>67</v>
      </c>
      <c r="D25" s="26" t="s">
        <v>28</v>
      </c>
      <c r="E25" s="5" t="s">
        <v>7</v>
      </c>
      <c r="F25" s="6" t="s">
        <v>8</v>
      </c>
      <c r="G25" s="26" t="s">
        <v>28</v>
      </c>
      <c r="H25" s="5" t="s">
        <v>7</v>
      </c>
      <c r="I25" s="6" t="s">
        <v>8</v>
      </c>
      <c r="J25" s="26" t="s">
        <v>28</v>
      </c>
      <c r="K25" s="5" t="s">
        <v>7</v>
      </c>
      <c r="L25" s="6" t="s">
        <v>8</v>
      </c>
      <c r="M25" s="28" t="s">
        <v>28</v>
      </c>
      <c r="N25" s="4" t="s">
        <v>7</v>
      </c>
      <c r="O25" s="4" t="s">
        <v>8</v>
      </c>
    </row>
    <row r="26" spans="1:15" ht="13" x14ac:dyDescent="0.3">
      <c r="A26" s="29"/>
      <c r="B26" s="30"/>
      <c r="C26" s="30"/>
      <c r="D26" s="29"/>
      <c r="E26" s="31"/>
      <c r="F26" s="13"/>
      <c r="G26" s="29"/>
      <c r="H26" s="31"/>
      <c r="I26" s="13"/>
      <c r="J26" s="29"/>
      <c r="K26" s="31"/>
      <c r="L26" s="13"/>
      <c r="M26" s="32" t="e">
        <f>AVERAGE(D26,G26,J26)</f>
        <v>#DIV/0!</v>
      </c>
      <c r="N26" s="10">
        <f>SUM(E26,H26,K26)</f>
        <v>0</v>
      </c>
      <c r="O26" s="10">
        <f>SUM(F26,I26,L26)</f>
        <v>0</v>
      </c>
    </row>
    <row r="27" spans="1:15" ht="13" x14ac:dyDescent="0.3">
      <c r="A27" s="29"/>
      <c r="B27" s="30"/>
      <c r="C27" s="30"/>
      <c r="D27" s="29"/>
      <c r="E27" s="31"/>
      <c r="F27" s="13"/>
      <c r="G27" s="29"/>
      <c r="H27" s="31"/>
      <c r="I27" s="13"/>
      <c r="J27" s="29"/>
      <c r="K27" s="31"/>
      <c r="L27" s="13"/>
      <c r="M27" s="32" t="e">
        <f t="shared" ref="M27:M40" si="3">AVERAGE(D27,G27,J27)</f>
        <v>#DIV/0!</v>
      </c>
      <c r="N27" s="10">
        <f t="shared" ref="N27:N40" si="4">SUM(E27,H27,K27)</f>
        <v>0</v>
      </c>
      <c r="O27" s="10">
        <f t="shared" ref="O27:O40" si="5">SUM(F27,I27,L27)</f>
        <v>0</v>
      </c>
    </row>
    <row r="28" spans="1:15" ht="13" x14ac:dyDescent="0.3">
      <c r="A28" s="33"/>
      <c r="B28" s="34"/>
      <c r="C28" s="34"/>
      <c r="D28" s="29"/>
      <c r="E28" s="31"/>
      <c r="F28" s="13"/>
      <c r="G28" s="29"/>
      <c r="H28" s="31"/>
      <c r="I28" s="13"/>
      <c r="J28" s="29"/>
      <c r="K28" s="31"/>
      <c r="L28" s="13"/>
      <c r="M28" s="32" t="e">
        <f t="shared" si="3"/>
        <v>#DIV/0!</v>
      </c>
      <c r="N28" s="10">
        <f t="shared" si="4"/>
        <v>0</v>
      </c>
      <c r="O28" s="10">
        <f t="shared" si="5"/>
        <v>0</v>
      </c>
    </row>
    <row r="29" spans="1:15" ht="13" x14ac:dyDescent="0.3">
      <c r="A29" s="33"/>
      <c r="B29" s="34"/>
      <c r="C29" s="34"/>
      <c r="D29" s="29"/>
      <c r="E29" s="31"/>
      <c r="F29" s="13"/>
      <c r="G29" s="29"/>
      <c r="H29" s="31"/>
      <c r="I29" s="13"/>
      <c r="J29" s="29"/>
      <c r="K29" s="31"/>
      <c r="L29" s="13"/>
      <c r="M29" s="32" t="e">
        <f t="shared" si="3"/>
        <v>#DIV/0!</v>
      </c>
      <c r="N29" s="10">
        <f t="shared" si="4"/>
        <v>0</v>
      </c>
      <c r="O29" s="10">
        <f t="shared" si="5"/>
        <v>0</v>
      </c>
    </row>
    <row r="30" spans="1:15" ht="13" x14ac:dyDescent="0.3">
      <c r="A30" s="33"/>
      <c r="B30" s="34"/>
      <c r="C30" s="34"/>
      <c r="D30" s="29"/>
      <c r="E30" s="31"/>
      <c r="F30" s="13"/>
      <c r="G30" s="29"/>
      <c r="H30" s="31"/>
      <c r="I30" s="13"/>
      <c r="J30" s="29"/>
      <c r="K30" s="31"/>
      <c r="L30" s="13"/>
      <c r="M30" s="32" t="e">
        <f t="shared" si="3"/>
        <v>#DIV/0!</v>
      </c>
      <c r="N30" s="10">
        <f t="shared" si="4"/>
        <v>0</v>
      </c>
      <c r="O30" s="10">
        <f t="shared" si="5"/>
        <v>0</v>
      </c>
    </row>
    <row r="31" spans="1:15" ht="13" x14ac:dyDescent="0.3">
      <c r="A31" s="33"/>
      <c r="B31" s="34"/>
      <c r="C31" s="34"/>
      <c r="D31" s="29"/>
      <c r="E31" s="31"/>
      <c r="F31" s="13"/>
      <c r="G31" s="29"/>
      <c r="H31" s="31"/>
      <c r="I31" s="13"/>
      <c r="J31" s="29"/>
      <c r="K31" s="31"/>
      <c r="L31" s="13"/>
      <c r="M31" s="32" t="e">
        <f t="shared" si="3"/>
        <v>#DIV/0!</v>
      </c>
      <c r="N31" s="10">
        <f t="shared" si="4"/>
        <v>0</v>
      </c>
      <c r="O31" s="10">
        <f t="shared" si="5"/>
        <v>0</v>
      </c>
    </row>
    <row r="32" spans="1:15" ht="13" x14ac:dyDescent="0.3">
      <c r="A32" s="33"/>
      <c r="B32" s="34"/>
      <c r="C32" s="34"/>
      <c r="D32" s="29"/>
      <c r="E32" s="31"/>
      <c r="F32" s="13"/>
      <c r="G32" s="29"/>
      <c r="H32" s="31"/>
      <c r="I32" s="13"/>
      <c r="J32" s="29"/>
      <c r="K32" s="31"/>
      <c r="L32" s="13"/>
      <c r="M32" s="32" t="e">
        <f t="shared" si="3"/>
        <v>#DIV/0!</v>
      </c>
      <c r="N32" s="10">
        <f t="shared" si="4"/>
        <v>0</v>
      </c>
      <c r="O32" s="10">
        <f t="shared" si="5"/>
        <v>0</v>
      </c>
    </row>
    <row r="33" spans="1:15" ht="13" x14ac:dyDescent="0.3">
      <c r="A33" s="33"/>
      <c r="B33" s="34"/>
      <c r="C33" s="34"/>
      <c r="D33" s="29"/>
      <c r="E33" s="31"/>
      <c r="F33" s="13"/>
      <c r="G33" s="29"/>
      <c r="H33" s="31"/>
      <c r="I33" s="13"/>
      <c r="J33" s="29"/>
      <c r="K33" s="31"/>
      <c r="L33" s="13"/>
      <c r="M33" s="32" t="e">
        <f t="shared" si="3"/>
        <v>#DIV/0!</v>
      </c>
      <c r="N33" s="10">
        <f t="shared" si="4"/>
        <v>0</v>
      </c>
      <c r="O33" s="10">
        <f t="shared" si="5"/>
        <v>0</v>
      </c>
    </row>
    <row r="34" spans="1:15" ht="13" x14ac:dyDescent="0.3">
      <c r="A34" s="33"/>
      <c r="B34" s="34"/>
      <c r="C34" s="34"/>
      <c r="D34" s="29"/>
      <c r="E34" s="31"/>
      <c r="F34" s="13"/>
      <c r="G34" s="29"/>
      <c r="H34" s="31"/>
      <c r="I34" s="13"/>
      <c r="J34" s="29"/>
      <c r="K34" s="31"/>
      <c r="L34" s="13"/>
      <c r="M34" s="32" t="e">
        <f t="shared" si="3"/>
        <v>#DIV/0!</v>
      </c>
      <c r="N34" s="10">
        <f t="shared" si="4"/>
        <v>0</v>
      </c>
      <c r="O34" s="10">
        <f t="shared" si="5"/>
        <v>0</v>
      </c>
    </row>
    <row r="35" spans="1:15" ht="13" x14ac:dyDescent="0.3">
      <c r="A35" s="33"/>
      <c r="B35" s="34"/>
      <c r="C35" s="34"/>
      <c r="D35" s="29"/>
      <c r="E35" s="31"/>
      <c r="F35" s="13"/>
      <c r="G35" s="29"/>
      <c r="H35" s="31"/>
      <c r="I35" s="13"/>
      <c r="J35" s="29"/>
      <c r="K35" s="31"/>
      <c r="L35" s="13"/>
      <c r="M35" s="32" t="e">
        <f t="shared" si="3"/>
        <v>#DIV/0!</v>
      </c>
      <c r="N35" s="10">
        <f>SUM(E35,H35,K35)</f>
        <v>0</v>
      </c>
      <c r="O35" s="10">
        <f t="shared" si="5"/>
        <v>0</v>
      </c>
    </row>
    <row r="36" spans="1:15" ht="13" x14ac:dyDescent="0.3">
      <c r="A36" s="33"/>
      <c r="B36" s="34"/>
      <c r="C36" s="34"/>
      <c r="D36" s="29"/>
      <c r="E36" s="31"/>
      <c r="F36" s="13"/>
      <c r="G36" s="29"/>
      <c r="H36" s="31"/>
      <c r="I36" s="13"/>
      <c r="J36" s="29"/>
      <c r="K36" s="31"/>
      <c r="L36" s="13"/>
      <c r="M36" s="32" t="e">
        <f t="shared" si="3"/>
        <v>#DIV/0!</v>
      </c>
      <c r="N36" s="10">
        <f t="shared" si="4"/>
        <v>0</v>
      </c>
      <c r="O36" s="10">
        <f t="shared" si="5"/>
        <v>0</v>
      </c>
    </row>
    <row r="37" spans="1:15" ht="13" x14ac:dyDescent="0.3">
      <c r="A37" s="33"/>
      <c r="B37" s="34"/>
      <c r="C37" s="34"/>
      <c r="D37" s="29"/>
      <c r="E37" s="31"/>
      <c r="F37" s="13"/>
      <c r="G37" s="29"/>
      <c r="H37" s="31"/>
      <c r="I37" s="13"/>
      <c r="J37" s="29"/>
      <c r="K37" s="31"/>
      <c r="L37" s="13"/>
      <c r="M37" s="32" t="e">
        <f t="shared" si="3"/>
        <v>#DIV/0!</v>
      </c>
      <c r="N37" s="10">
        <f t="shared" si="4"/>
        <v>0</v>
      </c>
      <c r="O37" s="10">
        <f t="shared" si="5"/>
        <v>0</v>
      </c>
    </row>
    <row r="38" spans="1:15" ht="13" x14ac:dyDescent="0.3">
      <c r="A38" s="33"/>
      <c r="B38" s="34"/>
      <c r="C38" s="34"/>
      <c r="D38" s="29"/>
      <c r="E38" s="31"/>
      <c r="F38" s="13"/>
      <c r="G38" s="29"/>
      <c r="H38" s="31"/>
      <c r="I38" s="13"/>
      <c r="J38" s="29"/>
      <c r="K38" s="31"/>
      <c r="L38" s="13"/>
      <c r="M38" s="32" t="e">
        <f t="shared" si="3"/>
        <v>#DIV/0!</v>
      </c>
      <c r="N38" s="10">
        <f t="shared" si="4"/>
        <v>0</v>
      </c>
      <c r="O38" s="10">
        <f t="shared" si="5"/>
        <v>0</v>
      </c>
    </row>
    <row r="39" spans="1:15" ht="13" x14ac:dyDescent="0.3">
      <c r="A39" s="33"/>
      <c r="B39" s="34"/>
      <c r="C39" s="34"/>
      <c r="D39" s="29"/>
      <c r="E39" s="31"/>
      <c r="F39" s="13"/>
      <c r="G39" s="29"/>
      <c r="H39" s="31"/>
      <c r="I39" s="13"/>
      <c r="J39" s="29"/>
      <c r="K39" s="31"/>
      <c r="L39" s="13"/>
      <c r="M39" s="32" t="e">
        <f t="shared" si="3"/>
        <v>#DIV/0!</v>
      </c>
      <c r="N39" s="10">
        <f t="shared" si="4"/>
        <v>0</v>
      </c>
      <c r="O39" s="10">
        <f t="shared" si="5"/>
        <v>0</v>
      </c>
    </row>
    <row r="40" spans="1:15" ht="13.5" thickBot="1" x14ac:dyDescent="0.35">
      <c r="A40" s="33"/>
      <c r="B40" s="34"/>
      <c r="C40" s="34"/>
      <c r="D40" s="29"/>
      <c r="E40" s="31"/>
      <c r="F40" s="13"/>
      <c r="G40" s="29"/>
      <c r="H40" s="31"/>
      <c r="I40" s="13"/>
      <c r="J40" s="29"/>
      <c r="K40" s="31"/>
      <c r="L40" s="13"/>
      <c r="M40" s="32" t="e">
        <f t="shared" si="3"/>
        <v>#DIV/0!</v>
      </c>
      <c r="N40" s="10">
        <f t="shared" si="4"/>
        <v>0</v>
      </c>
      <c r="O40" s="10">
        <f t="shared" si="5"/>
        <v>0</v>
      </c>
    </row>
    <row r="41" spans="1:15" ht="14" thickTop="1" thickBot="1" x14ac:dyDescent="0.35">
      <c r="A41" s="106" t="s">
        <v>29</v>
      </c>
      <c r="B41" s="107"/>
      <c r="C41" s="108"/>
      <c r="D41" s="35"/>
      <c r="E41" s="36">
        <f>SUM(E26:E40)</f>
        <v>0</v>
      </c>
      <c r="F41" s="37">
        <f>SUM(F26:F40)</f>
        <v>0</v>
      </c>
      <c r="G41" s="38"/>
      <c r="H41" s="36">
        <f>SUM(H26:H40)</f>
        <v>0</v>
      </c>
      <c r="I41" s="37">
        <f>SUM(I26:I40)</f>
        <v>0</v>
      </c>
      <c r="J41" s="38"/>
      <c r="K41" s="36">
        <f>SUM(K26:K40)</f>
        <v>0</v>
      </c>
      <c r="L41" s="37">
        <f>SUM(L26:L40)</f>
        <v>0</v>
      </c>
      <c r="M41" s="39"/>
      <c r="N41" s="38">
        <f>SUM(N26:N40)</f>
        <v>0</v>
      </c>
      <c r="O41" s="38">
        <f>SUM(O26:O40)</f>
        <v>0</v>
      </c>
    </row>
    <row r="42" spans="1:15" ht="13" thickTop="1" x14ac:dyDescent="0.25"/>
    <row r="44" spans="1:15" x14ac:dyDescent="0.25">
      <c r="A44" s="40" t="s">
        <v>30</v>
      </c>
    </row>
  </sheetData>
  <sheetProtection algorithmName="SHA-512" hashValue="ZY1NG9MOaH6gUE4+D2UO+wyW7PO1ZNYe090abm3brgz6C+rDhmh0B2LQXAsDSdAZFoMvsYQY+752TTdmX2OWdQ==" saltValue="HIcZ30eAxROl5jTpgHHrwA==" spinCount="100000" sheet="1" objects="1" scenarios="1"/>
  <protectedRanges>
    <protectedRange sqref="D7:E9 A7:A19 B7:C20 K7:L20 D10:D19 E10:E20 G7:G19 F7:F20 J7:J19 H7:I20 A6:L6" name="Range1"/>
    <protectedRange sqref="E27:L40 A27:D39 A26:L26" name="Range2"/>
  </protectedRanges>
  <mergeCells count="28">
    <mergeCell ref="B5:C5"/>
    <mergeCell ref="A24:C24"/>
    <mergeCell ref="A21:C21"/>
    <mergeCell ref="M4:O4"/>
    <mergeCell ref="D24:F24"/>
    <mergeCell ref="G24:I24"/>
    <mergeCell ref="J24:L24"/>
    <mergeCell ref="M24:O24"/>
    <mergeCell ref="D4:F4"/>
    <mergeCell ref="G4:I4"/>
    <mergeCell ref="J4:L4"/>
    <mergeCell ref="A4:C4"/>
    <mergeCell ref="A41:C41"/>
    <mergeCell ref="B6:C6"/>
    <mergeCell ref="B7:C7"/>
    <mergeCell ref="B8:C8"/>
    <mergeCell ref="B9:C9"/>
    <mergeCell ref="B10:C10"/>
    <mergeCell ref="B17:C17"/>
    <mergeCell ref="B18:C18"/>
    <mergeCell ref="B19:C19"/>
    <mergeCell ref="B20:C20"/>
    <mergeCell ref="B11:C11"/>
    <mergeCell ref="B12:C12"/>
    <mergeCell ref="B13:C13"/>
    <mergeCell ref="B14:C14"/>
    <mergeCell ref="B15:C15"/>
    <mergeCell ref="B16:C16"/>
  </mergeCells>
  <phoneticPr fontId="0" type="noConversion"/>
  <conditionalFormatting sqref="M6:M20 M26:M40">
    <cfRule type="expression" dxfId="7" priority="1" stopIfTrue="1">
      <formula>ISERR(M6)</formula>
    </cfRule>
  </conditionalFormatting>
  <conditionalFormatting sqref="N6:O20 N26:O40">
    <cfRule type="cellIs" dxfId="6" priority="2" stopIfTrue="1" operator="equal">
      <formula>0</formula>
    </cfRule>
  </conditionalFormatting>
  <pageMargins left="0.75" right="0.75" top="1" bottom="1" header="0.5" footer="0.5"/>
  <pageSetup paperSize="9"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4"/>
  <sheetViews>
    <sheetView workbookViewId="0">
      <pane xSplit="1" ySplit="5" topLeftCell="B6" activePane="bottomRight" state="frozen"/>
      <selection pane="topRight" activeCell="B1" sqref="B1"/>
      <selection pane="bottomLeft" activeCell="A6" sqref="A6"/>
      <selection pane="bottomRight" activeCell="A7" sqref="A7:B8"/>
    </sheetView>
  </sheetViews>
  <sheetFormatPr defaultColWidth="9.1796875" defaultRowHeight="12.5" x14ac:dyDescent="0.25"/>
  <cols>
    <col min="1" max="1" width="34.7265625" style="40" customWidth="1"/>
    <col min="2" max="7" width="10.81640625" style="40" customWidth="1"/>
    <col min="8" max="9" width="10.54296875" style="40" customWidth="1"/>
    <col min="10" max="16384" width="9.1796875" style="40"/>
  </cols>
  <sheetData>
    <row r="1" spans="1:10" ht="17.5" x14ac:dyDescent="0.35">
      <c r="C1" s="86" t="s">
        <v>69</v>
      </c>
    </row>
    <row r="2" spans="1:10" ht="15.5" x14ac:dyDescent="0.35">
      <c r="A2" s="50" t="s">
        <v>1</v>
      </c>
      <c r="B2" s="40" t="str">
        <f>'Header Sheet'!B5:E5</f>
        <v>From invitation to Stage 2 letter</v>
      </c>
    </row>
    <row r="4" spans="1:10" ht="13" x14ac:dyDescent="0.3">
      <c r="A4" s="3" t="s">
        <v>65</v>
      </c>
      <c r="B4" s="115" t="str">
        <f>'Header Sheet'!B15</f>
        <v>2016/17</v>
      </c>
      <c r="C4" s="117"/>
      <c r="D4" s="116" t="str">
        <f>'Header Sheet'!C15</f>
        <v>2017/18</v>
      </c>
      <c r="E4" s="117"/>
      <c r="F4" s="116" t="str">
        <f>'Header Sheet'!D15</f>
        <v>2018/19</v>
      </c>
      <c r="G4" s="117"/>
      <c r="H4" s="116" t="s">
        <v>5</v>
      </c>
      <c r="I4" s="117"/>
    </row>
    <row r="5" spans="1:10" ht="13" x14ac:dyDescent="0.3">
      <c r="A5" s="4" t="s">
        <v>6</v>
      </c>
      <c r="B5" s="5" t="s">
        <v>7</v>
      </c>
      <c r="C5" s="6" t="s">
        <v>8</v>
      </c>
      <c r="D5" s="4" t="s">
        <v>7</v>
      </c>
      <c r="E5" s="6" t="s">
        <v>8</v>
      </c>
      <c r="F5" s="4" t="s">
        <v>7</v>
      </c>
      <c r="G5" s="6" t="s">
        <v>8</v>
      </c>
      <c r="H5" s="4" t="s">
        <v>7</v>
      </c>
      <c r="I5" s="4" t="s">
        <v>8</v>
      </c>
    </row>
    <row r="6" spans="1:10" ht="13" x14ac:dyDescent="0.3">
      <c r="A6" s="7" t="s">
        <v>49</v>
      </c>
      <c r="B6" s="87"/>
      <c r="C6" s="8"/>
      <c r="D6" s="9"/>
      <c r="E6" s="8"/>
      <c r="F6" s="9"/>
      <c r="G6" s="8"/>
      <c r="H6" s="10"/>
      <c r="I6" s="10"/>
    </row>
    <row r="7" spans="1:10" ht="13" x14ac:dyDescent="0.3">
      <c r="A7" s="18"/>
      <c r="B7" s="12"/>
      <c r="C7" s="13"/>
      <c r="D7" s="12"/>
      <c r="E7" s="13"/>
      <c r="F7" s="12"/>
      <c r="G7" s="13"/>
      <c r="H7" s="10">
        <f t="shared" ref="H7:I9" si="0">SUM(B7,D7,F7)</f>
        <v>0</v>
      </c>
      <c r="I7" s="10">
        <f t="shared" si="0"/>
        <v>0</v>
      </c>
      <c r="J7" s="73"/>
    </row>
    <row r="8" spans="1:10" ht="13" x14ac:dyDescent="0.3">
      <c r="A8" s="18"/>
      <c r="B8" s="12"/>
      <c r="C8" s="13"/>
      <c r="D8" s="12"/>
      <c r="E8" s="13"/>
      <c r="F8" s="12"/>
      <c r="G8" s="13"/>
      <c r="H8" s="10">
        <f t="shared" si="0"/>
        <v>0</v>
      </c>
      <c r="I8" s="10">
        <f t="shared" si="0"/>
        <v>0</v>
      </c>
    </row>
    <row r="9" spans="1:10" ht="13" x14ac:dyDescent="0.3">
      <c r="A9" s="1"/>
      <c r="B9" s="12"/>
      <c r="C9" s="13"/>
      <c r="D9" s="12"/>
      <c r="E9" s="13"/>
      <c r="F9" s="12"/>
      <c r="G9" s="13"/>
      <c r="H9" s="10">
        <f t="shared" si="0"/>
        <v>0</v>
      </c>
      <c r="I9" s="10">
        <f t="shared" si="0"/>
        <v>0</v>
      </c>
    </row>
    <row r="10" spans="1:10" ht="13" x14ac:dyDescent="0.3">
      <c r="A10" s="14" t="s">
        <v>11</v>
      </c>
      <c r="B10" s="15">
        <f t="shared" ref="B10:I10" si="1">SUM(B6:B9)</f>
        <v>0</v>
      </c>
      <c r="C10" s="15">
        <f t="shared" si="1"/>
        <v>0</v>
      </c>
      <c r="D10" s="15">
        <f t="shared" si="1"/>
        <v>0</v>
      </c>
      <c r="E10" s="15">
        <f t="shared" si="1"/>
        <v>0</v>
      </c>
      <c r="F10" s="15">
        <f t="shared" si="1"/>
        <v>0</v>
      </c>
      <c r="G10" s="15">
        <f t="shared" si="1"/>
        <v>0</v>
      </c>
      <c r="H10" s="15">
        <f t="shared" si="1"/>
        <v>0</v>
      </c>
      <c r="I10" s="15">
        <f t="shared" si="1"/>
        <v>0</v>
      </c>
    </row>
    <row r="11" spans="1:10" ht="13" x14ac:dyDescent="0.3">
      <c r="A11" s="7" t="s">
        <v>84</v>
      </c>
      <c r="B11" s="87"/>
      <c r="C11" s="8"/>
      <c r="D11" s="9"/>
      <c r="E11" s="8"/>
      <c r="F11" s="9"/>
      <c r="G11" s="8"/>
      <c r="H11" s="10"/>
      <c r="I11" s="10"/>
    </row>
    <row r="12" spans="1:10" ht="13" x14ac:dyDescent="0.3">
      <c r="A12" s="11" t="s">
        <v>24</v>
      </c>
      <c r="B12" s="12"/>
      <c r="C12" s="13"/>
      <c r="D12" s="12"/>
      <c r="E12" s="13"/>
      <c r="F12" s="12"/>
      <c r="G12" s="13"/>
      <c r="H12" s="10">
        <f t="shared" ref="H12:I16" si="2">SUM(B12,D12,F12)</f>
        <v>0</v>
      </c>
      <c r="I12" s="10">
        <f t="shared" si="2"/>
        <v>0</v>
      </c>
      <c r="J12" s="73"/>
    </row>
    <row r="13" spans="1:10" ht="13" x14ac:dyDescent="0.3">
      <c r="A13" s="11" t="s">
        <v>83</v>
      </c>
      <c r="B13" s="12"/>
      <c r="C13" s="13"/>
      <c r="D13" s="12"/>
      <c r="E13" s="13"/>
      <c r="F13" s="12"/>
      <c r="G13" s="13"/>
      <c r="H13" s="10">
        <f t="shared" si="2"/>
        <v>0</v>
      </c>
      <c r="I13" s="10">
        <f t="shared" si="2"/>
        <v>0</v>
      </c>
    </row>
    <row r="14" spans="1:10" ht="13" x14ac:dyDescent="0.3">
      <c r="A14" s="8" t="s">
        <v>47</v>
      </c>
      <c r="B14" s="12"/>
      <c r="C14" s="13"/>
      <c r="D14" s="12"/>
      <c r="E14" s="13"/>
      <c r="F14" s="12"/>
      <c r="G14" s="13"/>
      <c r="H14" s="10">
        <f t="shared" si="2"/>
        <v>0</v>
      </c>
      <c r="I14" s="10">
        <f t="shared" si="2"/>
        <v>0</v>
      </c>
    </row>
    <row r="15" spans="1:10" ht="13" x14ac:dyDescent="0.3">
      <c r="A15" s="1"/>
      <c r="B15" s="12"/>
      <c r="C15" s="13"/>
      <c r="D15" s="12"/>
      <c r="E15" s="13"/>
      <c r="F15" s="12"/>
      <c r="G15" s="13"/>
      <c r="H15" s="10">
        <f t="shared" si="2"/>
        <v>0</v>
      </c>
      <c r="I15" s="10">
        <f t="shared" si="2"/>
        <v>0</v>
      </c>
    </row>
    <row r="16" spans="1:10" ht="13" x14ac:dyDescent="0.3">
      <c r="A16" s="1"/>
      <c r="B16" s="12"/>
      <c r="C16" s="13"/>
      <c r="D16" s="12"/>
      <c r="E16" s="13"/>
      <c r="F16" s="12"/>
      <c r="G16" s="13"/>
      <c r="H16" s="10">
        <f t="shared" si="2"/>
        <v>0</v>
      </c>
      <c r="I16" s="10">
        <f t="shared" si="2"/>
        <v>0</v>
      </c>
    </row>
    <row r="17" spans="1:10" ht="13" x14ac:dyDescent="0.3">
      <c r="A17" s="14" t="s">
        <v>11</v>
      </c>
      <c r="B17" s="15">
        <f>SUM(B12:B16)</f>
        <v>0</v>
      </c>
      <c r="C17" s="16">
        <f t="shared" ref="C17:I17" si="3">SUM(C12:C16)</f>
        <v>0</v>
      </c>
      <c r="D17" s="16">
        <f t="shared" si="3"/>
        <v>0</v>
      </c>
      <c r="E17" s="16">
        <f t="shared" si="3"/>
        <v>0</v>
      </c>
      <c r="F17" s="16">
        <f t="shared" si="3"/>
        <v>0</v>
      </c>
      <c r="G17" s="16">
        <f t="shared" si="3"/>
        <v>0</v>
      </c>
      <c r="H17" s="16">
        <f>SUM(H12:H16)</f>
        <v>0</v>
      </c>
      <c r="I17" s="16">
        <f t="shared" si="3"/>
        <v>0</v>
      </c>
      <c r="J17" s="73"/>
    </row>
    <row r="18" spans="1:10" ht="13" x14ac:dyDescent="0.3">
      <c r="A18" s="17" t="s">
        <v>12</v>
      </c>
      <c r="B18" s="88"/>
      <c r="C18" s="89"/>
      <c r="D18" s="88"/>
      <c r="E18" s="89"/>
      <c r="F18" s="88"/>
      <c r="G18" s="89"/>
      <c r="H18" s="10"/>
      <c r="I18" s="10"/>
    </row>
    <row r="19" spans="1:10" ht="13" x14ac:dyDescent="0.3">
      <c r="A19" s="11" t="s">
        <v>13</v>
      </c>
      <c r="B19" s="12"/>
      <c r="C19" s="13"/>
      <c r="D19" s="12"/>
      <c r="E19" s="13"/>
      <c r="F19" s="12"/>
      <c r="G19" s="13"/>
      <c r="H19" s="10">
        <f t="shared" ref="H19:I21" si="4">SUM(B19,D19,F19)</f>
        <v>0</v>
      </c>
      <c r="I19" s="10">
        <f t="shared" si="4"/>
        <v>0</v>
      </c>
    </row>
    <row r="20" spans="1:10" ht="13" x14ac:dyDescent="0.3">
      <c r="A20" s="11" t="s">
        <v>14</v>
      </c>
      <c r="B20" s="12"/>
      <c r="C20" s="13"/>
      <c r="D20" s="12"/>
      <c r="E20" s="13"/>
      <c r="F20" s="12"/>
      <c r="G20" s="13"/>
      <c r="H20" s="10">
        <f t="shared" si="4"/>
        <v>0</v>
      </c>
      <c r="I20" s="10">
        <f t="shared" si="4"/>
        <v>0</v>
      </c>
    </row>
    <row r="21" spans="1:10" ht="13" x14ac:dyDescent="0.3">
      <c r="A21" s="11" t="s">
        <v>15</v>
      </c>
      <c r="B21" s="12"/>
      <c r="C21" s="13"/>
      <c r="D21" s="12"/>
      <c r="E21" s="13"/>
      <c r="F21" s="12"/>
      <c r="G21" s="13"/>
      <c r="H21" s="10">
        <f t="shared" si="4"/>
        <v>0</v>
      </c>
      <c r="I21" s="10">
        <f t="shared" si="4"/>
        <v>0</v>
      </c>
    </row>
    <row r="22" spans="1:10" ht="13" x14ac:dyDescent="0.3">
      <c r="A22" s="14" t="s">
        <v>11</v>
      </c>
      <c r="B22" s="15">
        <f t="shared" ref="B22:I22" si="5">SUM(B19:B21)</f>
        <v>0</v>
      </c>
      <c r="C22" s="16">
        <f t="shared" si="5"/>
        <v>0</v>
      </c>
      <c r="D22" s="16">
        <f t="shared" si="5"/>
        <v>0</v>
      </c>
      <c r="E22" s="16">
        <f t="shared" si="5"/>
        <v>0</v>
      </c>
      <c r="F22" s="16">
        <f t="shared" si="5"/>
        <v>0</v>
      </c>
      <c r="G22" s="16">
        <f t="shared" si="5"/>
        <v>0</v>
      </c>
      <c r="H22" s="16">
        <f t="shared" si="5"/>
        <v>0</v>
      </c>
      <c r="I22" s="16">
        <f t="shared" si="5"/>
        <v>0</v>
      </c>
      <c r="J22" s="73"/>
    </row>
    <row r="23" spans="1:10" ht="13" x14ac:dyDescent="0.3">
      <c r="A23" s="17" t="s">
        <v>85</v>
      </c>
      <c r="B23" s="88"/>
      <c r="C23" s="89"/>
      <c r="D23" s="88"/>
      <c r="E23" s="89"/>
      <c r="F23" s="88"/>
      <c r="G23" s="89"/>
      <c r="H23" s="10"/>
      <c r="I23" s="10"/>
    </row>
    <row r="24" spans="1:10" ht="13" x14ac:dyDescent="0.3">
      <c r="A24" s="11" t="s">
        <v>17</v>
      </c>
      <c r="B24" s="12"/>
      <c r="C24" s="13"/>
      <c r="D24" s="12"/>
      <c r="E24" s="13"/>
      <c r="F24" s="12"/>
      <c r="G24" s="13"/>
      <c r="H24" s="10">
        <f t="shared" ref="H24:I29" si="6">SUM(B24,D24,F24)</f>
        <v>0</v>
      </c>
      <c r="I24" s="10">
        <f t="shared" si="6"/>
        <v>0</v>
      </c>
    </row>
    <row r="25" spans="1:10" ht="13" x14ac:dyDescent="0.3">
      <c r="A25" s="11" t="s">
        <v>18</v>
      </c>
      <c r="B25" s="12"/>
      <c r="C25" s="13"/>
      <c r="D25" s="12"/>
      <c r="E25" s="13"/>
      <c r="F25" s="12"/>
      <c r="G25" s="13"/>
      <c r="H25" s="10">
        <f t="shared" si="6"/>
        <v>0</v>
      </c>
      <c r="I25" s="10">
        <f t="shared" si="6"/>
        <v>0</v>
      </c>
    </row>
    <row r="26" spans="1:10" ht="13" x14ac:dyDescent="0.3">
      <c r="B26" s="12"/>
      <c r="C26" s="13"/>
      <c r="D26" s="12"/>
      <c r="E26" s="13"/>
      <c r="F26" s="12"/>
      <c r="G26" s="13"/>
      <c r="H26" s="10">
        <f t="shared" si="6"/>
        <v>0</v>
      </c>
      <c r="I26" s="10">
        <f t="shared" si="6"/>
        <v>0</v>
      </c>
    </row>
    <row r="27" spans="1:10" ht="13" x14ac:dyDescent="0.3">
      <c r="A27" s="11" t="s">
        <v>19</v>
      </c>
      <c r="B27" s="12"/>
      <c r="C27" s="13"/>
      <c r="D27" s="12"/>
      <c r="E27" s="13"/>
      <c r="F27" s="12"/>
      <c r="G27" s="13"/>
      <c r="H27" s="10">
        <f t="shared" si="6"/>
        <v>0</v>
      </c>
      <c r="I27" s="10">
        <f t="shared" si="6"/>
        <v>0</v>
      </c>
      <c r="J27" s="73"/>
    </row>
    <row r="28" spans="1:10" ht="13" x14ac:dyDescent="0.3">
      <c r="A28" s="18"/>
      <c r="B28" s="12"/>
      <c r="C28" s="13"/>
      <c r="D28" s="12"/>
      <c r="E28" s="13"/>
      <c r="F28" s="12"/>
      <c r="G28" s="13"/>
      <c r="H28" s="10">
        <f t="shared" si="6"/>
        <v>0</v>
      </c>
      <c r="I28" s="10">
        <f t="shared" si="6"/>
        <v>0</v>
      </c>
    </row>
    <row r="29" spans="1:10" ht="13" x14ac:dyDescent="0.3">
      <c r="A29" s="1"/>
      <c r="B29" s="12"/>
      <c r="C29" s="13"/>
      <c r="D29" s="12"/>
      <c r="E29" s="13"/>
      <c r="F29" s="12"/>
      <c r="G29" s="13"/>
      <c r="H29" s="10">
        <f t="shared" si="6"/>
        <v>0</v>
      </c>
      <c r="I29" s="10">
        <f t="shared" si="6"/>
        <v>0</v>
      </c>
    </row>
    <row r="30" spans="1:10" ht="13" x14ac:dyDescent="0.3">
      <c r="A30" s="14" t="s">
        <v>11</v>
      </c>
      <c r="B30" s="15">
        <f t="shared" ref="B30:I30" si="7">SUM(B24:B29)</f>
        <v>0</v>
      </c>
      <c r="C30" s="16">
        <f t="shared" si="7"/>
        <v>0</v>
      </c>
      <c r="D30" s="16">
        <f t="shared" si="7"/>
        <v>0</v>
      </c>
      <c r="E30" s="16">
        <f t="shared" si="7"/>
        <v>0</v>
      </c>
      <c r="F30" s="16">
        <f t="shared" si="7"/>
        <v>0</v>
      </c>
      <c r="G30" s="16">
        <f t="shared" si="7"/>
        <v>0</v>
      </c>
      <c r="H30" s="16">
        <f>SUM(H24:H29)</f>
        <v>0</v>
      </c>
      <c r="I30" s="16">
        <f t="shared" si="7"/>
        <v>0</v>
      </c>
    </row>
    <row r="31" spans="1:10" ht="13" x14ac:dyDescent="0.3">
      <c r="A31" s="17" t="s">
        <v>20</v>
      </c>
      <c r="B31" s="88"/>
      <c r="C31" s="89"/>
      <c r="D31" s="88"/>
      <c r="E31" s="89"/>
      <c r="F31" s="88"/>
      <c r="G31" s="89"/>
      <c r="H31" s="10"/>
      <c r="I31" s="10"/>
    </row>
    <row r="32" spans="1:10" ht="13" x14ac:dyDescent="0.3">
      <c r="A32" s="1" t="s">
        <v>50</v>
      </c>
      <c r="B32" s="12"/>
      <c r="C32" s="13"/>
      <c r="D32" s="12"/>
      <c r="E32" s="13"/>
      <c r="F32" s="12"/>
      <c r="G32" s="13"/>
      <c r="H32" s="10"/>
      <c r="I32" s="10"/>
      <c r="J32" s="73"/>
    </row>
    <row r="33" spans="1:10" ht="13" x14ac:dyDescent="0.3">
      <c r="A33" s="1"/>
      <c r="B33" s="12"/>
      <c r="C33" s="13"/>
      <c r="D33" s="12"/>
      <c r="E33" s="13"/>
      <c r="F33" s="12"/>
      <c r="G33" s="13"/>
      <c r="H33" s="10">
        <f t="shared" ref="H33:I38" si="8">SUM(B33,D33,F33)</f>
        <v>0</v>
      </c>
      <c r="I33" s="10">
        <f t="shared" si="8"/>
        <v>0</v>
      </c>
    </row>
    <row r="34" spans="1:10" ht="13" x14ac:dyDescent="0.3">
      <c r="A34" s="1"/>
      <c r="B34" s="12"/>
      <c r="C34" s="13"/>
      <c r="D34" s="12"/>
      <c r="E34" s="13"/>
      <c r="F34" s="12"/>
      <c r="G34" s="13"/>
      <c r="H34" s="10">
        <f t="shared" si="8"/>
        <v>0</v>
      </c>
      <c r="I34" s="10">
        <f t="shared" si="8"/>
        <v>0</v>
      </c>
    </row>
    <row r="35" spans="1:10" ht="13" x14ac:dyDescent="0.3">
      <c r="A35" s="1"/>
      <c r="B35" s="12"/>
      <c r="C35" s="13"/>
      <c r="D35" s="12"/>
      <c r="E35" s="13"/>
      <c r="F35" s="12"/>
      <c r="G35" s="13"/>
      <c r="H35" s="10">
        <f t="shared" si="8"/>
        <v>0</v>
      </c>
      <c r="I35" s="10">
        <f t="shared" si="8"/>
        <v>0</v>
      </c>
    </row>
    <row r="36" spans="1:10" ht="13" x14ac:dyDescent="0.3">
      <c r="A36" s="1"/>
      <c r="B36" s="12"/>
      <c r="C36" s="13"/>
      <c r="D36" s="12"/>
      <c r="E36" s="13"/>
      <c r="F36" s="12"/>
      <c r="G36" s="13"/>
      <c r="H36" s="10">
        <f t="shared" si="8"/>
        <v>0</v>
      </c>
      <c r="I36" s="10">
        <f t="shared" si="8"/>
        <v>0</v>
      </c>
    </row>
    <row r="37" spans="1:10" ht="13" x14ac:dyDescent="0.3">
      <c r="A37" s="1"/>
      <c r="B37" s="12"/>
      <c r="C37" s="13"/>
      <c r="D37" s="12"/>
      <c r="E37" s="13"/>
      <c r="F37" s="12"/>
      <c r="G37" s="13"/>
      <c r="H37" s="10">
        <f t="shared" si="8"/>
        <v>0</v>
      </c>
      <c r="I37" s="10">
        <f t="shared" si="8"/>
        <v>0</v>
      </c>
      <c r="J37" s="73"/>
    </row>
    <row r="38" spans="1:10" ht="13" x14ac:dyDescent="0.3">
      <c r="A38" s="1"/>
      <c r="B38" s="12"/>
      <c r="C38" s="13"/>
      <c r="D38" s="12"/>
      <c r="E38" s="13"/>
      <c r="F38" s="12"/>
      <c r="G38" s="13"/>
      <c r="H38" s="10">
        <f t="shared" si="8"/>
        <v>0</v>
      </c>
      <c r="I38" s="10">
        <f t="shared" si="8"/>
        <v>0</v>
      </c>
    </row>
    <row r="39" spans="1:10" ht="13" x14ac:dyDescent="0.3">
      <c r="A39" s="14" t="s">
        <v>11</v>
      </c>
      <c r="B39" s="15">
        <f t="shared" ref="B39:I39" si="9">SUM(B31:B38)</f>
        <v>0</v>
      </c>
      <c r="C39" s="16">
        <f t="shared" si="9"/>
        <v>0</v>
      </c>
      <c r="D39" s="16">
        <f t="shared" si="9"/>
        <v>0</v>
      </c>
      <c r="E39" s="16">
        <f t="shared" si="9"/>
        <v>0</v>
      </c>
      <c r="F39" s="16">
        <f t="shared" si="9"/>
        <v>0</v>
      </c>
      <c r="G39" s="16">
        <f t="shared" si="9"/>
        <v>0</v>
      </c>
      <c r="H39" s="16">
        <f t="shared" si="9"/>
        <v>0</v>
      </c>
      <c r="I39" s="16">
        <f t="shared" si="9"/>
        <v>0</v>
      </c>
    </row>
    <row r="40" spans="1:10" ht="13" x14ac:dyDescent="0.3">
      <c r="A40" s="17" t="s">
        <v>80</v>
      </c>
      <c r="B40" s="88"/>
      <c r="C40" s="89"/>
      <c r="D40" s="88"/>
      <c r="E40" s="89"/>
      <c r="F40" s="88"/>
      <c r="G40" s="89"/>
      <c r="H40" s="10"/>
      <c r="I40" s="10"/>
    </row>
    <row r="41" spans="1:10" ht="13" x14ac:dyDescent="0.3">
      <c r="A41" s="1"/>
      <c r="B41" s="12"/>
      <c r="C41" s="13"/>
      <c r="D41" s="12"/>
      <c r="E41" s="13"/>
      <c r="F41" s="12"/>
      <c r="G41" s="13"/>
      <c r="H41" s="10">
        <f>SUM(B41,D41,F41)</f>
        <v>0</v>
      </c>
      <c r="I41" s="10">
        <f>SUM(C41,E41,G41)</f>
        <v>0</v>
      </c>
    </row>
    <row r="42" spans="1:10" ht="13" x14ac:dyDescent="0.3">
      <c r="A42" s="1"/>
      <c r="B42" s="12"/>
      <c r="C42" s="13"/>
      <c r="D42" s="12"/>
      <c r="E42" s="13"/>
      <c r="F42" s="12"/>
      <c r="G42" s="13"/>
      <c r="H42" s="10">
        <f t="shared" ref="H42:H48" si="10">SUM(B42,D42,F42)</f>
        <v>0</v>
      </c>
      <c r="I42" s="10">
        <f t="shared" ref="I42:I48" si="11">SUM(C42,E42,G42)</f>
        <v>0</v>
      </c>
      <c r="J42" s="73"/>
    </row>
    <row r="43" spans="1:10" ht="13" x14ac:dyDescent="0.3">
      <c r="A43" s="1"/>
      <c r="B43" s="12"/>
      <c r="C43" s="13"/>
      <c r="D43" s="12"/>
      <c r="E43" s="13"/>
      <c r="F43" s="12"/>
      <c r="G43" s="13"/>
      <c r="H43" s="10">
        <f t="shared" si="10"/>
        <v>0</v>
      </c>
      <c r="I43" s="10">
        <f t="shared" si="11"/>
        <v>0</v>
      </c>
    </row>
    <row r="44" spans="1:10" ht="13" x14ac:dyDescent="0.3">
      <c r="A44" s="1"/>
      <c r="B44" s="12"/>
      <c r="C44" s="13"/>
      <c r="D44" s="12"/>
      <c r="E44" s="13"/>
      <c r="F44" s="12"/>
      <c r="G44" s="13"/>
      <c r="H44" s="10">
        <f t="shared" si="10"/>
        <v>0</v>
      </c>
      <c r="I44" s="10">
        <f t="shared" si="11"/>
        <v>0</v>
      </c>
    </row>
    <row r="45" spans="1:10" ht="13" x14ac:dyDescent="0.3">
      <c r="A45" s="1"/>
      <c r="B45" s="12"/>
      <c r="C45" s="13"/>
      <c r="D45" s="12"/>
      <c r="E45" s="13"/>
      <c r="F45" s="12"/>
      <c r="G45" s="13"/>
      <c r="H45" s="10">
        <f t="shared" si="10"/>
        <v>0</v>
      </c>
      <c r="I45" s="10">
        <f t="shared" si="11"/>
        <v>0</v>
      </c>
    </row>
    <row r="46" spans="1:10" ht="13" x14ac:dyDescent="0.3">
      <c r="A46" s="1"/>
      <c r="B46" s="12"/>
      <c r="C46" s="13"/>
      <c r="D46" s="12"/>
      <c r="E46" s="13"/>
      <c r="F46" s="12"/>
      <c r="G46" s="13"/>
      <c r="H46" s="10">
        <f t="shared" si="10"/>
        <v>0</v>
      </c>
      <c r="I46" s="10">
        <f t="shared" si="11"/>
        <v>0</v>
      </c>
    </row>
    <row r="47" spans="1:10" ht="13" x14ac:dyDescent="0.3">
      <c r="A47" s="1"/>
      <c r="B47" s="12"/>
      <c r="C47" s="13"/>
      <c r="D47" s="12"/>
      <c r="E47" s="13"/>
      <c r="F47" s="12"/>
      <c r="G47" s="13"/>
      <c r="H47" s="10">
        <f t="shared" si="10"/>
        <v>0</v>
      </c>
      <c r="I47" s="10">
        <f t="shared" si="11"/>
        <v>0</v>
      </c>
    </row>
    <row r="48" spans="1:10" ht="13" x14ac:dyDescent="0.3">
      <c r="A48" s="1"/>
      <c r="B48" s="12"/>
      <c r="C48" s="13"/>
      <c r="D48" s="12"/>
      <c r="E48" s="13"/>
      <c r="F48" s="12"/>
      <c r="G48" s="13"/>
      <c r="H48" s="10">
        <f t="shared" si="10"/>
        <v>0</v>
      </c>
      <c r="I48" s="10">
        <f t="shared" si="11"/>
        <v>0</v>
      </c>
    </row>
    <row r="49" spans="1:10" ht="13" x14ac:dyDescent="0.3">
      <c r="A49" s="19" t="s">
        <v>11</v>
      </c>
      <c r="B49" s="16">
        <f t="shared" ref="B49:I49" si="12">SUM(B41:B48)</f>
        <v>0</v>
      </c>
      <c r="C49" s="16">
        <f t="shared" si="12"/>
        <v>0</v>
      </c>
      <c r="D49" s="16">
        <f t="shared" si="12"/>
        <v>0</v>
      </c>
      <c r="E49" s="16">
        <f t="shared" si="12"/>
        <v>0</v>
      </c>
      <c r="F49" s="16">
        <f t="shared" si="12"/>
        <v>0</v>
      </c>
      <c r="G49" s="16">
        <f t="shared" si="12"/>
        <v>0</v>
      </c>
      <c r="H49" s="16">
        <f t="shared" si="12"/>
        <v>0</v>
      </c>
      <c r="I49" s="16">
        <f t="shared" si="12"/>
        <v>0</v>
      </c>
    </row>
    <row r="50" spans="1:10" ht="13" x14ac:dyDescent="0.3">
      <c r="A50" s="17" t="s">
        <v>21</v>
      </c>
      <c r="B50" s="88"/>
      <c r="C50" s="89"/>
      <c r="D50" s="88"/>
      <c r="E50" s="89"/>
      <c r="F50" s="88"/>
      <c r="G50" s="89"/>
      <c r="H50" s="10"/>
      <c r="I50" s="10"/>
    </row>
    <row r="51" spans="1:10" ht="13" x14ac:dyDescent="0.3">
      <c r="A51" s="1" t="s">
        <v>51</v>
      </c>
      <c r="B51" s="12"/>
      <c r="C51" s="13"/>
      <c r="D51" s="12"/>
      <c r="E51" s="13"/>
      <c r="F51" s="12"/>
      <c r="G51" s="13"/>
      <c r="H51" s="10">
        <f>SUM(B51,D51,F51)</f>
        <v>0</v>
      </c>
      <c r="I51" s="10">
        <f>SUM(C51,E51,G51)</f>
        <v>0</v>
      </c>
    </row>
    <row r="52" spans="1:10" ht="13" x14ac:dyDescent="0.3">
      <c r="A52" s="1"/>
      <c r="B52" s="12"/>
      <c r="C52" s="13"/>
      <c r="D52" s="12"/>
      <c r="E52" s="13"/>
      <c r="F52" s="12"/>
      <c r="G52" s="13"/>
      <c r="H52" s="10">
        <f t="shared" ref="H52:H58" si="13">SUM(B52,D52,F52)</f>
        <v>0</v>
      </c>
      <c r="I52" s="10">
        <f t="shared" ref="I52:I58" si="14">SUM(C52,E52,G52)</f>
        <v>0</v>
      </c>
      <c r="J52" s="73"/>
    </row>
    <row r="53" spans="1:10" ht="13" x14ac:dyDescent="0.3">
      <c r="A53" s="1"/>
      <c r="B53" s="12"/>
      <c r="C53" s="13"/>
      <c r="D53" s="12"/>
      <c r="E53" s="13"/>
      <c r="F53" s="12"/>
      <c r="G53" s="13"/>
      <c r="H53" s="10">
        <f t="shared" si="13"/>
        <v>0</v>
      </c>
      <c r="I53" s="10">
        <f t="shared" si="14"/>
        <v>0</v>
      </c>
    </row>
    <row r="54" spans="1:10" ht="13" x14ac:dyDescent="0.3">
      <c r="A54" s="1"/>
      <c r="B54" s="12"/>
      <c r="C54" s="13"/>
      <c r="D54" s="12"/>
      <c r="E54" s="13"/>
      <c r="F54" s="12"/>
      <c r="G54" s="13"/>
      <c r="H54" s="10">
        <f t="shared" si="13"/>
        <v>0</v>
      </c>
      <c r="I54" s="10">
        <f t="shared" si="14"/>
        <v>0</v>
      </c>
    </row>
    <row r="55" spans="1:10" ht="13" x14ac:dyDescent="0.3">
      <c r="A55" s="1"/>
      <c r="B55" s="12"/>
      <c r="C55" s="13"/>
      <c r="D55" s="12"/>
      <c r="E55" s="13"/>
      <c r="F55" s="12"/>
      <c r="G55" s="13"/>
      <c r="H55" s="10">
        <f t="shared" si="13"/>
        <v>0</v>
      </c>
      <c r="I55" s="10">
        <f t="shared" si="14"/>
        <v>0</v>
      </c>
    </row>
    <row r="56" spans="1:10" ht="13" x14ac:dyDescent="0.3">
      <c r="A56" s="1"/>
      <c r="B56" s="12"/>
      <c r="C56" s="13"/>
      <c r="D56" s="12"/>
      <c r="E56" s="13"/>
      <c r="F56" s="12"/>
      <c r="G56" s="13"/>
      <c r="H56" s="10">
        <f t="shared" si="13"/>
        <v>0</v>
      </c>
      <c r="I56" s="10">
        <f t="shared" si="14"/>
        <v>0</v>
      </c>
    </row>
    <row r="57" spans="1:10" ht="13" x14ac:dyDescent="0.3">
      <c r="A57" s="1"/>
      <c r="B57" s="12"/>
      <c r="C57" s="13"/>
      <c r="D57" s="12"/>
      <c r="E57" s="13"/>
      <c r="F57" s="12"/>
      <c r="G57" s="13"/>
      <c r="H57" s="10">
        <f t="shared" si="13"/>
        <v>0</v>
      </c>
      <c r="I57" s="10">
        <f t="shared" si="14"/>
        <v>0</v>
      </c>
    </row>
    <row r="58" spans="1:10" ht="13" x14ac:dyDescent="0.3">
      <c r="A58" s="1"/>
      <c r="B58" s="12"/>
      <c r="C58" s="13"/>
      <c r="D58" s="12"/>
      <c r="E58" s="13"/>
      <c r="F58" s="12"/>
      <c r="G58" s="13"/>
      <c r="H58" s="10">
        <f t="shared" si="13"/>
        <v>0</v>
      </c>
      <c r="I58" s="10">
        <f t="shared" si="14"/>
        <v>0</v>
      </c>
    </row>
    <row r="59" spans="1:10" ht="13" x14ac:dyDescent="0.3">
      <c r="A59" s="19" t="s">
        <v>11</v>
      </c>
      <c r="B59" s="16">
        <f t="shared" ref="B59:I59" si="15">SUM(B51:B58)</f>
        <v>0</v>
      </c>
      <c r="C59" s="16">
        <f t="shared" si="15"/>
        <v>0</v>
      </c>
      <c r="D59" s="16">
        <f t="shared" si="15"/>
        <v>0</v>
      </c>
      <c r="E59" s="16">
        <f t="shared" si="15"/>
        <v>0</v>
      </c>
      <c r="F59" s="16">
        <f t="shared" si="15"/>
        <v>0</v>
      </c>
      <c r="G59" s="16">
        <f t="shared" si="15"/>
        <v>0</v>
      </c>
      <c r="H59" s="16">
        <f>SUM(H51:H58)</f>
        <v>0</v>
      </c>
      <c r="I59" s="16">
        <f t="shared" si="15"/>
        <v>0</v>
      </c>
    </row>
    <row r="60" spans="1:10" ht="13.5" thickBot="1" x14ac:dyDescent="0.35">
      <c r="A60" s="24" t="s">
        <v>22</v>
      </c>
      <c r="B60" s="25">
        <f>Salaries!E21</f>
        <v>0</v>
      </c>
      <c r="C60" s="25">
        <f>Salaries!F21</f>
        <v>0</v>
      </c>
      <c r="D60" s="25">
        <f>Salaries!H21</f>
        <v>0</v>
      </c>
      <c r="E60" s="25">
        <f>Salaries!I21</f>
        <v>0</v>
      </c>
      <c r="F60" s="25">
        <f>Salaries!K21</f>
        <v>0</v>
      </c>
      <c r="G60" s="25">
        <f>Salaries!L21</f>
        <v>0</v>
      </c>
      <c r="H60" s="10">
        <f>SUM(B60,D60,F60)</f>
        <v>0</v>
      </c>
      <c r="I60" s="10">
        <f>SUM(C60,E60,G60)</f>
        <v>0</v>
      </c>
    </row>
    <row r="61" spans="1:10" ht="13.5" thickTop="1" x14ac:dyDescent="0.3">
      <c r="A61" s="22" t="s">
        <v>23</v>
      </c>
      <c r="B61" s="23">
        <f t="shared" ref="B61:I61" si="16">SUM(B10,B17,B22,B30,B39,B49,B59,B60)</f>
        <v>0</v>
      </c>
      <c r="C61" s="23">
        <f t="shared" si="16"/>
        <v>0</v>
      </c>
      <c r="D61" s="23">
        <f t="shared" si="16"/>
        <v>0</v>
      </c>
      <c r="E61" s="23">
        <f t="shared" si="16"/>
        <v>0</v>
      </c>
      <c r="F61" s="23">
        <f t="shared" si="16"/>
        <v>0</v>
      </c>
      <c r="G61" s="23">
        <f t="shared" si="16"/>
        <v>0</v>
      </c>
      <c r="H61" s="23">
        <f t="shared" si="16"/>
        <v>0</v>
      </c>
      <c r="I61" s="23">
        <f t="shared" si="16"/>
        <v>0</v>
      </c>
    </row>
    <row r="62" spans="1:10" x14ac:dyDescent="0.25">
      <c r="I62" s="73"/>
    </row>
    <row r="64" spans="1:10" x14ac:dyDescent="0.25">
      <c r="I64" s="73"/>
    </row>
  </sheetData>
  <sheetProtection algorithmName="SHA-512" hashValue="SkOcuf2fshhDn3TIm1iHTzBToXyQgV5+GQjxc3qXSliX9w++7qfXGpI9UhW1FTtP3kibDHAnKOSM4kNRCOspoQ==" saltValue="stXuSvScLMJdO4mPPgvegw==" spinCount="100000" sheet="1" objects="1" scenarios="1"/>
  <protectedRanges>
    <protectedRange password="DF93" sqref="A12:G16 A19:G21 A32:G38 A51:G58 A7:G9 A41:G48 B24:G29 A24:A25 A27:A29" name="Range1"/>
  </protectedRanges>
  <mergeCells count="4">
    <mergeCell ref="H4:I4"/>
    <mergeCell ref="B4:C4"/>
    <mergeCell ref="D4:E4"/>
    <mergeCell ref="F4:G4"/>
  </mergeCells>
  <phoneticPr fontId="0" type="noConversion"/>
  <conditionalFormatting sqref="B59:G59 B10:G10 B17:G17 B22:G22 B30:G30 B39:G39 H6:I39 H50:I60">
    <cfRule type="cellIs" dxfId="5" priority="2" stopIfTrue="1" operator="equal">
      <formula>0</formula>
    </cfRule>
  </conditionalFormatting>
  <conditionalFormatting sqref="B49:G49 H40:I49">
    <cfRule type="cellIs" dxfId="4" priority="1" stopIfTrue="1" operator="equal">
      <formula>0</formula>
    </cfRule>
  </conditionalFormatting>
  <pageMargins left="0.75" right="0.75" top="0.51" bottom="0.5" header="0.5" footer="0.5"/>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workbookViewId="0">
      <pane xSplit="1" ySplit="5" topLeftCell="B34" activePane="bottomRight" state="frozen"/>
      <selection pane="topRight" activeCell="B1" sqref="B1"/>
      <selection pane="bottomLeft" activeCell="A6" sqref="A6"/>
      <selection pane="bottomRight" activeCell="B43" sqref="B43:G46"/>
    </sheetView>
  </sheetViews>
  <sheetFormatPr defaultColWidth="9.1796875" defaultRowHeight="12.5" x14ac:dyDescent="0.25"/>
  <cols>
    <col min="1" max="1" width="32.7265625" style="40" customWidth="1"/>
    <col min="2" max="7" width="10.81640625" style="40" customWidth="1"/>
    <col min="8" max="9" width="10.54296875" style="40" customWidth="1"/>
    <col min="10" max="16384" width="9.1796875" style="40"/>
  </cols>
  <sheetData>
    <row r="1" spans="1:9" ht="17.5" x14ac:dyDescent="0.35">
      <c r="C1" s="86" t="s">
        <v>70</v>
      </c>
    </row>
    <row r="2" spans="1:9" ht="15.5" x14ac:dyDescent="0.35">
      <c r="A2" s="50" t="s">
        <v>1</v>
      </c>
      <c r="B2" s="40" t="str">
        <f>'Header Sheet'!B5:E5</f>
        <v>From invitation to Stage 2 letter</v>
      </c>
    </row>
    <row r="4" spans="1:9" ht="13" x14ac:dyDescent="0.3">
      <c r="A4" s="3" t="s">
        <v>71</v>
      </c>
      <c r="B4" s="115" t="str">
        <f>'Header Sheet'!B15</f>
        <v>2016/17</v>
      </c>
      <c r="C4" s="117"/>
      <c r="D4" s="116" t="str">
        <f>'Header Sheet'!C15</f>
        <v>2017/18</v>
      </c>
      <c r="E4" s="117"/>
      <c r="F4" s="116" t="str">
        <f>'Header Sheet'!D15</f>
        <v>2018/19</v>
      </c>
      <c r="G4" s="117"/>
      <c r="H4" s="116" t="s">
        <v>5</v>
      </c>
      <c r="I4" s="117"/>
    </row>
    <row r="5" spans="1:9" ht="13" x14ac:dyDescent="0.3">
      <c r="A5" s="4" t="s">
        <v>6</v>
      </c>
      <c r="B5" s="5" t="s">
        <v>7</v>
      </c>
      <c r="C5" s="6" t="s">
        <v>8</v>
      </c>
      <c r="D5" s="4" t="s">
        <v>7</v>
      </c>
      <c r="E5" s="6" t="s">
        <v>8</v>
      </c>
      <c r="F5" s="4" t="s">
        <v>7</v>
      </c>
      <c r="G5" s="6" t="s">
        <v>8</v>
      </c>
      <c r="H5" s="4" t="s">
        <v>7</v>
      </c>
      <c r="I5" s="4" t="s">
        <v>8</v>
      </c>
    </row>
    <row r="6" spans="1:9" ht="13" x14ac:dyDescent="0.3">
      <c r="A6" s="7" t="s">
        <v>49</v>
      </c>
      <c r="B6" s="87"/>
      <c r="C6" s="8"/>
      <c r="D6" s="9"/>
      <c r="E6" s="8"/>
      <c r="F6" s="9"/>
      <c r="G6" s="8"/>
      <c r="H6" s="10"/>
      <c r="I6" s="10"/>
    </row>
    <row r="7" spans="1:9" ht="13" x14ac:dyDescent="0.3">
      <c r="A7" s="11"/>
      <c r="B7" s="12"/>
      <c r="C7" s="13"/>
      <c r="D7" s="12"/>
      <c r="E7" s="13"/>
      <c r="F7" s="12"/>
      <c r="G7" s="13"/>
      <c r="H7" s="10">
        <f t="shared" ref="H7:I9" si="0">SUM(B7,D7,F7)</f>
        <v>0</v>
      </c>
      <c r="I7" s="10">
        <f t="shared" si="0"/>
        <v>0</v>
      </c>
    </row>
    <row r="8" spans="1:9" ht="13" x14ac:dyDescent="0.3">
      <c r="A8" s="1"/>
      <c r="B8" s="12"/>
      <c r="C8" s="13"/>
      <c r="D8" s="12"/>
      <c r="E8" s="13"/>
      <c r="F8" s="12"/>
      <c r="G8" s="13"/>
      <c r="H8" s="10">
        <f t="shared" si="0"/>
        <v>0</v>
      </c>
      <c r="I8" s="10">
        <f t="shared" si="0"/>
        <v>0</v>
      </c>
    </row>
    <row r="9" spans="1:9" ht="13" x14ac:dyDescent="0.3">
      <c r="A9" s="1"/>
      <c r="B9" s="12"/>
      <c r="C9" s="13"/>
      <c r="D9" s="12"/>
      <c r="E9" s="13"/>
      <c r="F9" s="12"/>
      <c r="G9" s="13"/>
      <c r="H9" s="10">
        <f t="shared" si="0"/>
        <v>0</v>
      </c>
      <c r="I9" s="10">
        <f t="shared" si="0"/>
        <v>0</v>
      </c>
    </row>
    <row r="10" spans="1:9" ht="13" x14ac:dyDescent="0.3">
      <c r="A10" s="14" t="s">
        <v>11</v>
      </c>
      <c r="B10" s="15">
        <f t="shared" ref="B10:I10" si="1">SUM(B6:B9)</f>
        <v>0</v>
      </c>
      <c r="C10" s="15">
        <f t="shared" si="1"/>
        <v>0</v>
      </c>
      <c r="D10" s="15">
        <f t="shared" si="1"/>
        <v>0</v>
      </c>
      <c r="E10" s="15">
        <f t="shared" si="1"/>
        <v>0</v>
      </c>
      <c r="F10" s="15">
        <f t="shared" si="1"/>
        <v>0</v>
      </c>
      <c r="G10" s="15">
        <f t="shared" si="1"/>
        <v>0</v>
      </c>
      <c r="H10" s="15">
        <f t="shared" si="1"/>
        <v>0</v>
      </c>
      <c r="I10" s="15">
        <f t="shared" si="1"/>
        <v>0</v>
      </c>
    </row>
    <row r="11" spans="1:9" ht="13" x14ac:dyDescent="0.3">
      <c r="A11" s="7" t="s">
        <v>9</v>
      </c>
      <c r="B11" s="87"/>
      <c r="C11" s="8"/>
      <c r="D11" s="9"/>
      <c r="E11" s="8"/>
      <c r="F11" s="9"/>
      <c r="G11" s="8"/>
      <c r="H11" s="10"/>
      <c r="I11" s="10"/>
    </row>
    <row r="12" spans="1:9" ht="13" x14ac:dyDescent="0.3">
      <c r="A12" s="11" t="s">
        <v>24</v>
      </c>
      <c r="B12" s="12"/>
      <c r="C12" s="13"/>
      <c r="D12" s="12"/>
      <c r="E12" s="13"/>
      <c r="F12" s="12"/>
      <c r="G12" s="13"/>
      <c r="H12" s="10">
        <f t="shared" ref="H12:I16" si="2">SUM(B12,D12,F12)</f>
        <v>0</v>
      </c>
      <c r="I12" s="10">
        <f t="shared" si="2"/>
        <v>0</v>
      </c>
    </row>
    <row r="13" spans="1:9" ht="13" x14ac:dyDescent="0.3">
      <c r="A13" s="11" t="s">
        <v>10</v>
      </c>
      <c r="B13" s="12"/>
      <c r="C13" s="13"/>
      <c r="D13" s="12"/>
      <c r="E13" s="13"/>
      <c r="F13" s="12"/>
      <c r="G13" s="13"/>
      <c r="H13" s="10">
        <f t="shared" si="2"/>
        <v>0</v>
      </c>
      <c r="I13" s="10">
        <f t="shared" si="2"/>
        <v>0</v>
      </c>
    </row>
    <row r="14" spans="1:9" ht="13" x14ac:dyDescent="0.3">
      <c r="A14" s="8" t="s">
        <v>72</v>
      </c>
      <c r="B14" s="12"/>
      <c r="C14" s="13"/>
      <c r="D14" s="12"/>
      <c r="E14" s="13"/>
      <c r="F14" s="12"/>
      <c r="G14" s="13"/>
      <c r="H14" s="10">
        <f t="shared" si="2"/>
        <v>0</v>
      </c>
      <c r="I14" s="10">
        <f t="shared" si="2"/>
        <v>0</v>
      </c>
    </row>
    <row r="15" spans="1:9" ht="13" x14ac:dyDescent="0.3">
      <c r="A15" s="1"/>
      <c r="B15" s="12"/>
      <c r="C15" s="13"/>
      <c r="D15" s="12"/>
      <c r="E15" s="13"/>
      <c r="F15" s="12"/>
      <c r="G15" s="13"/>
      <c r="H15" s="10">
        <f t="shared" si="2"/>
        <v>0</v>
      </c>
      <c r="I15" s="10">
        <f t="shared" si="2"/>
        <v>0</v>
      </c>
    </row>
    <row r="16" spans="1:9" ht="13" x14ac:dyDescent="0.3">
      <c r="A16" s="1"/>
      <c r="B16" s="12"/>
      <c r="C16" s="13"/>
      <c r="D16" s="12"/>
      <c r="E16" s="13"/>
      <c r="F16" s="12"/>
      <c r="G16" s="13"/>
      <c r="H16" s="10">
        <f t="shared" si="2"/>
        <v>0</v>
      </c>
      <c r="I16" s="10">
        <f t="shared" si="2"/>
        <v>0</v>
      </c>
    </row>
    <row r="17" spans="1:9" ht="13" x14ac:dyDescent="0.3">
      <c r="A17" s="14" t="s">
        <v>11</v>
      </c>
      <c r="B17" s="15">
        <f>SUM(B12:B16)</f>
        <v>0</v>
      </c>
      <c r="C17" s="16">
        <f t="shared" ref="C17:I17" si="3">SUM(C12:C16)</f>
        <v>0</v>
      </c>
      <c r="D17" s="16">
        <f t="shared" si="3"/>
        <v>0</v>
      </c>
      <c r="E17" s="16">
        <f t="shared" si="3"/>
        <v>0</v>
      </c>
      <c r="F17" s="16">
        <f t="shared" si="3"/>
        <v>0</v>
      </c>
      <c r="G17" s="16">
        <f t="shared" si="3"/>
        <v>0</v>
      </c>
      <c r="H17" s="16">
        <f>SUM(H12:H16)</f>
        <v>0</v>
      </c>
      <c r="I17" s="16">
        <f t="shared" si="3"/>
        <v>0</v>
      </c>
    </row>
    <row r="18" spans="1:9" ht="13" x14ac:dyDescent="0.3">
      <c r="A18" s="17" t="s">
        <v>12</v>
      </c>
      <c r="B18" s="88"/>
      <c r="C18" s="89"/>
      <c r="D18" s="88"/>
      <c r="E18" s="89"/>
      <c r="F18" s="88"/>
      <c r="G18" s="89"/>
      <c r="H18" s="10"/>
      <c r="I18" s="10"/>
    </row>
    <row r="19" spans="1:9" ht="13" x14ac:dyDescent="0.3">
      <c r="A19" s="11" t="s">
        <v>13</v>
      </c>
      <c r="B19" s="12"/>
      <c r="C19" s="13"/>
      <c r="D19" s="12"/>
      <c r="E19" s="13"/>
      <c r="F19" s="12"/>
      <c r="G19" s="13"/>
      <c r="H19" s="10">
        <f t="shared" ref="H19:I21" si="4">SUM(B19,D19,F19)</f>
        <v>0</v>
      </c>
      <c r="I19" s="10">
        <f t="shared" si="4"/>
        <v>0</v>
      </c>
    </row>
    <row r="20" spans="1:9" ht="13" x14ac:dyDescent="0.3">
      <c r="A20" s="11" t="s">
        <v>14</v>
      </c>
      <c r="B20" s="12"/>
      <c r="C20" s="13"/>
      <c r="D20" s="12"/>
      <c r="E20" s="13"/>
      <c r="F20" s="12"/>
      <c r="G20" s="13"/>
      <c r="H20" s="10">
        <f t="shared" si="4"/>
        <v>0</v>
      </c>
      <c r="I20" s="10">
        <f t="shared" si="4"/>
        <v>0</v>
      </c>
    </row>
    <row r="21" spans="1:9" ht="13" x14ac:dyDescent="0.3">
      <c r="A21" s="11" t="s">
        <v>15</v>
      </c>
      <c r="B21" s="12"/>
      <c r="C21" s="13"/>
      <c r="D21" s="12"/>
      <c r="E21" s="13"/>
      <c r="F21" s="12"/>
      <c r="G21" s="13"/>
      <c r="H21" s="10">
        <f t="shared" si="4"/>
        <v>0</v>
      </c>
      <c r="I21" s="10">
        <f t="shared" si="4"/>
        <v>0</v>
      </c>
    </row>
    <row r="22" spans="1:9" ht="13" x14ac:dyDescent="0.3">
      <c r="A22" s="14" t="s">
        <v>11</v>
      </c>
      <c r="B22" s="15">
        <f t="shared" ref="B22:I22" si="5">SUM(B19:B21)</f>
        <v>0</v>
      </c>
      <c r="C22" s="16">
        <f t="shared" si="5"/>
        <v>0</v>
      </c>
      <c r="D22" s="16">
        <f t="shared" si="5"/>
        <v>0</v>
      </c>
      <c r="E22" s="16">
        <f t="shared" si="5"/>
        <v>0</v>
      </c>
      <c r="F22" s="16">
        <f t="shared" si="5"/>
        <v>0</v>
      </c>
      <c r="G22" s="16">
        <f t="shared" si="5"/>
        <v>0</v>
      </c>
      <c r="H22" s="16">
        <f t="shared" si="5"/>
        <v>0</v>
      </c>
      <c r="I22" s="16">
        <f t="shared" si="5"/>
        <v>0</v>
      </c>
    </row>
    <row r="23" spans="1:9" ht="13" x14ac:dyDescent="0.3">
      <c r="A23" s="17" t="s">
        <v>16</v>
      </c>
      <c r="B23" s="88"/>
      <c r="C23" s="89"/>
      <c r="D23" s="88"/>
      <c r="E23" s="89"/>
      <c r="F23" s="88"/>
      <c r="G23" s="89"/>
      <c r="H23" s="10"/>
      <c r="I23" s="10"/>
    </row>
    <row r="24" spans="1:9" ht="13" x14ac:dyDescent="0.3">
      <c r="A24" s="11" t="s">
        <v>17</v>
      </c>
      <c r="B24" s="12"/>
      <c r="C24" s="13"/>
      <c r="D24" s="12"/>
      <c r="E24" s="13"/>
      <c r="F24" s="12"/>
      <c r="G24" s="13"/>
      <c r="H24" s="10">
        <f t="shared" ref="H24:I29" si="6">SUM(B24,D24,F24)</f>
        <v>0</v>
      </c>
      <c r="I24" s="10">
        <f t="shared" si="6"/>
        <v>0</v>
      </c>
    </row>
    <row r="25" spans="1:9" ht="13" x14ac:dyDescent="0.3">
      <c r="A25" s="11" t="s">
        <v>18</v>
      </c>
      <c r="B25" s="12"/>
      <c r="C25" s="13"/>
      <c r="D25" s="12"/>
      <c r="E25" s="13"/>
      <c r="F25" s="12"/>
      <c r="G25" s="13"/>
      <c r="H25" s="10">
        <f t="shared" si="6"/>
        <v>0</v>
      </c>
      <c r="I25" s="10">
        <f t="shared" si="6"/>
        <v>0</v>
      </c>
    </row>
    <row r="26" spans="1:9" ht="13" x14ac:dyDescent="0.3">
      <c r="A26" s="11" t="s">
        <v>19</v>
      </c>
      <c r="B26" s="12"/>
      <c r="C26" s="13"/>
      <c r="D26" s="12"/>
      <c r="E26" s="13"/>
      <c r="F26" s="12"/>
      <c r="G26" s="13"/>
      <c r="H26" s="10">
        <f t="shared" si="6"/>
        <v>0</v>
      </c>
      <c r="I26" s="10">
        <f t="shared" si="6"/>
        <v>0</v>
      </c>
    </row>
    <row r="27" spans="1:9" ht="13" x14ac:dyDescent="0.3">
      <c r="A27" s="18"/>
      <c r="B27" s="12"/>
      <c r="C27" s="13"/>
      <c r="D27" s="12"/>
      <c r="E27" s="13"/>
      <c r="F27" s="12"/>
      <c r="G27" s="13"/>
      <c r="H27" s="10">
        <f t="shared" si="6"/>
        <v>0</v>
      </c>
      <c r="I27" s="10">
        <f t="shared" si="6"/>
        <v>0</v>
      </c>
    </row>
    <row r="28" spans="1:9" ht="13" x14ac:dyDescent="0.3">
      <c r="A28" s="18"/>
      <c r="B28" s="12"/>
      <c r="C28" s="13"/>
      <c r="D28" s="12"/>
      <c r="E28" s="13"/>
      <c r="F28" s="12"/>
      <c r="G28" s="13"/>
      <c r="H28" s="10">
        <f t="shared" si="6"/>
        <v>0</v>
      </c>
      <c r="I28" s="10">
        <f t="shared" si="6"/>
        <v>0</v>
      </c>
    </row>
    <row r="29" spans="1:9" ht="13" x14ac:dyDescent="0.3">
      <c r="A29" s="1"/>
      <c r="B29" s="12"/>
      <c r="C29" s="13"/>
      <c r="D29" s="12"/>
      <c r="E29" s="13"/>
      <c r="F29" s="12"/>
      <c r="G29" s="13"/>
      <c r="H29" s="10">
        <f t="shared" si="6"/>
        <v>0</v>
      </c>
      <c r="I29" s="10">
        <f t="shared" si="6"/>
        <v>0</v>
      </c>
    </row>
    <row r="30" spans="1:9" ht="13" x14ac:dyDescent="0.3">
      <c r="A30" s="14" t="s">
        <v>11</v>
      </c>
      <c r="B30" s="15">
        <f t="shared" ref="B30:I30" si="7">SUM(B24:B29)</f>
        <v>0</v>
      </c>
      <c r="C30" s="16">
        <f t="shared" si="7"/>
        <v>0</v>
      </c>
      <c r="D30" s="16">
        <f t="shared" si="7"/>
        <v>0</v>
      </c>
      <c r="E30" s="16">
        <f t="shared" si="7"/>
        <v>0</v>
      </c>
      <c r="F30" s="16">
        <f t="shared" si="7"/>
        <v>0</v>
      </c>
      <c r="G30" s="16">
        <f t="shared" si="7"/>
        <v>0</v>
      </c>
      <c r="H30" s="16">
        <f>SUM(H24:H29)</f>
        <v>0</v>
      </c>
      <c r="I30" s="16">
        <f t="shared" si="7"/>
        <v>0</v>
      </c>
    </row>
    <row r="31" spans="1:9" ht="13" x14ac:dyDescent="0.3">
      <c r="A31" s="17" t="s">
        <v>20</v>
      </c>
      <c r="B31" s="88"/>
      <c r="C31" s="89"/>
      <c r="D31" s="88"/>
      <c r="E31" s="89"/>
      <c r="F31" s="88"/>
      <c r="G31" s="89"/>
      <c r="H31" s="10"/>
      <c r="I31" s="10"/>
    </row>
    <row r="32" spans="1:9" ht="13" x14ac:dyDescent="0.3">
      <c r="A32" s="1" t="s">
        <v>50</v>
      </c>
      <c r="B32" s="12"/>
      <c r="C32" s="13"/>
      <c r="D32" s="12"/>
      <c r="E32" s="13"/>
      <c r="F32" s="12"/>
      <c r="G32" s="13"/>
      <c r="H32" s="10"/>
      <c r="I32" s="10"/>
    </row>
    <row r="33" spans="1:10" ht="13" x14ac:dyDescent="0.3">
      <c r="A33" s="1"/>
      <c r="B33" s="12"/>
      <c r="C33" s="13"/>
      <c r="D33" s="12"/>
      <c r="E33" s="13"/>
      <c r="F33" s="12"/>
      <c r="G33" s="13"/>
      <c r="H33" s="10">
        <f t="shared" ref="H33:I38" si="8">SUM(B33,D33,F33)</f>
        <v>0</v>
      </c>
      <c r="I33" s="10">
        <f t="shared" si="8"/>
        <v>0</v>
      </c>
    </row>
    <row r="34" spans="1:10" ht="13" x14ac:dyDescent="0.3">
      <c r="A34" s="1"/>
      <c r="B34" s="12"/>
      <c r="C34" s="13"/>
      <c r="D34" s="12"/>
      <c r="E34" s="13"/>
      <c r="F34" s="12"/>
      <c r="G34" s="13"/>
      <c r="H34" s="10">
        <f t="shared" si="8"/>
        <v>0</v>
      </c>
      <c r="I34" s="10">
        <f t="shared" si="8"/>
        <v>0</v>
      </c>
    </row>
    <row r="35" spans="1:10" ht="13" x14ac:dyDescent="0.3">
      <c r="A35" s="1"/>
      <c r="B35" s="12"/>
      <c r="C35" s="13"/>
      <c r="D35" s="12"/>
      <c r="E35" s="13"/>
      <c r="F35" s="12"/>
      <c r="G35" s="13"/>
      <c r="H35" s="10">
        <f t="shared" si="8"/>
        <v>0</v>
      </c>
      <c r="I35" s="10">
        <f t="shared" si="8"/>
        <v>0</v>
      </c>
    </row>
    <row r="36" spans="1:10" ht="13" x14ac:dyDescent="0.3">
      <c r="A36" s="1"/>
      <c r="B36" s="12"/>
      <c r="C36" s="13"/>
      <c r="D36" s="12"/>
      <c r="E36" s="13"/>
      <c r="F36" s="12"/>
      <c r="G36" s="13"/>
      <c r="H36" s="10">
        <f t="shared" si="8"/>
        <v>0</v>
      </c>
      <c r="I36" s="10">
        <f t="shared" si="8"/>
        <v>0</v>
      </c>
    </row>
    <row r="37" spans="1:10" ht="13" x14ac:dyDescent="0.3">
      <c r="A37" s="1"/>
      <c r="B37" s="12"/>
      <c r="C37" s="13"/>
      <c r="D37" s="12"/>
      <c r="E37" s="13"/>
      <c r="F37" s="12"/>
      <c r="G37" s="13"/>
      <c r="H37" s="10">
        <f t="shared" si="8"/>
        <v>0</v>
      </c>
      <c r="I37" s="10">
        <f t="shared" si="8"/>
        <v>0</v>
      </c>
    </row>
    <row r="38" spans="1:10" ht="13" x14ac:dyDescent="0.3">
      <c r="A38" s="1"/>
      <c r="B38" s="12"/>
      <c r="C38" s="13"/>
      <c r="D38" s="12"/>
      <c r="E38" s="13"/>
      <c r="F38" s="12"/>
      <c r="G38" s="13"/>
      <c r="H38" s="10">
        <f t="shared" si="8"/>
        <v>0</v>
      </c>
      <c r="I38" s="10">
        <f t="shared" si="8"/>
        <v>0</v>
      </c>
    </row>
    <row r="39" spans="1:10" ht="13" x14ac:dyDescent="0.3">
      <c r="A39" s="14" t="s">
        <v>11</v>
      </c>
      <c r="B39" s="15">
        <f t="shared" ref="B39:I39" si="9">SUM(B31:B38)</f>
        <v>0</v>
      </c>
      <c r="C39" s="16">
        <f t="shared" si="9"/>
        <v>0</v>
      </c>
      <c r="D39" s="16">
        <f t="shared" si="9"/>
        <v>0</v>
      </c>
      <c r="E39" s="16">
        <f t="shared" si="9"/>
        <v>0</v>
      </c>
      <c r="F39" s="16">
        <f t="shared" si="9"/>
        <v>0</v>
      </c>
      <c r="G39" s="16">
        <f t="shared" si="9"/>
        <v>0</v>
      </c>
      <c r="H39" s="16">
        <f t="shared" si="9"/>
        <v>0</v>
      </c>
      <c r="I39" s="16">
        <f t="shared" si="9"/>
        <v>0</v>
      </c>
    </row>
    <row r="40" spans="1:10" ht="13" x14ac:dyDescent="0.3">
      <c r="A40" s="17" t="s">
        <v>80</v>
      </c>
      <c r="B40" s="88"/>
      <c r="C40" s="89"/>
      <c r="D40" s="88"/>
      <c r="E40" s="89"/>
      <c r="F40" s="88"/>
      <c r="G40" s="89"/>
      <c r="H40" s="10"/>
      <c r="I40" s="10"/>
    </row>
    <row r="41" spans="1:10" ht="13" x14ac:dyDescent="0.3">
      <c r="A41" s="1"/>
      <c r="B41" s="12"/>
      <c r="C41" s="13"/>
      <c r="D41" s="12"/>
      <c r="E41" s="13"/>
      <c r="F41" s="12"/>
      <c r="G41" s="13"/>
      <c r="H41" s="10">
        <f>SUM(B41,D41,F41)</f>
        <v>0</v>
      </c>
      <c r="I41" s="10">
        <f>SUM(C41,E41,G41)</f>
        <v>0</v>
      </c>
    </row>
    <row r="42" spans="1:10" ht="13" x14ac:dyDescent="0.3">
      <c r="A42" s="1"/>
      <c r="B42" s="12"/>
      <c r="C42" s="13"/>
      <c r="D42" s="12"/>
      <c r="E42" s="13"/>
      <c r="F42" s="12"/>
      <c r="G42" s="13"/>
      <c r="H42" s="10">
        <f t="shared" ref="H42:I48" si="10">SUM(B42,D42,F42)</f>
        <v>0</v>
      </c>
      <c r="I42" s="10">
        <f t="shared" si="10"/>
        <v>0</v>
      </c>
      <c r="J42" s="73"/>
    </row>
    <row r="43" spans="1:10" ht="13" x14ac:dyDescent="0.3">
      <c r="A43" s="1"/>
      <c r="B43" s="12"/>
      <c r="C43" s="13"/>
      <c r="D43" s="12"/>
      <c r="E43" s="13"/>
      <c r="F43" s="12"/>
      <c r="G43" s="13"/>
      <c r="H43" s="10">
        <f t="shared" si="10"/>
        <v>0</v>
      </c>
      <c r="I43" s="10">
        <f t="shared" si="10"/>
        <v>0</v>
      </c>
    </row>
    <row r="44" spans="1:10" ht="13" x14ac:dyDescent="0.3">
      <c r="A44" s="1"/>
      <c r="B44" s="12"/>
      <c r="C44" s="13"/>
      <c r="D44" s="12"/>
      <c r="E44" s="13"/>
      <c r="F44" s="12"/>
      <c r="G44" s="13"/>
      <c r="H44" s="10">
        <f t="shared" si="10"/>
        <v>0</v>
      </c>
      <c r="I44" s="10">
        <f t="shared" si="10"/>
        <v>0</v>
      </c>
    </row>
    <row r="45" spans="1:10" ht="13" x14ac:dyDescent="0.3">
      <c r="A45" s="1"/>
      <c r="B45" s="12"/>
      <c r="C45" s="13"/>
      <c r="D45" s="12"/>
      <c r="E45" s="13"/>
      <c r="F45" s="12"/>
      <c r="G45" s="13"/>
      <c r="H45" s="10">
        <f t="shared" si="10"/>
        <v>0</v>
      </c>
      <c r="I45" s="10">
        <f t="shared" si="10"/>
        <v>0</v>
      </c>
    </row>
    <row r="46" spans="1:10" ht="13" x14ac:dyDescent="0.3">
      <c r="A46" s="1"/>
      <c r="B46" s="12"/>
      <c r="C46" s="13"/>
      <c r="D46" s="12"/>
      <c r="E46" s="13"/>
      <c r="F46" s="12"/>
      <c r="G46" s="13"/>
      <c r="H46" s="10">
        <f t="shared" si="10"/>
        <v>0</v>
      </c>
      <c r="I46" s="10">
        <f t="shared" si="10"/>
        <v>0</v>
      </c>
    </row>
    <row r="47" spans="1:10" ht="13" x14ac:dyDescent="0.3">
      <c r="A47" s="1"/>
      <c r="B47" s="12"/>
      <c r="C47" s="13"/>
      <c r="D47" s="12"/>
      <c r="E47" s="13"/>
      <c r="F47" s="12"/>
      <c r="G47" s="13"/>
      <c r="H47" s="10">
        <f t="shared" si="10"/>
        <v>0</v>
      </c>
      <c r="I47" s="10">
        <f t="shared" si="10"/>
        <v>0</v>
      </c>
    </row>
    <row r="48" spans="1:10" ht="13" x14ac:dyDescent="0.3">
      <c r="A48" s="1"/>
      <c r="B48" s="12"/>
      <c r="C48" s="13"/>
      <c r="D48" s="12"/>
      <c r="E48" s="13"/>
      <c r="F48" s="12"/>
      <c r="G48" s="13"/>
      <c r="H48" s="10">
        <f t="shared" si="10"/>
        <v>0</v>
      </c>
      <c r="I48" s="10">
        <f t="shared" si="10"/>
        <v>0</v>
      </c>
    </row>
    <row r="49" spans="1:9" ht="13" x14ac:dyDescent="0.3">
      <c r="A49" s="19" t="s">
        <v>11</v>
      </c>
      <c r="B49" s="16">
        <f t="shared" ref="B49:I49" si="11">SUM(B41:B48)</f>
        <v>0</v>
      </c>
      <c r="C49" s="16">
        <f t="shared" si="11"/>
        <v>0</v>
      </c>
      <c r="D49" s="16">
        <f t="shared" si="11"/>
        <v>0</v>
      </c>
      <c r="E49" s="16">
        <f t="shared" si="11"/>
        <v>0</v>
      </c>
      <c r="F49" s="16">
        <f t="shared" si="11"/>
        <v>0</v>
      </c>
      <c r="G49" s="16">
        <f t="shared" si="11"/>
        <v>0</v>
      </c>
      <c r="H49" s="16">
        <f t="shared" si="11"/>
        <v>0</v>
      </c>
      <c r="I49" s="16">
        <f t="shared" si="11"/>
        <v>0</v>
      </c>
    </row>
    <row r="50" spans="1:9" ht="13" x14ac:dyDescent="0.3">
      <c r="A50" s="17" t="s">
        <v>21</v>
      </c>
      <c r="B50" s="88"/>
      <c r="C50" s="89"/>
      <c r="D50" s="88"/>
      <c r="E50" s="89"/>
      <c r="F50" s="88"/>
      <c r="G50" s="89"/>
      <c r="H50" s="10"/>
      <c r="I50" s="10"/>
    </row>
    <row r="51" spans="1:9" ht="13" x14ac:dyDescent="0.3">
      <c r="A51" s="1" t="s">
        <v>51</v>
      </c>
      <c r="B51" s="12"/>
      <c r="C51" s="13"/>
      <c r="D51" s="12"/>
      <c r="E51" s="13"/>
      <c r="F51" s="12"/>
      <c r="G51" s="13"/>
      <c r="H51" s="10">
        <f>SUM(B51,D51,F51)</f>
        <v>0</v>
      </c>
      <c r="I51" s="10">
        <f>SUM(C51,E51,G51)</f>
        <v>0</v>
      </c>
    </row>
    <row r="52" spans="1:9" ht="13" x14ac:dyDescent="0.3">
      <c r="A52" s="1"/>
      <c r="B52" s="12"/>
      <c r="C52" s="13"/>
      <c r="D52" s="12"/>
      <c r="E52" s="13"/>
      <c r="F52" s="12"/>
      <c r="G52" s="13"/>
      <c r="H52" s="10">
        <f t="shared" ref="H52:H58" si="12">SUM(B52,D52,F52)</f>
        <v>0</v>
      </c>
      <c r="I52" s="10">
        <f t="shared" ref="I52:I58" si="13">SUM(C52,E52,G52)</f>
        <v>0</v>
      </c>
    </row>
    <row r="53" spans="1:9" ht="13" x14ac:dyDescent="0.3">
      <c r="A53" s="1"/>
      <c r="B53" s="12"/>
      <c r="C53" s="13"/>
      <c r="D53" s="12"/>
      <c r="E53" s="13"/>
      <c r="F53" s="12"/>
      <c r="G53" s="13"/>
      <c r="H53" s="10">
        <f t="shared" si="12"/>
        <v>0</v>
      </c>
      <c r="I53" s="10">
        <f t="shared" si="13"/>
        <v>0</v>
      </c>
    </row>
    <row r="54" spans="1:9" ht="13" x14ac:dyDescent="0.3">
      <c r="A54" s="1"/>
      <c r="B54" s="12"/>
      <c r="C54" s="13"/>
      <c r="D54" s="12"/>
      <c r="E54" s="13"/>
      <c r="F54" s="12"/>
      <c r="G54" s="13"/>
      <c r="H54" s="10">
        <f t="shared" si="12"/>
        <v>0</v>
      </c>
      <c r="I54" s="10">
        <f t="shared" si="13"/>
        <v>0</v>
      </c>
    </row>
    <row r="55" spans="1:9" ht="13" x14ac:dyDescent="0.3">
      <c r="A55" s="1"/>
      <c r="B55" s="12"/>
      <c r="C55" s="13"/>
      <c r="D55" s="12"/>
      <c r="E55" s="13"/>
      <c r="F55" s="12"/>
      <c r="G55" s="13"/>
      <c r="H55" s="10">
        <f t="shared" si="12"/>
        <v>0</v>
      </c>
      <c r="I55" s="10">
        <f t="shared" si="13"/>
        <v>0</v>
      </c>
    </row>
    <row r="56" spans="1:9" ht="13" x14ac:dyDescent="0.3">
      <c r="A56" s="1"/>
      <c r="B56" s="12"/>
      <c r="C56" s="13"/>
      <c r="D56" s="12"/>
      <c r="E56" s="13"/>
      <c r="F56" s="12"/>
      <c r="G56" s="13"/>
      <c r="H56" s="10">
        <f t="shared" si="12"/>
        <v>0</v>
      </c>
      <c r="I56" s="10">
        <f t="shared" si="13"/>
        <v>0</v>
      </c>
    </row>
    <row r="57" spans="1:9" ht="13" x14ac:dyDescent="0.3">
      <c r="A57" s="1"/>
      <c r="B57" s="12"/>
      <c r="C57" s="13"/>
      <c r="D57" s="12"/>
      <c r="E57" s="13"/>
      <c r="F57" s="12"/>
      <c r="G57" s="13"/>
      <c r="H57" s="10">
        <f t="shared" si="12"/>
        <v>0</v>
      </c>
      <c r="I57" s="10">
        <f t="shared" si="13"/>
        <v>0</v>
      </c>
    </row>
    <row r="58" spans="1:9" ht="13" x14ac:dyDescent="0.3">
      <c r="A58" s="1"/>
      <c r="B58" s="12"/>
      <c r="C58" s="13"/>
      <c r="D58" s="12"/>
      <c r="E58" s="13"/>
      <c r="F58" s="12"/>
      <c r="G58" s="13"/>
      <c r="H58" s="10">
        <f t="shared" si="12"/>
        <v>0</v>
      </c>
      <c r="I58" s="10">
        <f t="shared" si="13"/>
        <v>0</v>
      </c>
    </row>
    <row r="59" spans="1:9" ht="13" x14ac:dyDescent="0.3">
      <c r="A59" s="19" t="s">
        <v>11</v>
      </c>
      <c r="B59" s="16">
        <f t="shared" ref="B59:I59" si="14">SUM(B51:B58)</f>
        <v>0</v>
      </c>
      <c r="C59" s="16">
        <f t="shared" si="14"/>
        <v>0</v>
      </c>
      <c r="D59" s="16">
        <f t="shared" si="14"/>
        <v>0</v>
      </c>
      <c r="E59" s="16">
        <f t="shared" si="14"/>
        <v>0</v>
      </c>
      <c r="F59" s="16">
        <f t="shared" si="14"/>
        <v>0</v>
      </c>
      <c r="G59" s="16">
        <f t="shared" si="14"/>
        <v>0</v>
      </c>
      <c r="H59" s="16">
        <f>SUM(H51:H58)</f>
        <v>0</v>
      </c>
      <c r="I59" s="16">
        <f t="shared" si="14"/>
        <v>0</v>
      </c>
    </row>
    <row r="60" spans="1:9" ht="13.5" thickBot="1" x14ac:dyDescent="0.35">
      <c r="A60" s="20" t="s">
        <v>22</v>
      </c>
      <c r="B60" s="21">
        <f>Salaries!E41</f>
        <v>0</v>
      </c>
      <c r="C60" s="21">
        <f>Salaries!F41</f>
        <v>0</v>
      </c>
      <c r="D60" s="21">
        <f>Salaries!H41</f>
        <v>0</v>
      </c>
      <c r="E60" s="21">
        <f>Salaries!I41</f>
        <v>0</v>
      </c>
      <c r="F60" s="21">
        <f>Salaries!K41</f>
        <v>0</v>
      </c>
      <c r="G60" s="21">
        <f>Salaries!L41</f>
        <v>0</v>
      </c>
      <c r="H60" s="10">
        <f>SUM(B60,D60,F60)</f>
        <v>0</v>
      </c>
      <c r="I60" s="10">
        <f>SUM(C60,E60,G60)</f>
        <v>0</v>
      </c>
    </row>
    <row r="61" spans="1:9" ht="13.5" thickTop="1" x14ac:dyDescent="0.3">
      <c r="A61" s="22" t="s">
        <v>23</v>
      </c>
      <c r="B61" s="23">
        <f>SUM(B10,B17,B22,B30,B39,B49,B59,B60)</f>
        <v>0</v>
      </c>
      <c r="C61" s="23">
        <f t="shared" ref="C61:H61" si="15">SUM(C10,C17,C22,C30,C39,C49,C59,C60)</f>
        <v>0</v>
      </c>
      <c r="D61" s="23">
        <f t="shared" si="15"/>
        <v>0</v>
      </c>
      <c r="E61" s="23">
        <f t="shared" si="15"/>
        <v>0</v>
      </c>
      <c r="F61" s="23">
        <f t="shared" si="15"/>
        <v>0</v>
      </c>
      <c r="G61" s="23">
        <f t="shared" si="15"/>
        <v>0</v>
      </c>
      <c r="H61" s="23">
        <f t="shared" si="15"/>
        <v>0</v>
      </c>
      <c r="I61" s="23">
        <f>SUM(I10,I17,I22,I30,I39,I49,I59,I60)</f>
        <v>0</v>
      </c>
    </row>
  </sheetData>
  <sheetProtection algorithmName="SHA-512" hashValue="w5Au/sAy9HKDMdowH9zy8Ukmr0lx7VfGhyDYMI3qptE9Q8OXb9rlGIxJnQXZ3yPpvGHtgCiS6wLLmdIfVEb1lA==" saltValue="vC9tSYsIe5P6jUjixy1kEg==" spinCount="100000" sheet="1" objects="1" scenarios="1"/>
  <protectedRanges>
    <protectedRange sqref="A12:G16 A19:G21 A24:G29 A32:G38 A51:G58 A7:G9" name="Range1_2"/>
    <protectedRange password="DF93" sqref="A41:G48" name="Range1"/>
  </protectedRanges>
  <mergeCells count="4">
    <mergeCell ref="H4:I4"/>
    <mergeCell ref="B4:C4"/>
    <mergeCell ref="D4:E4"/>
    <mergeCell ref="F4:G4"/>
  </mergeCells>
  <phoneticPr fontId="0" type="noConversion"/>
  <conditionalFormatting sqref="H60:I60">
    <cfRule type="cellIs" dxfId="3" priority="3" stopIfTrue="1" operator="equal">
      <formula>0</formula>
    </cfRule>
  </conditionalFormatting>
  <conditionalFormatting sqref="B59:G59 B10:G10 B17:G17 B22:G22 B30:G30 B39:G39 H6:I39 H50:I59">
    <cfRule type="cellIs" dxfId="2" priority="2" stopIfTrue="1" operator="equal">
      <formula>0</formula>
    </cfRule>
  </conditionalFormatting>
  <conditionalFormatting sqref="B49:G49 H40:I49">
    <cfRule type="cellIs" dxfId="1" priority="1" stopIfTrue="1" operator="equal">
      <formula>0</formula>
    </cfRule>
  </conditionalFormatting>
  <pageMargins left="0.75" right="0.75" top="0.49" bottom="0.5" header="0.5" footer="0.5"/>
  <pageSetup paperSize="9" scale="8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tabSelected="1" topLeftCell="A4" workbookViewId="0">
      <selection activeCell="F42" sqref="F42"/>
    </sheetView>
  </sheetViews>
  <sheetFormatPr defaultColWidth="9.1796875" defaultRowHeight="12.5" x14ac:dyDescent="0.25"/>
  <cols>
    <col min="1" max="1" width="28.1796875" style="40" customWidth="1"/>
    <col min="2" max="4" width="9.7265625" style="40" bestFit="1" customWidth="1"/>
    <col min="5" max="5" width="11.54296875" style="40" customWidth="1"/>
    <col min="6" max="16384" width="9.1796875" style="40"/>
  </cols>
  <sheetData>
    <row r="1" spans="1:5" ht="17.5" x14ac:dyDescent="0.35">
      <c r="B1" s="41" t="s">
        <v>0</v>
      </c>
      <c r="D1" s="41"/>
    </row>
    <row r="2" spans="1:5" x14ac:dyDescent="0.25">
      <c r="A2" s="42" t="s">
        <v>1</v>
      </c>
      <c r="B2" s="42" t="str">
        <f>'Header Sheet'!B5:E5</f>
        <v>From invitation to Stage 2 letter</v>
      </c>
    </row>
    <row r="3" spans="1:5" x14ac:dyDescent="0.25">
      <c r="A3" s="42"/>
      <c r="B3" s="42"/>
    </row>
    <row r="4" spans="1:5" ht="17.5" x14ac:dyDescent="0.35">
      <c r="A4" s="41" t="s">
        <v>2</v>
      </c>
    </row>
    <row r="5" spans="1:5" ht="7.5" customHeight="1" x14ac:dyDescent="0.35">
      <c r="A5" s="41"/>
    </row>
    <row r="6" spans="1:5" x14ac:dyDescent="0.25">
      <c r="A6" s="119" t="s">
        <v>60</v>
      </c>
      <c r="B6" s="119"/>
      <c r="C6" s="119"/>
      <c r="D6" s="119"/>
      <c r="E6" s="119"/>
    </row>
    <row r="7" spans="1:5" x14ac:dyDescent="0.25">
      <c r="A7" s="119"/>
      <c r="B7" s="119"/>
      <c r="C7" s="119"/>
      <c r="D7" s="119"/>
      <c r="E7" s="119"/>
    </row>
    <row r="8" spans="1:5" x14ac:dyDescent="0.25">
      <c r="A8" s="119"/>
      <c r="B8" s="119"/>
      <c r="C8" s="119"/>
      <c r="D8" s="119"/>
      <c r="E8" s="119"/>
    </row>
    <row r="9" spans="1:5" x14ac:dyDescent="0.25">
      <c r="A9" s="119"/>
      <c r="B9" s="119"/>
      <c r="C9" s="119"/>
      <c r="D9" s="119"/>
      <c r="E9" s="119"/>
    </row>
    <row r="10" spans="1:5" ht="13" x14ac:dyDescent="0.3">
      <c r="A10" s="84"/>
      <c r="B10" s="84"/>
      <c r="C10" s="84"/>
      <c r="D10" s="84"/>
      <c r="E10" s="84"/>
    </row>
    <row r="11" spans="1:5" x14ac:dyDescent="0.25">
      <c r="A11" s="43" t="s">
        <v>3</v>
      </c>
      <c r="B11" s="44" t="str">
        <f>'Header Sheet'!B15</f>
        <v>2016/17</v>
      </c>
      <c r="C11" s="44" t="str">
        <f>'Header Sheet'!C15</f>
        <v>2017/18</v>
      </c>
      <c r="D11" s="44" t="str">
        <f>'Header Sheet'!D15</f>
        <v>2018/19</v>
      </c>
      <c r="E11" s="45" t="s">
        <v>5</v>
      </c>
    </row>
    <row r="12" spans="1:5" x14ac:dyDescent="0.25">
      <c r="A12" s="1"/>
      <c r="B12" s="2"/>
      <c r="C12" s="2"/>
      <c r="D12" s="2"/>
      <c r="E12" s="46">
        <f t="shared" ref="E12:E21" si="0">SUM(B12:D12)</f>
        <v>0</v>
      </c>
    </row>
    <row r="13" spans="1:5" x14ac:dyDescent="0.25">
      <c r="A13" s="1"/>
      <c r="B13" s="2"/>
      <c r="C13" s="2"/>
      <c r="D13" s="2"/>
      <c r="E13" s="46">
        <f t="shared" si="0"/>
        <v>0</v>
      </c>
    </row>
    <row r="14" spans="1:5" x14ac:dyDescent="0.25">
      <c r="A14" s="1"/>
      <c r="B14" s="2"/>
      <c r="C14" s="2"/>
      <c r="D14" s="2"/>
      <c r="E14" s="46">
        <f t="shared" si="0"/>
        <v>0</v>
      </c>
    </row>
    <row r="15" spans="1:5" x14ac:dyDescent="0.25">
      <c r="A15" s="1"/>
      <c r="B15" s="2"/>
      <c r="C15" s="2"/>
      <c r="D15" s="2"/>
      <c r="E15" s="46">
        <f t="shared" si="0"/>
        <v>0</v>
      </c>
    </row>
    <row r="16" spans="1:5" x14ac:dyDescent="0.25">
      <c r="A16" s="1"/>
      <c r="B16" s="2"/>
      <c r="C16" s="2"/>
      <c r="D16" s="2"/>
      <c r="E16" s="46">
        <f t="shared" si="0"/>
        <v>0</v>
      </c>
    </row>
    <row r="17" spans="1:5" x14ac:dyDescent="0.25">
      <c r="A17" s="1"/>
      <c r="B17" s="2"/>
      <c r="C17" s="2"/>
      <c r="D17" s="2"/>
      <c r="E17" s="46">
        <f t="shared" si="0"/>
        <v>0</v>
      </c>
    </row>
    <row r="18" spans="1:5" x14ac:dyDescent="0.25">
      <c r="A18" s="1"/>
      <c r="B18" s="2"/>
      <c r="C18" s="2"/>
      <c r="D18" s="2"/>
      <c r="E18" s="46">
        <f t="shared" si="0"/>
        <v>0</v>
      </c>
    </row>
    <row r="19" spans="1:5" x14ac:dyDescent="0.25">
      <c r="A19" s="1"/>
      <c r="B19" s="2"/>
      <c r="C19" s="2"/>
      <c r="D19" s="2"/>
      <c r="E19" s="46">
        <f t="shared" si="0"/>
        <v>0</v>
      </c>
    </row>
    <row r="20" spans="1:5" x14ac:dyDescent="0.25">
      <c r="A20" s="1"/>
      <c r="B20" s="2"/>
      <c r="C20" s="2"/>
      <c r="D20" s="2"/>
      <c r="E20" s="46">
        <f t="shared" si="0"/>
        <v>0</v>
      </c>
    </row>
    <row r="21" spans="1:5" x14ac:dyDescent="0.25">
      <c r="A21" s="1"/>
      <c r="B21" s="2"/>
      <c r="C21" s="2"/>
      <c r="D21" s="2"/>
      <c r="E21" s="46">
        <f t="shared" si="0"/>
        <v>0</v>
      </c>
    </row>
    <row r="22" spans="1:5" x14ac:dyDescent="0.25">
      <c r="A22" s="43"/>
      <c r="B22" s="47">
        <f>SUM(B12:B21)</f>
        <v>0</v>
      </c>
      <c r="C22" s="47">
        <f>SUM(C12:C21)</f>
        <v>0</v>
      </c>
      <c r="D22" s="47">
        <f>SUM(D12:D21)</f>
        <v>0</v>
      </c>
      <c r="E22" s="48">
        <f>SUM(E12:E21)</f>
        <v>0</v>
      </c>
    </row>
    <row r="25" spans="1:5" ht="17.5" x14ac:dyDescent="0.35">
      <c r="A25" s="41" t="s">
        <v>4</v>
      </c>
    </row>
    <row r="26" spans="1:5" ht="7.5" customHeight="1" x14ac:dyDescent="0.35">
      <c r="A26" s="41"/>
    </row>
    <row r="27" spans="1:5" x14ac:dyDescent="0.25">
      <c r="A27" s="119" t="s">
        <v>61</v>
      </c>
      <c r="B27" s="119"/>
      <c r="C27" s="119"/>
      <c r="D27" s="119"/>
      <c r="E27" s="119"/>
    </row>
    <row r="28" spans="1:5" x14ac:dyDescent="0.25">
      <c r="A28" s="119"/>
      <c r="B28" s="119"/>
      <c r="C28" s="119"/>
      <c r="D28" s="119"/>
      <c r="E28" s="119"/>
    </row>
    <row r="29" spans="1:5" x14ac:dyDescent="0.25">
      <c r="A29" s="119"/>
      <c r="B29" s="119"/>
      <c r="C29" s="119"/>
      <c r="D29" s="119"/>
      <c r="E29" s="119"/>
    </row>
    <row r="31" spans="1:5" x14ac:dyDescent="0.25">
      <c r="A31" s="43" t="s">
        <v>3</v>
      </c>
      <c r="B31" s="44" t="str">
        <f>B11</f>
        <v>2016/17</v>
      </c>
      <c r="C31" s="44" t="str">
        <f>C11</f>
        <v>2017/18</v>
      </c>
      <c r="D31" s="44" t="str">
        <f>D11</f>
        <v>2018/19</v>
      </c>
      <c r="E31" s="49" t="str">
        <f>E11</f>
        <v>Total</v>
      </c>
    </row>
    <row r="32" spans="1:5" x14ac:dyDescent="0.25">
      <c r="A32" s="1"/>
      <c r="B32" s="2"/>
      <c r="C32" s="2"/>
      <c r="D32" s="2"/>
      <c r="E32" s="46">
        <f t="shared" ref="E32:E41" si="1">SUM(B32:D32)</f>
        <v>0</v>
      </c>
    </row>
    <row r="33" spans="1:5" x14ac:dyDescent="0.25">
      <c r="A33" s="1"/>
      <c r="B33" s="2"/>
      <c r="C33" s="2"/>
      <c r="D33" s="2"/>
      <c r="E33" s="46">
        <f t="shared" si="1"/>
        <v>0</v>
      </c>
    </row>
    <row r="34" spans="1:5" x14ac:dyDescent="0.25">
      <c r="A34" s="1"/>
      <c r="B34" s="2"/>
      <c r="C34" s="2"/>
      <c r="D34" s="2"/>
      <c r="E34" s="46">
        <f t="shared" si="1"/>
        <v>0</v>
      </c>
    </row>
    <row r="35" spans="1:5" x14ac:dyDescent="0.25">
      <c r="A35" s="1"/>
      <c r="B35" s="2"/>
      <c r="C35" s="2"/>
      <c r="D35" s="2"/>
      <c r="E35" s="46">
        <f t="shared" si="1"/>
        <v>0</v>
      </c>
    </row>
    <row r="36" spans="1:5" x14ac:dyDescent="0.25">
      <c r="A36" s="1"/>
      <c r="B36" s="2"/>
      <c r="C36" s="2"/>
      <c r="D36" s="2"/>
      <c r="E36" s="46">
        <f t="shared" si="1"/>
        <v>0</v>
      </c>
    </row>
    <row r="37" spans="1:5" x14ac:dyDescent="0.25">
      <c r="A37" s="1"/>
      <c r="B37" s="2"/>
      <c r="C37" s="2"/>
      <c r="D37" s="2"/>
      <c r="E37" s="46">
        <f t="shared" si="1"/>
        <v>0</v>
      </c>
    </row>
    <row r="38" spans="1:5" x14ac:dyDescent="0.25">
      <c r="A38" s="1"/>
      <c r="B38" s="2"/>
      <c r="C38" s="2"/>
      <c r="D38" s="2"/>
      <c r="E38" s="46">
        <f t="shared" si="1"/>
        <v>0</v>
      </c>
    </row>
    <row r="39" spans="1:5" x14ac:dyDescent="0.25">
      <c r="A39" s="1"/>
      <c r="B39" s="2"/>
      <c r="C39" s="2"/>
      <c r="D39" s="2"/>
      <c r="E39" s="46">
        <f t="shared" si="1"/>
        <v>0</v>
      </c>
    </row>
    <row r="40" spans="1:5" x14ac:dyDescent="0.25">
      <c r="A40" s="1"/>
      <c r="B40" s="2"/>
      <c r="C40" s="2"/>
      <c r="D40" s="2"/>
      <c r="E40" s="46">
        <f t="shared" si="1"/>
        <v>0</v>
      </c>
    </row>
    <row r="41" spans="1:5" x14ac:dyDescent="0.25">
      <c r="A41" s="1"/>
      <c r="B41" s="2"/>
      <c r="C41" s="2"/>
      <c r="D41" s="2"/>
      <c r="E41" s="46">
        <f t="shared" si="1"/>
        <v>0</v>
      </c>
    </row>
    <row r="42" spans="1:5" x14ac:dyDescent="0.25">
      <c r="A42" s="43"/>
      <c r="B42" s="47">
        <f>SUM(B32:B41)</f>
        <v>0</v>
      </c>
      <c r="C42" s="47">
        <f>SUM(C32:C41)</f>
        <v>0</v>
      </c>
      <c r="D42" s="47">
        <f>SUM(D32:D41)</f>
        <v>0</v>
      </c>
      <c r="E42" s="48">
        <f>SUM(E32:E41)</f>
        <v>0</v>
      </c>
    </row>
    <row r="45" spans="1:5" ht="12.75" customHeight="1" x14ac:dyDescent="0.25">
      <c r="A45" s="118" t="s">
        <v>59</v>
      </c>
      <c r="B45" s="118"/>
      <c r="C45" s="118"/>
      <c r="D45" s="118"/>
      <c r="E45" s="118"/>
    </row>
    <row r="46" spans="1:5" ht="12.75" customHeight="1" x14ac:dyDescent="0.25">
      <c r="A46" s="118"/>
      <c r="B46" s="118"/>
      <c r="C46" s="118"/>
      <c r="D46" s="118"/>
      <c r="E46" s="118"/>
    </row>
    <row r="47" spans="1:5" x14ac:dyDescent="0.25">
      <c r="A47" s="118"/>
      <c r="B47" s="118"/>
      <c r="C47" s="118"/>
      <c r="D47" s="118"/>
      <c r="E47" s="118"/>
    </row>
    <row r="48" spans="1:5" x14ac:dyDescent="0.25">
      <c r="A48" s="118"/>
      <c r="B48" s="118"/>
      <c r="C48" s="118"/>
      <c r="D48" s="118"/>
      <c r="E48" s="118"/>
    </row>
    <row r="49" spans="1:5" x14ac:dyDescent="0.25">
      <c r="A49" s="118"/>
      <c r="B49" s="118"/>
      <c r="C49" s="118"/>
      <c r="D49" s="118"/>
      <c r="E49" s="118"/>
    </row>
    <row r="50" spans="1:5" x14ac:dyDescent="0.25">
      <c r="A50" s="118"/>
      <c r="B50" s="118"/>
      <c r="C50" s="118"/>
      <c r="D50" s="118"/>
      <c r="E50" s="118"/>
    </row>
    <row r="51" spans="1:5" x14ac:dyDescent="0.25">
      <c r="A51" s="118"/>
      <c r="B51" s="118"/>
      <c r="C51" s="118"/>
      <c r="D51" s="118"/>
      <c r="E51" s="118"/>
    </row>
    <row r="52" spans="1:5" x14ac:dyDescent="0.25">
      <c r="A52" s="83"/>
      <c r="B52" s="83"/>
      <c r="C52" s="83"/>
      <c r="D52" s="83"/>
      <c r="E52" s="83"/>
    </row>
  </sheetData>
  <sheetProtection algorithmName="SHA-512" hashValue="uOnSnxoE3hgVpT8RQ5z8VesUjUXXPlnlHLf+S9QCC49WnE+F9sF28NZxGbJNluXuB/Gi8H0B+/LSWh4UGgSL9Q==" saltValue="hSlUjXC7e2xHggJvkEopBA==" spinCount="100000" sheet="1" objects="1" scenarios="1"/>
  <protectedRanges>
    <protectedRange sqref="A32:D41 A12:D21" name="Range1"/>
  </protectedRanges>
  <mergeCells count="3">
    <mergeCell ref="A45:E51"/>
    <mergeCell ref="A6:E9"/>
    <mergeCell ref="A27:E29"/>
  </mergeCells>
  <phoneticPr fontId="0" type="noConversion"/>
  <conditionalFormatting sqref="B22:D22 E12:E22 E32:E41 B42:E42">
    <cfRule type="cellIs" dxfId="0" priority="1" stopIfTrue="1" operator="equal">
      <formula>0</formula>
    </cfRule>
  </conditionalFormatting>
  <pageMargins left="0.75" right="0.75" top="1" bottom="1" header="0.5" footer="0.5"/>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Header Sheet</vt:lpstr>
      <vt:lpstr>Salaries</vt:lpstr>
      <vt:lpstr>Lead Org Costs (detailed)</vt:lpstr>
      <vt:lpstr>Partner Org Costs (detailed)</vt:lpstr>
      <vt:lpstr>Sources of Additional Funding</vt:lpstr>
      <vt:lpstr>total_darwin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Robisons</dc:creator>
  <cp:lastModifiedBy>Sally Cunningham</cp:lastModifiedBy>
  <cp:lastPrinted>2011-05-10T08:13:21Z</cp:lastPrinted>
  <dcterms:created xsi:type="dcterms:W3CDTF">2009-06-28T18:00:58Z</dcterms:created>
  <dcterms:modified xsi:type="dcterms:W3CDTF">2015-06-22T15:13:24Z</dcterms:modified>
</cp:coreProperties>
</file>