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0100" windowHeight="7944" activeTab="1"/>
  </bookViews>
  <sheets>
    <sheet name="Master" sheetId="1" r:id="rId1"/>
    <sheet name="TECH tables" sheetId="2" r:id="rId2"/>
    <sheet name="Summary" sheetId="3" r:id="rId3"/>
  </sheets>
  <definedNames>
    <definedName name="_xlnm._FilterDatabase" localSheetId="0" hidden="1">Master!$A$2:$L$749</definedName>
  </definedNames>
  <calcPr calcId="145621"/>
</workbook>
</file>

<file path=xl/calcChain.xml><?xml version="1.0" encoding="utf-8"?>
<calcChain xmlns="http://schemas.openxmlformats.org/spreadsheetml/2006/main">
  <c r="D801" i="2" l="1"/>
  <c r="C13" i="3" s="1"/>
  <c r="E801" i="2"/>
  <c r="D13" i="3" s="1"/>
  <c r="F801" i="2"/>
  <c r="E13" i="3" s="1"/>
  <c r="G801" i="2"/>
  <c r="F13" i="3" s="1"/>
  <c r="H801" i="2"/>
  <c r="G13" i="3" s="1"/>
  <c r="C801" i="2"/>
  <c r="B13" i="3" s="1"/>
  <c r="A13" i="3"/>
  <c r="D787" i="2"/>
  <c r="C12" i="3" s="1"/>
  <c r="E787" i="2"/>
  <c r="D12" i="3" s="1"/>
  <c r="F787" i="2"/>
  <c r="E12" i="3" s="1"/>
  <c r="G787" i="2"/>
  <c r="F12" i="3" s="1"/>
  <c r="H787" i="2"/>
  <c r="G12" i="3" s="1"/>
  <c r="C787" i="2"/>
  <c r="B12" i="3" s="1"/>
  <c r="A12" i="3"/>
  <c r="D780" i="2"/>
  <c r="C11" i="3" s="1"/>
  <c r="E780" i="2"/>
  <c r="D11" i="3" s="1"/>
  <c r="F780" i="2"/>
  <c r="E11" i="3" s="1"/>
  <c r="G780" i="2"/>
  <c r="F11" i="3" s="1"/>
  <c r="H780" i="2"/>
  <c r="G11" i="3" s="1"/>
  <c r="C780" i="2"/>
  <c r="B11" i="3" s="1"/>
  <c r="A11" i="3"/>
  <c r="D771" i="2"/>
  <c r="C10" i="3" s="1"/>
  <c r="E771" i="2"/>
  <c r="D10" i="3" s="1"/>
  <c r="F771" i="2"/>
  <c r="E10" i="3" s="1"/>
  <c r="G771" i="2"/>
  <c r="F10" i="3" s="1"/>
  <c r="H771" i="2"/>
  <c r="G10" i="3" s="1"/>
  <c r="C771" i="2"/>
  <c r="B10" i="3" s="1"/>
  <c r="A10" i="3"/>
  <c r="D761" i="2"/>
  <c r="C9" i="3" s="1"/>
  <c r="E761" i="2"/>
  <c r="F761" i="2"/>
  <c r="E9" i="3" s="1"/>
  <c r="G761" i="2"/>
  <c r="F9" i="3" s="1"/>
  <c r="H761" i="2"/>
  <c r="G9" i="3" s="1"/>
  <c r="C761" i="2"/>
  <c r="B9" i="3" s="1"/>
  <c r="A9" i="3"/>
  <c r="D744" i="2"/>
  <c r="C8" i="3" s="1"/>
  <c r="E744" i="2"/>
  <c r="D8" i="3" s="1"/>
  <c r="F744" i="2"/>
  <c r="E8" i="3" s="1"/>
  <c r="G744" i="2"/>
  <c r="F8" i="3" s="1"/>
  <c r="H744" i="2"/>
  <c r="G8" i="3" s="1"/>
  <c r="C744" i="2"/>
  <c r="B8" i="3" s="1"/>
  <c r="A8" i="3"/>
  <c r="D717" i="2"/>
  <c r="C7" i="3" s="1"/>
  <c r="E717" i="2"/>
  <c r="D7" i="3" s="1"/>
  <c r="F717" i="2"/>
  <c r="E7" i="3" s="1"/>
  <c r="G717" i="2"/>
  <c r="F7" i="3" s="1"/>
  <c r="H717" i="2"/>
  <c r="G7" i="3" s="1"/>
  <c r="C717" i="2"/>
  <c r="B7" i="3" s="1"/>
  <c r="A7" i="3"/>
  <c r="D654" i="2"/>
  <c r="C6" i="3" s="1"/>
  <c r="E654" i="2"/>
  <c r="D6" i="3" s="1"/>
  <c r="F654" i="2"/>
  <c r="E6" i="3" s="1"/>
  <c r="G654" i="2"/>
  <c r="F6" i="3" s="1"/>
  <c r="H654" i="2"/>
  <c r="G6" i="3" s="1"/>
  <c r="C654" i="2"/>
  <c r="B6" i="3" s="1"/>
  <c r="A6" i="3"/>
  <c r="D647" i="2"/>
  <c r="C5" i="3" s="1"/>
  <c r="E647" i="2"/>
  <c r="D5" i="3" s="1"/>
  <c r="F647" i="2"/>
  <c r="E5" i="3" s="1"/>
  <c r="G647" i="2"/>
  <c r="F5" i="3" s="1"/>
  <c r="H647" i="2"/>
  <c r="G5" i="3" s="1"/>
  <c r="C647" i="2"/>
  <c r="B5" i="3" s="1"/>
  <c r="A5" i="3"/>
  <c r="D280" i="2"/>
  <c r="C4" i="3" s="1"/>
  <c r="E280" i="2"/>
  <c r="D4" i="3" s="1"/>
  <c r="F280" i="2"/>
  <c r="E4" i="3" s="1"/>
  <c r="G280" i="2"/>
  <c r="F4" i="3" s="1"/>
  <c r="H280" i="2"/>
  <c r="G4" i="3" s="1"/>
  <c r="C280" i="2"/>
  <c r="B4" i="3" s="1"/>
  <c r="A4" i="3"/>
  <c r="A3" i="3"/>
  <c r="D19" i="2"/>
  <c r="C3" i="3" s="1"/>
  <c r="E19" i="2"/>
  <c r="D3" i="3" s="1"/>
  <c r="F19" i="2"/>
  <c r="E3" i="3" s="1"/>
  <c r="G19" i="2"/>
  <c r="F3" i="3" s="1"/>
  <c r="H19" i="2"/>
  <c r="G3" i="3" s="1"/>
  <c r="C19" i="2"/>
  <c r="B3" i="3" s="1"/>
  <c r="K591" i="1"/>
  <c r="K455" i="1"/>
  <c r="K427" i="1"/>
  <c r="K385" i="1"/>
  <c r="K314" i="1"/>
  <c r="F4" i="1"/>
  <c r="G4" i="1"/>
  <c r="H4" i="1"/>
  <c r="I4" i="1"/>
  <c r="J4" i="1"/>
  <c r="K4" i="1"/>
  <c r="F5" i="1"/>
  <c r="G5" i="1"/>
  <c r="H5" i="1"/>
  <c r="I5" i="1"/>
  <c r="J5" i="1"/>
  <c r="K5" i="1"/>
  <c r="F6" i="1"/>
  <c r="G6" i="1"/>
  <c r="H6" i="1"/>
  <c r="I6" i="1"/>
  <c r="J6" i="1"/>
  <c r="K6" i="1"/>
  <c r="F7" i="1"/>
  <c r="G7" i="1"/>
  <c r="H7" i="1"/>
  <c r="I7" i="1"/>
  <c r="J7" i="1"/>
  <c r="K7" i="1"/>
  <c r="F8" i="1"/>
  <c r="G8" i="1"/>
  <c r="H8" i="1"/>
  <c r="I8" i="1"/>
  <c r="J8" i="1"/>
  <c r="K8" i="1"/>
  <c r="F9" i="1"/>
  <c r="G9" i="1"/>
  <c r="H9" i="1"/>
  <c r="I9" i="1"/>
  <c r="J9" i="1"/>
  <c r="K9" i="1"/>
  <c r="F10" i="1"/>
  <c r="G10" i="1"/>
  <c r="H10" i="1"/>
  <c r="I10" i="1"/>
  <c r="J10" i="1"/>
  <c r="K10" i="1"/>
  <c r="F11" i="1"/>
  <c r="G11" i="1"/>
  <c r="H11" i="1"/>
  <c r="I11" i="1"/>
  <c r="J11" i="1"/>
  <c r="K11" i="1"/>
  <c r="F12" i="1"/>
  <c r="G12" i="1"/>
  <c r="H12" i="1"/>
  <c r="I12" i="1"/>
  <c r="J12" i="1"/>
  <c r="K12" i="1"/>
  <c r="F13" i="1"/>
  <c r="G13" i="1"/>
  <c r="H13" i="1"/>
  <c r="I13" i="1"/>
  <c r="J13" i="1"/>
  <c r="K13" i="1"/>
  <c r="F14" i="1"/>
  <c r="G14" i="1"/>
  <c r="H14" i="1"/>
  <c r="I14" i="1"/>
  <c r="J14" i="1"/>
  <c r="K14" i="1"/>
  <c r="F15" i="1"/>
  <c r="G15" i="1"/>
  <c r="H15" i="1"/>
  <c r="I15" i="1"/>
  <c r="J15" i="1"/>
  <c r="K15" i="1"/>
  <c r="F16" i="1"/>
  <c r="G16" i="1"/>
  <c r="H16" i="1"/>
  <c r="I16" i="1"/>
  <c r="J16" i="1"/>
  <c r="K16" i="1"/>
  <c r="F17" i="1"/>
  <c r="G17" i="1"/>
  <c r="H17" i="1"/>
  <c r="I17" i="1"/>
  <c r="J17" i="1"/>
  <c r="K17" i="1"/>
  <c r="F18" i="1"/>
  <c r="G18" i="1"/>
  <c r="H18" i="1"/>
  <c r="I18" i="1"/>
  <c r="J18" i="1"/>
  <c r="K18" i="1"/>
  <c r="F19" i="1"/>
  <c r="G19" i="1"/>
  <c r="H19" i="1"/>
  <c r="I19" i="1"/>
  <c r="J19" i="1"/>
  <c r="K19" i="1"/>
  <c r="F20" i="1"/>
  <c r="G20" i="1"/>
  <c r="H20" i="1"/>
  <c r="I20" i="1"/>
  <c r="J20" i="1"/>
  <c r="K20" i="1"/>
  <c r="F21" i="1"/>
  <c r="G21" i="1"/>
  <c r="H21" i="1"/>
  <c r="I21" i="1"/>
  <c r="J21" i="1"/>
  <c r="K21" i="1"/>
  <c r="F22" i="1"/>
  <c r="G22" i="1"/>
  <c r="H22" i="1"/>
  <c r="I22" i="1"/>
  <c r="J22" i="1"/>
  <c r="K22" i="1"/>
  <c r="F23" i="1"/>
  <c r="G23" i="1"/>
  <c r="H23" i="1"/>
  <c r="I23" i="1"/>
  <c r="J23" i="1"/>
  <c r="K23" i="1"/>
  <c r="F24" i="1"/>
  <c r="G24" i="1"/>
  <c r="H24" i="1"/>
  <c r="I24" i="1"/>
  <c r="J24" i="1"/>
  <c r="K24" i="1"/>
  <c r="F25" i="1"/>
  <c r="G25" i="1"/>
  <c r="H25" i="1"/>
  <c r="I25" i="1"/>
  <c r="J25" i="1"/>
  <c r="K25" i="1"/>
  <c r="F26" i="1"/>
  <c r="G26" i="1"/>
  <c r="H26" i="1"/>
  <c r="I26" i="1"/>
  <c r="J26" i="1"/>
  <c r="K26" i="1"/>
  <c r="F27" i="1"/>
  <c r="G27" i="1"/>
  <c r="H27" i="1"/>
  <c r="I27" i="1"/>
  <c r="J27" i="1"/>
  <c r="K27" i="1"/>
  <c r="F28" i="1"/>
  <c r="G28" i="1"/>
  <c r="H28" i="1"/>
  <c r="I28" i="1"/>
  <c r="J28" i="1"/>
  <c r="K28" i="1"/>
  <c r="F29" i="1"/>
  <c r="G29" i="1"/>
  <c r="H29" i="1"/>
  <c r="I29" i="1"/>
  <c r="J29" i="1"/>
  <c r="K29" i="1"/>
  <c r="F30" i="1"/>
  <c r="G30" i="1"/>
  <c r="H30" i="1"/>
  <c r="I30" i="1"/>
  <c r="J30" i="1"/>
  <c r="K30" i="1"/>
  <c r="F31" i="1"/>
  <c r="G31" i="1"/>
  <c r="H31" i="1"/>
  <c r="I31" i="1"/>
  <c r="J31" i="1"/>
  <c r="K31" i="1"/>
  <c r="F32" i="1"/>
  <c r="G32" i="1"/>
  <c r="H32" i="1"/>
  <c r="I32" i="1"/>
  <c r="J32" i="1"/>
  <c r="K32" i="1"/>
  <c r="F33" i="1"/>
  <c r="G33" i="1"/>
  <c r="H33" i="1"/>
  <c r="I33" i="1"/>
  <c r="J33" i="1"/>
  <c r="K33" i="1"/>
  <c r="F34" i="1"/>
  <c r="G34" i="1"/>
  <c r="H34" i="1"/>
  <c r="I34" i="1"/>
  <c r="J34" i="1"/>
  <c r="K34" i="1"/>
  <c r="F35" i="1"/>
  <c r="G35" i="1"/>
  <c r="H35" i="1"/>
  <c r="I35" i="1"/>
  <c r="J35" i="1"/>
  <c r="K35" i="1"/>
  <c r="F36" i="1"/>
  <c r="G36" i="1"/>
  <c r="H36" i="1"/>
  <c r="I36" i="1"/>
  <c r="J36" i="1"/>
  <c r="K36" i="1"/>
  <c r="F37" i="1"/>
  <c r="G37" i="1"/>
  <c r="H37" i="1"/>
  <c r="I37" i="1"/>
  <c r="J37" i="1"/>
  <c r="K37" i="1"/>
  <c r="F38" i="1"/>
  <c r="G38" i="1"/>
  <c r="H38" i="1"/>
  <c r="I38" i="1"/>
  <c r="J38" i="1"/>
  <c r="K38" i="1"/>
  <c r="F39" i="1"/>
  <c r="G39" i="1"/>
  <c r="H39" i="1"/>
  <c r="I39" i="1"/>
  <c r="J39" i="1"/>
  <c r="K39" i="1"/>
  <c r="F40" i="1"/>
  <c r="G40" i="1"/>
  <c r="H40" i="1"/>
  <c r="I40" i="1"/>
  <c r="J40" i="1"/>
  <c r="K40" i="1"/>
  <c r="F41" i="1"/>
  <c r="G41" i="1"/>
  <c r="H41" i="1"/>
  <c r="I41" i="1"/>
  <c r="J41" i="1"/>
  <c r="K41" i="1"/>
  <c r="F42" i="1"/>
  <c r="G42" i="1"/>
  <c r="H42" i="1"/>
  <c r="I42" i="1"/>
  <c r="J42" i="1"/>
  <c r="K42" i="1"/>
  <c r="F43" i="1"/>
  <c r="G43" i="1"/>
  <c r="H43" i="1"/>
  <c r="I43" i="1"/>
  <c r="J43" i="1"/>
  <c r="K43" i="1"/>
  <c r="F44" i="1"/>
  <c r="G44" i="1"/>
  <c r="H44" i="1"/>
  <c r="I44" i="1"/>
  <c r="J44" i="1"/>
  <c r="K44" i="1"/>
  <c r="F45" i="1"/>
  <c r="G45" i="1"/>
  <c r="H45" i="1"/>
  <c r="I45" i="1"/>
  <c r="J45" i="1"/>
  <c r="K45" i="1"/>
  <c r="F46" i="1"/>
  <c r="G46" i="1"/>
  <c r="H46" i="1"/>
  <c r="I46" i="1"/>
  <c r="J46" i="1"/>
  <c r="K46" i="1"/>
  <c r="F47" i="1"/>
  <c r="G47" i="1"/>
  <c r="H47" i="1"/>
  <c r="I47" i="1"/>
  <c r="J47" i="1"/>
  <c r="K47" i="1"/>
  <c r="F48" i="1"/>
  <c r="G48" i="1"/>
  <c r="H48" i="1"/>
  <c r="I48" i="1"/>
  <c r="J48" i="1"/>
  <c r="K48" i="1"/>
  <c r="F49" i="1"/>
  <c r="G49" i="1"/>
  <c r="H49" i="1"/>
  <c r="I49" i="1"/>
  <c r="J49" i="1"/>
  <c r="K49" i="1"/>
  <c r="F50" i="1"/>
  <c r="G50" i="1"/>
  <c r="H50" i="1"/>
  <c r="I50" i="1"/>
  <c r="J50" i="1"/>
  <c r="K50" i="1"/>
  <c r="F51" i="1"/>
  <c r="G51" i="1"/>
  <c r="H51" i="1"/>
  <c r="I51" i="1"/>
  <c r="J51" i="1"/>
  <c r="K51" i="1"/>
  <c r="F52" i="1"/>
  <c r="G52" i="1"/>
  <c r="H52" i="1"/>
  <c r="I52" i="1"/>
  <c r="J52" i="1"/>
  <c r="K52" i="1"/>
  <c r="F53" i="1"/>
  <c r="G53" i="1"/>
  <c r="H53" i="1"/>
  <c r="I53" i="1"/>
  <c r="J53" i="1"/>
  <c r="K53" i="1"/>
  <c r="F54" i="1"/>
  <c r="G54" i="1"/>
  <c r="H54" i="1"/>
  <c r="I54" i="1"/>
  <c r="J54" i="1"/>
  <c r="K54" i="1"/>
  <c r="F55" i="1"/>
  <c r="G55" i="1"/>
  <c r="H55" i="1"/>
  <c r="I55" i="1"/>
  <c r="J55" i="1"/>
  <c r="K55" i="1"/>
  <c r="F56" i="1"/>
  <c r="G56" i="1"/>
  <c r="H56" i="1"/>
  <c r="I56" i="1"/>
  <c r="J56" i="1"/>
  <c r="K56" i="1"/>
  <c r="F57" i="1"/>
  <c r="G57" i="1"/>
  <c r="H57" i="1"/>
  <c r="I57" i="1"/>
  <c r="J57" i="1"/>
  <c r="K57" i="1"/>
  <c r="F58" i="1"/>
  <c r="G58" i="1"/>
  <c r="H58" i="1"/>
  <c r="I58" i="1"/>
  <c r="J58" i="1"/>
  <c r="K58" i="1"/>
  <c r="F59" i="1"/>
  <c r="G59" i="1"/>
  <c r="H59" i="1"/>
  <c r="I59" i="1"/>
  <c r="J59" i="1"/>
  <c r="K59" i="1"/>
  <c r="F60" i="1"/>
  <c r="G60" i="1"/>
  <c r="H60" i="1"/>
  <c r="I60" i="1"/>
  <c r="J60" i="1"/>
  <c r="K60" i="1"/>
  <c r="F61" i="1"/>
  <c r="G61" i="1"/>
  <c r="H61" i="1"/>
  <c r="I61" i="1"/>
  <c r="J61" i="1"/>
  <c r="K61" i="1"/>
  <c r="F62" i="1"/>
  <c r="G62" i="1"/>
  <c r="H62" i="1"/>
  <c r="I62" i="1"/>
  <c r="J62" i="1"/>
  <c r="K62" i="1"/>
  <c r="F63" i="1"/>
  <c r="G63" i="1"/>
  <c r="H63" i="1"/>
  <c r="I63" i="1"/>
  <c r="J63" i="1"/>
  <c r="K63" i="1"/>
  <c r="F64" i="1"/>
  <c r="G64" i="1"/>
  <c r="H64" i="1"/>
  <c r="I64" i="1"/>
  <c r="J64" i="1"/>
  <c r="K64" i="1"/>
  <c r="F65" i="1"/>
  <c r="G65" i="1"/>
  <c r="H65" i="1"/>
  <c r="I65" i="1"/>
  <c r="J65" i="1"/>
  <c r="K65" i="1"/>
  <c r="F66" i="1"/>
  <c r="G66" i="1"/>
  <c r="H66" i="1"/>
  <c r="I66" i="1"/>
  <c r="J66" i="1"/>
  <c r="K66" i="1"/>
  <c r="F67" i="1"/>
  <c r="G67" i="1"/>
  <c r="H67" i="1"/>
  <c r="I67" i="1"/>
  <c r="J67" i="1"/>
  <c r="K67" i="1"/>
  <c r="F68" i="1"/>
  <c r="G68" i="1"/>
  <c r="H68" i="1"/>
  <c r="I68" i="1"/>
  <c r="J68" i="1"/>
  <c r="K68" i="1"/>
  <c r="F69" i="1"/>
  <c r="G69" i="1"/>
  <c r="H69" i="1"/>
  <c r="I69" i="1"/>
  <c r="J69" i="1"/>
  <c r="K69" i="1"/>
  <c r="F70" i="1"/>
  <c r="G70" i="1"/>
  <c r="H70" i="1"/>
  <c r="I70" i="1"/>
  <c r="J70" i="1"/>
  <c r="K70" i="1"/>
  <c r="F71" i="1"/>
  <c r="G71" i="1"/>
  <c r="H71" i="1"/>
  <c r="I71" i="1"/>
  <c r="J71" i="1"/>
  <c r="K71" i="1"/>
  <c r="F72" i="1"/>
  <c r="G72" i="1"/>
  <c r="H72" i="1"/>
  <c r="I72" i="1"/>
  <c r="J72" i="1"/>
  <c r="K72" i="1"/>
  <c r="F73" i="1"/>
  <c r="G73" i="1"/>
  <c r="H73" i="1"/>
  <c r="I73" i="1"/>
  <c r="J73" i="1"/>
  <c r="K73" i="1"/>
  <c r="F74" i="1"/>
  <c r="G74" i="1"/>
  <c r="H74" i="1"/>
  <c r="I74" i="1"/>
  <c r="J74" i="1"/>
  <c r="K74" i="1"/>
  <c r="F75" i="1"/>
  <c r="G75" i="1"/>
  <c r="H75" i="1"/>
  <c r="I75" i="1"/>
  <c r="J75" i="1"/>
  <c r="K75" i="1"/>
  <c r="F76" i="1"/>
  <c r="G76" i="1"/>
  <c r="H76" i="1"/>
  <c r="I76" i="1"/>
  <c r="J76" i="1"/>
  <c r="K76" i="1"/>
  <c r="F77" i="1"/>
  <c r="G77" i="1"/>
  <c r="H77" i="1"/>
  <c r="I77" i="1"/>
  <c r="J77" i="1"/>
  <c r="K77" i="1"/>
  <c r="F78" i="1"/>
  <c r="G78" i="1"/>
  <c r="H78" i="1"/>
  <c r="I78" i="1"/>
  <c r="J78" i="1"/>
  <c r="K78" i="1"/>
  <c r="F79" i="1"/>
  <c r="G79" i="1"/>
  <c r="H79" i="1"/>
  <c r="I79" i="1"/>
  <c r="J79" i="1"/>
  <c r="K79" i="1"/>
  <c r="F80" i="1"/>
  <c r="G80" i="1"/>
  <c r="H80" i="1"/>
  <c r="I80" i="1"/>
  <c r="J80" i="1"/>
  <c r="K80" i="1"/>
  <c r="F81" i="1"/>
  <c r="G81" i="1"/>
  <c r="H81" i="1"/>
  <c r="I81" i="1"/>
  <c r="J81" i="1"/>
  <c r="K81" i="1"/>
  <c r="F82" i="1"/>
  <c r="G82" i="1"/>
  <c r="H82" i="1"/>
  <c r="I82" i="1"/>
  <c r="J82" i="1"/>
  <c r="K82" i="1"/>
  <c r="F83" i="1"/>
  <c r="G83" i="1"/>
  <c r="H83" i="1"/>
  <c r="I83" i="1"/>
  <c r="J83" i="1"/>
  <c r="K83" i="1"/>
  <c r="F84" i="1"/>
  <c r="G84" i="1"/>
  <c r="H84" i="1"/>
  <c r="I84" i="1"/>
  <c r="J84" i="1"/>
  <c r="K84" i="1"/>
  <c r="F85" i="1"/>
  <c r="G85" i="1"/>
  <c r="H85" i="1"/>
  <c r="I85" i="1"/>
  <c r="J85" i="1"/>
  <c r="K85" i="1"/>
  <c r="F86" i="1"/>
  <c r="G86" i="1"/>
  <c r="H86" i="1"/>
  <c r="I86" i="1"/>
  <c r="J86" i="1"/>
  <c r="K86" i="1"/>
  <c r="F87" i="1"/>
  <c r="G87" i="1"/>
  <c r="H87" i="1"/>
  <c r="I87" i="1"/>
  <c r="J87" i="1"/>
  <c r="K87" i="1"/>
  <c r="F88" i="1"/>
  <c r="G88" i="1"/>
  <c r="H88" i="1"/>
  <c r="I88" i="1"/>
  <c r="J88" i="1"/>
  <c r="K88" i="1"/>
  <c r="F89" i="1"/>
  <c r="G89" i="1"/>
  <c r="H89" i="1"/>
  <c r="I89" i="1"/>
  <c r="J89" i="1"/>
  <c r="K89" i="1"/>
  <c r="F90" i="1"/>
  <c r="G90" i="1"/>
  <c r="H90" i="1"/>
  <c r="I90" i="1"/>
  <c r="J90" i="1"/>
  <c r="K90" i="1"/>
  <c r="F91" i="1"/>
  <c r="G91" i="1"/>
  <c r="H91" i="1"/>
  <c r="I91" i="1"/>
  <c r="J91" i="1"/>
  <c r="K91" i="1"/>
  <c r="F92" i="1"/>
  <c r="G92" i="1"/>
  <c r="H92" i="1"/>
  <c r="I92" i="1"/>
  <c r="J92" i="1"/>
  <c r="K92" i="1"/>
  <c r="F93" i="1"/>
  <c r="G93" i="1"/>
  <c r="H93" i="1"/>
  <c r="I93" i="1"/>
  <c r="J93" i="1"/>
  <c r="K93" i="1"/>
  <c r="F94" i="1"/>
  <c r="G94" i="1"/>
  <c r="H94" i="1"/>
  <c r="I94" i="1"/>
  <c r="J94" i="1"/>
  <c r="K94" i="1"/>
  <c r="F95" i="1"/>
  <c r="G95" i="1"/>
  <c r="H95" i="1"/>
  <c r="I95" i="1"/>
  <c r="J95" i="1"/>
  <c r="K95" i="1"/>
  <c r="F96" i="1"/>
  <c r="G96" i="1"/>
  <c r="H96" i="1"/>
  <c r="I96" i="1"/>
  <c r="J96" i="1"/>
  <c r="K96" i="1"/>
  <c r="F97" i="1"/>
  <c r="G97" i="1"/>
  <c r="H97" i="1"/>
  <c r="I97" i="1"/>
  <c r="J97" i="1"/>
  <c r="K97" i="1"/>
  <c r="F98" i="1"/>
  <c r="G98" i="1"/>
  <c r="H98" i="1"/>
  <c r="I98" i="1"/>
  <c r="J98" i="1"/>
  <c r="K98" i="1"/>
  <c r="F99" i="1"/>
  <c r="G99" i="1"/>
  <c r="H99" i="1"/>
  <c r="I99" i="1"/>
  <c r="J99" i="1"/>
  <c r="K99" i="1"/>
  <c r="F100" i="1"/>
  <c r="G100" i="1"/>
  <c r="H100" i="1"/>
  <c r="I100" i="1"/>
  <c r="J100" i="1"/>
  <c r="K100" i="1"/>
  <c r="F101" i="1"/>
  <c r="G101" i="1"/>
  <c r="H101" i="1"/>
  <c r="I101" i="1"/>
  <c r="J101" i="1"/>
  <c r="K101" i="1"/>
  <c r="F102" i="1"/>
  <c r="G102" i="1"/>
  <c r="H102" i="1"/>
  <c r="I102" i="1"/>
  <c r="J102" i="1"/>
  <c r="K102" i="1"/>
  <c r="F103" i="1"/>
  <c r="G103" i="1"/>
  <c r="H103" i="1"/>
  <c r="I103" i="1"/>
  <c r="J103" i="1"/>
  <c r="K103" i="1"/>
  <c r="F104" i="1"/>
  <c r="G104" i="1"/>
  <c r="H104" i="1"/>
  <c r="I104" i="1"/>
  <c r="J104" i="1"/>
  <c r="K104" i="1"/>
  <c r="F105" i="1"/>
  <c r="G105" i="1"/>
  <c r="H105" i="1"/>
  <c r="I105" i="1"/>
  <c r="J105" i="1"/>
  <c r="K105" i="1"/>
  <c r="F106" i="1"/>
  <c r="G106" i="1"/>
  <c r="H106" i="1"/>
  <c r="I106" i="1"/>
  <c r="J106" i="1"/>
  <c r="K106" i="1"/>
  <c r="F107" i="1"/>
  <c r="G107" i="1"/>
  <c r="H107" i="1"/>
  <c r="I107" i="1"/>
  <c r="J107" i="1"/>
  <c r="K107" i="1"/>
  <c r="F108" i="1"/>
  <c r="G108" i="1"/>
  <c r="H108" i="1"/>
  <c r="I108" i="1"/>
  <c r="J108" i="1"/>
  <c r="K108" i="1"/>
  <c r="F109" i="1"/>
  <c r="G109" i="1"/>
  <c r="H109" i="1"/>
  <c r="I109" i="1"/>
  <c r="J109" i="1"/>
  <c r="K109" i="1"/>
  <c r="F110" i="1"/>
  <c r="G110" i="1"/>
  <c r="H110" i="1"/>
  <c r="I110" i="1"/>
  <c r="J110" i="1"/>
  <c r="K110" i="1"/>
  <c r="F111" i="1"/>
  <c r="G111" i="1"/>
  <c r="H111" i="1"/>
  <c r="I111" i="1"/>
  <c r="J111" i="1"/>
  <c r="K111" i="1"/>
  <c r="F112" i="1"/>
  <c r="G112" i="1"/>
  <c r="H112" i="1"/>
  <c r="I112" i="1"/>
  <c r="J112" i="1"/>
  <c r="K112" i="1"/>
  <c r="F113" i="1"/>
  <c r="G113" i="1"/>
  <c r="H113" i="1"/>
  <c r="I113" i="1"/>
  <c r="J113" i="1"/>
  <c r="K113" i="1"/>
  <c r="F114" i="1"/>
  <c r="G114" i="1"/>
  <c r="H114" i="1"/>
  <c r="I114" i="1"/>
  <c r="J114" i="1"/>
  <c r="K114" i="1"/>
  <c r="F115" i="1"/>
  <c r="G115" i="1"/>
  <c r="H115" i="1"/>
  <c r="I115" i="1"/>
  <c r="J115" i="1"/>
  <c r="K115" i="1"/>
  <c r="F116" i="1"/>
  <c r="G116" i="1"/>
  <c r="H116" i="1"/>
  <c r="I116" i="1"/>
  <c r="J116" i="1"/>
  <c r="K116" i="1"/>
  <c r="F117" i="1"/>
  <c r="G117" i="1"/>
  <c r="H117" i="1"/>
  <c r="I117" i="1"/>
  <c r="J117" i="1"/>
  <c r="K117" i="1"/>
  <c r="F118" i="1"/>
  <c r="G118" i="1"/>
  <c r="H118" i="1"/>
  <c r="I118" i="1"/>
  <c r="J118" i="1"/>
  <c r="K118" i="1"/>
  <c r="F119" i="1"/>
  <c r="G119" i="1"/>
  <c r="H119" i="1"/>
  <c r="I119" i="1"/>
  <c r="J119" i="1"/>
  <c r="K119" i="1"/>
  <c r="F120" i="1"/>
  <c r="G120" i="1"/>
  <c r="H120" i="1"/>
  <c r="I120" i="1"/>
  <c r="J120" i="1"/>
  <c r="K120" i="1"/>
  <c r="F121" i="1"/>
  <c r="G121" i="1"/>
  <c r="H121" i="1"/>
  <c r="I121" i="1"/>
  <c r="J121" i="1"/>
  <c r="K121" i="1"/>
  <c r="F122" i="1"/>
  <c r="G122" i="1"/>
  <c r="H122" i="1"/>
  <c r="I122" i="1"/>
  <c r="J122" i="1"/>
  <c r="K122" i="1"/>
  <c r="F123" i="1"/>
  <c r="G123" i="1"/>
  <c r="H123" i="1"/>
  <c r="I123" i="1"/>
  <c r="J123" i="1"/>
  <c r="K123" i="1"/>
  <c r="F124" i="1"/>
  <c r="G124" i="1"/>
  <c r="H124" i="1"/>
  <c r="I124" i="1"/>
  <c r="J124" i="1"/>
  <c r="K124" i="1"/>
  <c r="F125" i="1"/>
  <c r="G125" i="1"/>
  <c r="H125" i="1"/>
  <c r="I125" i="1"/>
  <c r="J125" i="1"/>
  <c r="K125" i="1"/>
  <c r="F126" i="1"/>
  <c r="G126" i="1"/>
  <c r="H126" i="1"/>
  <c r="I126" i="1"/>
  <c r="J126" i="1"/>
  <c r="K126" i="1"/>
  <c r="F127" i="1"/>
  <c r="G127" i="1"/>
  <c r="H127" i="1"/>
  <c r="I127" i="1"/>
  <c r="J127" i="1"/>
  <c r="K127" i="1"/>
  <c r="F128" i="1"/>
  <c r="G128" i="1"/>
  <c r="H128" i="1"/>
  <c r="I128" i="1"/>
  <c r="J128" i="1"/>
  <c r="K128" i="1"/>
  <c r="F129" i="1"/>
  <c r="G129" i="1"/>
  <c r="H129" i="1"/>
  <c r="I129" i="1"/>
  <c r="J129" i="1"/>
  <c r="K129" i="1"/>
  <c r="F130" i="1"/>
  <c r="G130" i="1"/>
  <c r="H130" i="1"/>
  <c r="I130" i="1"/>
  <c r="J130" i="1"/>
  <c r="K130" i="1"/>
  <c r="F131" i="1"/>
  <c r="G131" i="1"/>
  <c r="H131" i="1"/>
  <c r="I131" i="1"/>
  <c r="J131" i="1"/>
  <c r="K131" i="1"/>
  <c r="F132" i="1"/>
  <c r="G132" i="1"/>
  <c r="H132" i="1"/>
  <c r="I132" i="1"/>
  <c r="J132" i="1"/>
  <c r="K132" i="1"/>
  <c r="F133" i="1"/>
  <c r="G133" i="1"/>
  <c r="H133" i="1"/>
  <c r="I133" i="1"/>
  <c r="J133" i="1"/>
  <c r="K133" i="1"/>
  <c r="F134" i="1"/>
  <c r="G134" i="1"/>
  <c r="H134" i="1"/>
  <c r="I134" i="1"/>
  <c r="J134" i="1"/>
  <c r="K134" i="1"/>
  <c r="F135" i="1"/>
  <c r="G135" i="1"/>
  <c r="H135" i="1"/>
  <c r="I135" i="1"/>
  <c r="J135" i="1"/>
  <c r="K135" i="1"/>
  <c r="F136" i="1"/>
  <c r="G136" i="1"/>
  <c r="H136" i="1"/>
  <c r="I136" i="1"/>
  <c r="J136" i="1"/>
  <c r="K136" i="1"/>
  <c r="F137" i="1"/>
  <c r="G137" i="1"/>
  <c r="H137" i="1"/>
  <c r="I137" i="1"/>
  <c r="J137" i="1"/>
  <c r="K137" i="1"/>
  <c r="F138" i="1"/>
  <c r="G138" i="1"/>
  <c r="H138" i="1"/>
  <c r="I138" i="1"/>
  <c r="J138" i="1"/>
  <c r="K138" i="1"/>
  <c r="F139" i="1"/>
  <c r="G139" i="1"/>
  <c r="H139" i="1"/>
  <c r="I139" i="1"/>
  <c r="J139" i="1"/>
  <c r="K139" i="1"/>
  <c r="F140" i="1"/>
  <c r="G140" i="1"/>
  <c r="H140" i="1"/>
  <c r="I140" i="1"/>
  <c r="J140" i="1"/>
  <c r="K140" i="1"/>
  <c r="F141" i="1"/>
  <c r="G141" i="1"/>
  <c r="H141" i="1"/>
  <c r="I141" i="1"/>
  <c r="J141" i="1"/>
  <c r="K141" i="1"/>
  <c r="F142" i="1"/>
  <c r="G142" i="1"/>
  <c r="H142" i="1"/>
  <c r="I142" i="1"/>
  <c r="J142" i="1"/>
  <c r="K142" i="1"/>
  <c r="F143" i="1"/>
  <c r="G143" i="1"/>
  <c r="H143" i="1"/>
  <c r="I143" i="1"/>
  <c r="J143" i="1"/>
  <c r="K143" i="1"/>
  <c r="F144" i="1"/>
  <c r="G144" i="1"/>
  <c r="H144" i="1"/>
  <c r="I144" i="1"/>
  <c r="J144" i="1"/>
  <c r="K144" i="1"/>
  <c r="F145" i="1"/>
  <c r="G145" i="1"/>
  <c r="H145" i="1"/>
  <c r="I145" i="1"/>
  <c r="J145" i="1"/>
  <c r="K145" i="1"/>
  <c r="F146" i="1"/>
  <c r="G146" i="1"/>
  <c r="H146" i="1"/>
  <c r="I146" i="1"/>
  <c r="J146" i="1"/>
  <c r="K146" i="1"/>
  <c r="F147" i="1"/>
  <c r="G147" i="1"/>
  <c r="H147" i="1"/>
  <c r="I147" i="1"/>
  <c r="J147" i="1"/>
  <c r="K147" i="1"/>
  <c r="F148" i="1"/>
  <c r="G148" i="1"/>
  <c r="H148" i="1"/>
  <c r="I148" i="1"/>
  <c r="J148" i="1"/>
  <c r="K148" i="1"/>
  <c r="F149" i="1"/>
  <c r="G149" i="1"/>
  <c r="H149" i="1"/>
  <c r="I149" i="1"/>
  <c r="J149" i="1"/>
  <c r="K149" i="1"/>
  <c r="F150" i="1"/>
  <c r="G150" i="1"/>
  <c r="H150" i="1"/>
  <c r="I150" i="1"/>
  <c r="J150" i="1"/>
  <c r="K150" i="1"/>
  <c r="F151" i="1"/>
  <c r="G151" i="1"/>
  <c r="H151" i="1"/>
  <c r="I151" i="1"/>
  <c r="J151" i="1"/>
  <c r="K151" i="1"/>
  <c r="F152" i="1"/>
  <c r="G152" i="1"/>
  <c r="H152" i="1"/>
  <c r="I152" i="1"/>
  <c r="J152" i="1"/>
  <c r="K152" i="1"/>
  <c r="F153" i="1"/>
  <c r="G153" i="1"/>
  <c r="H153" i="1"/>
  <c r="I153" i="1"/>
  <c r="J153" i="1"/>
  <c r="K153" i="1"/>
  <c r="F154" i="1"/>
  <c r="G154" i="1"/>
  <c r="H154" i="1"/>
  <c r="I154" i="1"/>
  <c r="J154" i="1"/>
  <c r="K154" i="1"/>
  <c r="F155" i="1"/>
  <c r="G155" i="1"/>
  <c r="H155" i="1"/>
  <c r="I155" i="1"/>
  <c r="J155" i="1"/>
  <c r="K155" i="1"/>
  <c r="F156" i="1"/>
  <c r="G156" i="1"/>
  <c r="H156" i="1"/>
  <c r="I156" i="1"/>
  <c r="J156" i="1"/>
  <c r="K156" i="1"/>
  <c r="F157" i="1"/>
  <c r="G157" i="1"/>
  <c r="H157" i="1"/>
  <c r="I157" i="1"/>
  <c r="J157" i="1"/>
  <c r="K157" i="1"/>
  <c r="F158" i="1"/>
  <c r="G158" i="1"/>
  <c r="H158" i="1"/>
  <c r="I158" i="1"/>
  <c r="J158" i="1"/>
  <c r="K158" i="1"/>
  <c r="F159" i="1"/>
  <c r="G159" i="1"/>
  <c r="H159" i="1"/>
  <c r="I159" i="1"/>
  <c r="J159" i="1"/>
  <c r="K159" i="1"/>
  <c r="F160" i="1"/>
  <c r="G160" i="1"/>
  <c r="H160" i="1"/>
  <c r="I160" i="1"/>
  <c r="J160" i="1"/>
  <c r="K160" i="1"/>
  <c r="F161" i="1"/>
  <c r="G161" i="1"/>
  <c r="H161" i="1"/>
  <c r="I161" i="1"/>
  <c r="J161" i="1"/>
  <c r="K161" i="1"/>
  <c r="F162" i="1"/>
  <c r="G162" i="1"/>
  <c r="H162" i="1"/>
  <c r="I162" i="1"/>
  <c r="J162" i="1"/>
  <c r="K162" i="1"/>
  <c r="F163" i="1"/>
  <c r="G163" i="1"/>
  <c r="H163" i="1"/>
  <c r="I163" i="1"/>
  <c r="J163" i="1"/>
  <c r="K163" i="1"/>
  <c r="F164" i="1"/>
  <c r="G164" i="1"/>
  <c r="H164" i="1"/>
  <c r="I164" i="1"/>
  <c r="J164" i="1"/>
  <c r="K164" i="1"/>
  <c r="F165" i="1"/>
  <c r="G165" i="1"/>
  <c r="H165" i="1"/>
  <c r="I165" i="1"/>
  <c r="J165" i="1"/>
  <c r="K165" i="1"/>
  <c r="F166" i="1"/>
  <c r="G166" i="1"/>
  <c r="H166" i="1"/>
  <c r="I166" i="1"/>
  <c r="J166" i="1"/>
  <c r="K166" i="1"/>
  <c r="F167" i="1"/>
  <c r="G167" i="1"/>
  <c r="H167" i="1"/>
  <c r="I167" i="1"/>
  <c r="J167" i="1"/>
  <c r="K167" i="1"/>
  <c r="F168" i="1"/>
  <c r="G168" i="1"/>
  <c r="H168" i="1"/>
  <c r="I168" i="1"/>
  <c r="J168" i="1"/>
  <c r="K168" i="1"/>
  <c r="F169" i="1"/>
  <c r="G169" i="1"/>
  <c r="H169" i="1"/>
  <c r="I169" i="1"/>
  <c r="J169" i="1"/>
  <c r="K169" i="1"/>
  <c r="F170" i="1"/>
  <c r="G170" i="1"/>
  <c r="H170" i="1"/>
  <c r="I170" i="1"/>
  <c r="J170" i="1"/>
  <c r="K170" i="1"/>
  <c r="F171" i="1"/>
  <c r="G171" i="1"/>
  <c r="H171" i="1"/>
  <c r="I171" i="1"/>
  <c r="J171" i="1"/>
  <c r="K171" i="1"/>
  <c r="F172" i="1"/>
  <c r="G172" i="1"/>
  <c r="H172" i="1"/>
  <c r="I172" i="1"/>
  <c r="J172" i="1"/>
  <c r="K172" i="1"/>
  <c r="F173" i="1"/>
  <c r="G173" i="1"/>
  <c r="H173" i="1"/>
  <c r="I173" i="1"/>
  <c r="J173" i="1"/>
  <c r="K173" i="1"/>
  <c r="F174" i="1"/>
  <c r="G174" i="1"/>
  <c r="H174" i="1"/>
  <c r="I174" i="1"/>
  <c r="J174" i="1"/>
  <c r="K174" i="1"/>
  <c r="F175" i="1"/>
  <c r="G175" i="1"/>
  <c r="H175" i="1"/>
  <c r="I175" i="1"/>
  <c r="J175" i="1"/>
  <c r="K175" i="1"/>
  <c r="F176" i="1"/>
  <c r="G176" i="1"/>
  <c r="H176" i="1"/>
  <c r="I176" i="1"/>
  <c r="J176" i="1"/>
  <c r="K176" i="1"/>
  <c r="F177" i="1"/>
  <c r="G177" i="1"/>
  <c r="H177" i="1"/>
  <c r="I177" i="1"/>
  <c r="J177" i="1"/>
  <c r="K177" i="1"/>
  <c r="F178" i="1"/>
  <c r="G178" i="1"/>
  <c r="H178" i="1"/>
  <c r="I178" i="1"/>
  <c r="J178" i="1"/>
  <c r="K178" i="1"/>
  <c r="F179" i="1"/>
  <c r="G179" i="1"/>
  <c r="H179" i="1"/>
  <c r="I179" i="1"/>
  <c r="J179" i="1"/>
  <c r="K179" i="1"/>
  <c r="F180" i="1"/>
  <c r="G180" i="1"/>
  <c r="H180" i="1"/>
  <c r="I180" i="1"/>
  <c r="J180" i="1"/>
  <c r="K180" i="1"/>
  <c r="F181" i="1"/>
  <c r="G181" i="1"/>
  <c r="H181" i="1"/>
  <c r="I181" i="1"/>
  <c r="J181" i="1"/>
  <c r="K181" i="1"/>
  <c r="F182" i="1"/>
  <c r="G182" i="1"/>
  <c r="H182" i="1"/>
  <c r="I182" i="1"/>
  <c r="J182" i="1"/>
  <c r="K182" i="1"/>
  <c r="F183" i="1"/>
  <c r="G183" i="1"/>
  <c r="H183" i="1"/>
  <c r="I183" i="1"/>
  <c r="J183" i="1"/>
  <c r="K183" i="1"/>
  <c r="F184" i="1"/>
  <c r="G184" i="1"/>
  <c r="H184" i="1"/>
  <c r="I184" i="1"/>
  <c r="J184" i="1"/>
  <c r="K184" i="1"/>
  <c r="F185" i="1"/>
  <c r="G185" i="1"/>
  <c r="H185" i="1"/>
  <c r="I185" i="1"/>
  <c r="J185" i="1"/>
  <c r="K185" i="1"/>
  <c r="F186" i="1"/>
  <c r="G186" i="1"/>
  <c r="H186" i="1"/>
  <c r="I186" i="1"/>
  <c r="J186" i="1"/>
  <c r="K186" i="1"/>
  <c r="F187" i="1"/>
  <c r="G187" i="1"/>
  <c r="H187" i="1"/>
  <c r="I187" i="1"/>
  <c r="J187" i="1"/>
  <c r="K187" i="1"/>
  <c r="F188" i="1"/>
  <c r="G188" i="1"/>
  <c r="H188" i="1"/>
  <c r="I188" i="1"/>
  <c r="J188" i="1"/>
  <c r="K188" i="1"/>
  <c r="F189" i="1"/>
  <c r="G189" i="1"/>
  <c r="H189" i="1"/>
  <c r="I189" i="1"/>
  <c r="J189" i="1"/>
  <c r="K189" i="1"/>
  <c r="F190" i="1"/>
  <c r="G190" i="1"/>
  <c r="H190" i="1"/>
  <c r="I190" i="1"/>
  <c r="J190" i="1"/>
  <c r="K190" i="1"/>
  <c r="F191" i="1"/>
  <c r="G191" i="1"/>
  <c r="H191" i="1"/>
  <c r="I191" i="1"/>
  <c r="J191" i="1"/>
  <c r="K191" i="1"/>
  <c r="F192" i="1"/>
  <c r="G192" i="1"/>
  <c r="H192" i="1"/>
  <c r="I192" i="1"/>
  <c r="J192" i="1"/>
  <c r="K192" i="1"/>
  <c r="F193" i="1"/>
  <c r="G193" i="1"/>
  <c r="H193" i="1"/>
  <c r="I193" i="1"/>
  <c r="J193" i="1"/>
  <c r="K193" i="1"/>
  <c r="F194" i="1"/>
  <c r="G194" i="1"/>
  <c r="H194" i="1"/>
  <c r="I194" i="1"/>
  <c r="J194" i="1"/>
  <c r="K194" i="1"/>
  <c r="F195" i="1"/>
  <c r="G195" i="1"/>
  <c r="H195" i="1"/>
  <c r="I195" i="1"/>
  <c r="J195" i="1"/>
  <c r="K195" i="1"/>
  <c r="F196" i="1"/>
  <c r="G196" i="1"/>
  <c r="H196" i="1"/>
  <c r="I196" i="1"/>
  <c r="J196" i="1"/>
  <c r="K196" i="1"/>
  <c r="F197" i="1"/>
  <c r="G197" i="1"/>
  <c r="H197" i="1"/>
  <c r="I197" i="1"/>
  <c r="J197" i="1"/>
  <c r="K197" i="1"/>
  <c r="F198" i="1"/>
  <c r="G198" i="1"/>
  <c r="H198" i="1"/>
  <c r="I198" i="1"/>
  <c r="J198" i="1"/>
  <c r="K198" i="1"/>
  <c r="F199" i="1"/>
  <c r="G199" i="1"/>
  <c r="H199" i="1"/>
  <c r="I199" i="1"/>
  <c r="J199" i="1"/>
  <c r="K199" i="1"/>
  <c r="F200" i="1"/>
  <c r="G200" i="1"/>
  <c r="H200" i="1"/>
  <c r="I200" i="1"/>
  <c r="J200" i="1"/>
  <c r="K200" i="1"/>
  <c r="F201" i="1"/>
  <c r="G201" i="1"/>
  <c r="H201" i="1"/>
  <c r="I201" i="1"/>
  <c r="J201" i="1"/>
  <c r="K201" i="1"/>
  <c r="F202" i="1"/>
  <c r="G202" i="1"/>
  <c r="H202" i="1"/>
  <c r="I202" i="1"/>
  <c r="J202" i="1"/>
  <c r="K202" i="1"/>
  <c r="F203" i="1"/>
  <c r="G203" i="1"/>
  <c r="H203" i="1"/>
  <c r="I203" i="1"/>
  <c r="J203" i="1"/>
  <c r="K203" i="1"/>
  <c r="F204" i="1"/>
  <c r="G204" i="1"/>
  <c r="H204" i="1"/>
  <c r="I204" i="1"/>
  <c r="J204" i="1"/>
  <c r="K204" i="1"/>
  <c r="F205" i="1"/>
  <c r="G205" i="1"/>
  <c r="H205" i="1"/>
  <c r="I205" i="1"/>
  <c r="J205" i="1"/>
  <c r="K205" i="1"/>
  <c r="F206" i="1"/>
  <c r="G206" i="1"/>
  <c r="H206" i="1"/>
  <c r="I206" i="1"/>
  <c r="J206" i="1"/>
  <c r="K206" i="1"/>
  <c r="F207" i="1"/>
  <c r="G207" i="1"/>
  <c r="H207" i="1"/>
  <c r="I207" i="1"/>
  <c r="J207" i="1"/>
  <c r="K207" i="1"/>
  <c r="F208" i="1"/>
  <c r="G208" i="1"/>
  <c r="H208" i="1"/>
  <c r="I208" i="1"/>
  <c r="J208" i="1"/>
  <c r="K208" i="1"/>
  <c r="F209" i="1"/>
  <c r="G209" i="1"/>
  <c r="H209" i="1"/>
  <c r="I209" i="1"/>
  <c r="J209" i="1"/>
  <c r="K209" i="1"/>
  <c r="F210" i="1"/>
  <c r="G210" i="1"/>
  <c r="H210" i="1"/>
  <c r="I210" i="1"/>
  <c r="J210" i="1"/>
  <c r="K210" i="1"/>
  <c r="F211" i="1"/>
  <c r="G211" i="1"/>
  <c r="H211" i="1"/>
  <c r="I211" i="1"/>
  <c r="J211" i="1"/>
  <c r="K211" i="1"/>
  <c r="F212" i="1"/>
  <c r="G212" i="1"/>
  <c r="H212" i="1"/>
  <c r="I212" i="1"/>
  <c r="J212" i="1"/>
  <c r="K212" i="1"/>
  <c r="F213" i="1"/>
  <c r="G213" i="1"/>
  <c r="H213" i="1"/>
  <c r="I213" i="1"/>
  <c r="J213" i="1"/>
  <c r="K213" i="1"/>
  <c r="F214" i="1"/>
  <c r="G214" i="1"/>
  <c r="H214" i="1"/>
  <c r="I214" i="1"/>
  <c r="J214" i="1"/>
  <c r="K214" i="1"/>
  <c r="F215" i="1"/>
  <c r="G215" i="1"/>
  <c r="H215" i="1"/>
  <c r="I215" i="1"/>
  <c r="J215" i="1"/>
  <c r="K215" i="1"/>
  <c r="F216" i="1"/>
  <c r="G216" i="1"/>
  <c r="H216" i="1"/>
  <c r="I216" i="1"/>
  <c r="J216" i="1"/>
  <c r="K216" i="1"/>
  <c r="F217" i="1"/>
  <c r="G217" i="1"/>
  <c r="H217" i="1"/>
  <c r="I217" i="1"/>
  <c r="J217" i="1"/>
  <c r="K217" i="1"/>
  <c r="F218" i="1"/>
  <c r="G218" i="1"/>
  <c r="H218" i="1"/>
  <c r="I218" i="1"/>
  <c r="J218" i="1"/>
  <c r="K218" i="1"/>
  <c r="F219" i="1"/>
  <c r="G219" i="1"/>
  <c r="H219" i="1"/>
  <c r="I219" i="1"/>
  <c r="J219" i="1"/>
  <c r="K219" i="1"/>
  <c r="F220" i="1"/>
  <c r="G220" i="1"/>
  <c r="H220" i="1"/>
  <c r="I220" i="1"/>
  <c r="J220" i="1"/>
  <c r="K220" i="1"/>
  <c r="F221" i="1"/>
  <c r="G221" i="1"/>
  <c r="H221" i="1"/>
  <c r="I221" i="1"/>
  <c r="J221" i="1"/>
  <c r="K221" i="1"/>
  <c r="F222" i="1"/>
  <c r="G222" i="1"/>
  <c r="H222" i="1"/>
  <c r="I222" i="1"/>
  <c r="J222" i="1"/>
  <c r="K222" i="1"/>
  <c r="F223" i="1"/>
  <c r="G223" i="1"/>
  <c r="H223" i="1"/>
  <c r="I223" i="1"/>
  <c r="J223" i="1"/>
  <c r="K223" i="1"/>
  <c r="F224" i="1"/>
  <c r="G224" i="1"/>
  <c r="H224" i="1"/>
  <c r="I224" i="1"/>
  <c r="J224" i="1"/>
  <c r="K224" i="1"/>
  <c r="F225" i="1"/>
  <c r="G225" i="1"/>
  <c r="H225" i="1"/>
  <c r="I225" i="1"/>
  <c r="J225" i="1"/>
  <c r="K225" i="1"/>
  <c r="F226" i="1"/>
  <c r="G226" i="1"/>
  <c r="H226" i="1"/>
  <c r="I226" i="1"/>
  <c r="J226" i="1"/>
  <c r="K226" i="1"/>
  <c r="F227" i="1"/>
  <c r="G227" i="1"/>
  <c r="H227" i="1"/>
  <c r="I227" i="1"/>
  <c r="J227" i="1"/>
  <c r="K227" i="1"/>
  <c r="F228" i="1"/>
  <c r="G228" i="1"/>
  <c r="H228" i="1"/>
  <c r="I228" i="1"/>
  <c r="J228" i="1"/>
  <c r="K228" i="1"/>
  <c r="F229" i="1"/>
  <c r="G229" i="1"/>
  <c r="H229" i="1"/>
  <c r="I229" i="1"/>
  <c r="J229" i="1"/>
  <c r="K229" i="1"/>
  <c r="F230" i="1"/>
  <c r="G230" i="1"/>
  <c r="H230" i="1"/>
  <c r="I230" i="1"/>
  <c r="J230" i="1"/>
  <c r="K230" i="1"/>
  <c r="F231" i="1"/>
  <c r="G231" i="1"/>
  <c r="H231" i="1"/>
  <c r="I231" i="1"/>
  <c r="J231" i="1"/>
  <c r="K231" i="1"/>
  <c r="F232" i="1"/>
  <c r="G232" i="1"/>
  <c r="H232" i="1"/>
  <c r="I232" i="1"/>
  <c r="J232" i="1"/>
  <c r="K232" i="1"/>
  <c r="F233" i="1"/>
  <c r="G233" i="1"/>
  <c r="H233" i="1"/>
  <c r="I233" i="1"/>
  <c r="J233" i="1"/>
  <c r="K233" i="1"/>
  <c r="F234" i="1"/>
  <c r="G234" i="1"/>
  <c r="H234" i="1"/>
  <c r="I234" i="1"/>
  <c r="J234" i="1"/>
  <c r="K234" i="1"/>
  <c r="F235" i="1"/>
  <c r="G235" i="1"/>
  <c r="H235" i="1"/>
  <c r="I235" i="1"/>
  <c r="J235" i="1"/>
  <c r="K235" i="1"/>
  <c r="F236" i="1"/>
  <c r="G236" i="1"/>
  <c r="H236" i="1"/>
  <c r="I236" i="1"/>
  <c r="J236" i="1"/>
  <c r="K236" i="1"/>
  <c r="F237" i="1"/>
  <c r="G237" i="1"/>
  <c r="H237" i="1"/>
  <c r="I237" i="1"/>
  <c r="J237" i="1"/>
  <c r="K237" i="1"/>
  <c r="F238" i="1"/>
  <c r="G238" i="1"/>
  <c r="H238" i="1"/>
  <c r="I238" i="1"/>
  <c r="J238" i="1"/>
  <c r="K238" i="1"/>
  <c r="F239" i="1"/>
  <c r="G239" i="1"/>
  <c r="H239" i="1"/>
  <c r="I239" i="1"/>
  <c r="J239" i="1"/>
  <c r="K239" i="1"/>
  <c r="F240" i="1"/>
  <c r="G240" i="1"/>
  <c r="H240" i="1"/>
  <c r="I240" i="1"/>
  <c r="J240" i="1"/>
  <c r="K240" i="1"/>
  <c r="F241" i="1"/>
  <c r="G241" i="1"/>
  <c r="H241" i="1"/>
  <c r="I241" i="1"/>
  <c r="J241" i="1"/>
  <c r="K241" i="1"/>
  <c r="F242" i="1"/>
  <c r="G242" i="1"/>
  <c r="H242" i="1"/>
  <c r="I242" i="1"/>
  <c r="J242" i="1"/>
  <c r="K242" i="1"/>
  <c r="F243" i="1"/>
  <c r="G243" i="1"/>
  <c r="H243" i="1"/>
  <c r="I243" i="1"/>
  <c r="J243" i="1"/>
  <c r="K243" i="1"/>
  <c r="F244" i="1"/>
  <c r="G244" i="1"/>
  <c r="H244" i="1"/>
  <c r="I244" i="1"/>
  <c r="J244" i="1"/>
  <c r="K244" i="1"/>
  <c r="F245" i="1"/>
  <c r="G245" i="1"/>
  <c r="H245" i="1"/>
  <c r="I245" i="1"/>
  <c r="J245" i="1"/>
  <c r="K245" i="1"/>
  <c r="F246" i="1"/>
  <c r="G246" i="1"/>
  <c r="H246" i="1"/>
  <c r="I246" i="1"/>
  <c r="J246" i="1"/>
  <c r="K246" i="1"/>
  <c r="F247" i="1"/>
  <c r="G247" i="1"/>
  <c r="H247" i="1"/>
  <c r="I247" i="1"/>
  <c r="J247" i="1"/>
  <c r="K247" i="1"/>
  <c r="F248" i="1"/>
  <c r="G248" i="1"/>
  <c r="H248" i="1"/>
  <c r="I248" i="1"/>
  <c r="J248" i="1"/>
  <c r="K248" i="1"/>
  <c r="F249" i="1"/>
  <c r="G249" i="1"/>
  <c r="H249" i="1"/>
  <c r="I249" i="1"/>
  <c r="J249" i="1"/>
  <c r="K249" i="1"/>
  <c r="F250" i="1"/>
  <c r="G250" i="1"/>
  <c r="H250" i="1"/>
  <c r="I250" i="1"/>
  <c r="J250" i="1"/>
  <c r="K250" i="1"/>
  <c r="F251" i="1"/>
  <c r="G251" i="1"/>
  <c r="H251" i="1"/>
  <c r="I251" i="1"/>
  <c r="J251" i="1"/>
  <c r="K251" i="1"/>
  <c r="F252" i="1"/>
  <c r="G252" i="1"/>
  <c r="H252" i="1"/>
  <c r="I252" i="1"/>
  <c r="J252" i="1"/>
  <c r="K252" i="1"/>
  <c r="F253" i="1"/>
  <c r="G253" i="1"/>
  <c r="H253" i="1"/>
  <c r="I253" i="1"/>
  <c r="J253" i="1"/>
  <c r="K253" i="1"/>
  <c r="F254" i="1"/>
  <c r="G254" i="1"/>
  <c r="H254" i="1"/>
  <c r="I254" i="1"/>
  <c r="J254" i="1"/>
  <c r="K254" i="1"/>
  <c r="F255" i="1"/>
  <c r="G255" i="1"/>
  <c r="H255" i="1"/>
  <c r="I255" i="1"/>
  <c r="J255" i="1"/>
  <c r="K255" i="1"/>
  <c r="F256" i="1"/>
  <c r="G256" i="1"/>
  <c r="H256" i="1"/>
  <c r="I256" i="1"/>
  <c r="J256" i="1"/>
  <c r="K256" i="1"/>
  <c r="F257" i="1"/>
  <c r="G257" i="1"/>
  <c r="H257" i="1"/>
  <c r="I257" i="1"/>
  <c r="J257" i="1"/>
  <c r="K257" i="1"/>
  <c r="F258" i="1"/>
  <c r="G258" i="1"/>
  <c r="H258" i="1"/>
  <c r="I258" i="1"/>
  <c r="J258" i="1"/>
  <c r="K258" i="1"/>
  <c r="F259" i="1"/>
  <c r="G259" i="1"/>
  <c r="H259" i="1"/>
  <c r="I259" i="1"/>
  <c r="J259" i="1"/>
  <c r="F260" i="1"/>
  <c r="G260" i="1"/>
  <c r="H260" i="1"/>
  <c r="I260" i="1"/>
  <c r="J260" i="1"/>
  <c r="F261" i="1"/>
  <c r="G261" i="1"/>
  <c r="H261" i="1"/>
  <c r="I261" i="1"/>
  <c r="J261" i="1"/>
  <c r="F262" i="1"/>
  <c r="G262" i="1"/>
  <c r="H262" i="1"/>
  <c r="I262" i="1"/>
  <c r="J262" i="1"/>
  <c r="F263" i="1"/>
  <c r="G263" i="1"/>
  <c r="H263" i="1"/>
  <c r="I263" i="1"/>
  <c r="J263" i="1"/>
  <c r="F264" i="1"/>
  <c r="G264" i="1"/>
  <c r="H264" i="1"/>
  <c r="I264" i="1"/>
  <c r="J264" i="1"/>
  <c r="F265" i="1"/>
  <c r="G265" i="1"/>
  <c r="H265" i="1"/>
  <c r="I265" i="1"/>
  <c r="J265" i="1"/>
  <c r="F266" i="1"/>
  <c r="G266" i="1"/>
  <c r="H266" i="1"/>
  <c r="I266" i="1"/>
  <c r="J266" i="1"/>
  <c r="F267" i="1"/>
  <c r="G267" i="1"/>
  <c r="H267" i="1"/>
  <c r="I267" i="1"/>
  <c r="J267" i="1"/>
  <c r="F268" i="1"/>
  <c r="G268" i="1"/>
  <c r="H268" i="1"/>
  <c r="I268" i="1"/>
  <c r="J268" i="1"/>
  <c r="F269" i="1"/>
  <c r="G269" i="1"/>
  <c r="H269" i="1"/>
  <c r="I269" i="1"/>
  <c r="J269" i="1"/>
  <c r="F270" i="1"/>
  <c r="G270" i="1"/>
  <c r="H270" i="1"/>
  <c r="I270" i="1"/>
  <c r="J270" i="1"/>
  <c r="F271" i="1"/>
  <c r="G271" i="1"/>
  <c r="H271" i="1"/>
  <c r="I271" i="1"/>
  <c r="J271" i="1"/>
  <c r="F272" i="1"/>
  <c r="G272" i="1"/>
  <c r="H272" i="1"/>
  <c r="I272" i="1"/>
  <c r="J272" i="1"/>
  <c r="F273" i="1"/>
  <c r="G273" i="1"/>
  <c r="H273" i="1"/>
  <c r="I273" i="1"/>
  <c r="J273" i="1"/>
  <c r="F274" i="1"/>
  <c r="G274" i="1"/>
  <c r="H274" i="1"/>
  <c r="I274" i="1"/>
  <c r="J274" i="1"/>
  <c r="F275" i="1"/>
  <c r="G275" i="1"/>
  <c r="H275" i="1"/>
  <c r="I275" i="1"/>
  <c r="J275" i="1"/>
  <c r="F276" i="1"/>
  <c r="G276" i="1"/>
  <c r="H276" i="1"/>
  <c r="I276" i="1"/>
  <c r="J276" i="1"/>
  <c r="F277" i="1"/>
  <c r="G277" i="1"/>
  <c r="H277" i="1"/>
  <c r="I277" i="1"/>
  <c r="J277" i="1"/>
  <c r="F278" i="1"/>
  <c r="G278" i="1"/>
  <c r="H278" i="1"/>
  <c r="I278" i="1"/>
  <c r="J278" i="1"/>
  <c r="F279" i="1"/>
  <c r="G279" i="1"/>
  <c r="H279" i="1"/>
  <c r="I279" i="1"/>
  <c r="J279" i="1"/>
  <c r="F280" i="1"/>
  <c r="G280" i="1"/>
  <c r="H280" i="1"/>
  <c r="I280" i="1"/>
  <c r="J280" i="1"/>
  <c r="F281" i="1"/>
  <c r="G281" i="1"/>
  <c r="H281" i="1"/>
  <c r="I281" i="1"/>
  <c r="J281" i="1"/>
  <c r="F282" i="1"/>
  <c r="G282" i="1"/>
  <c r="H282" i="1"/>
  <c r="I282" i="1"/>
  <c r="J282" i="1"/>
  <c r="F283" i="1"/>
  <c r="G283" i="1"/>
  <c r="H283" i="1"/>
  <c r="I283" i="1"/>
  <c r="J283" i="1"/>
  <c r="F284" i="1"/>
  <c r="G284" i="1"/>
  <c r="H284" i="1"/>
  <c r="I284" i="1"/>
  <c r="J284" i="1"/>
  <c r="F285" i="1"/>
  <c r="G285" i="1"/>
  <c r="H285" i="1"/>
  <c r="I285" i="1"/>
  <c r="J285" i="1"/>
  <c r="F286" i="1"/>
  <c r="G286" i="1"/>
  <c r="H286" i="1"/>
  <c r="I286" i="1"/>
  <c r="J286" i="1"/>
  <c r="F287" i="1"/>
  <c r="G287" i="1"/>
  <c r="H287" i="1"/>
  <c r="I287" i="1"/>
  <c r="J287" i="1"/>
  <c r="F288" i="1"/>
  <c r="G288" i="1"/>
  <c r="H288" i="1"/>
  <c r="I288" i="1"/>
  <c r="J288" i="1"/>
  <c r="F289" i="1"/>
  <c r="G289" i="1"/>
  <c r="H289" i="1"/>
  <c r="I289" i="1"/>
  <c r="J289" i="1"/>
  <c r="F290" i="1"/>
  <c r="G290" i="1"/>
  <c r="H290" i="1"/>
  <c r="I290" i="1"/>
  <c r="J290" i="1"/>
  <c r="F291" i="1"/>
  <c r="G291" i="1"/>
  <c r="H291" i="1"/>
  <c r="I291" i="1"/>
  <c r="J291" i="1"/>
  <c r="F292" i="1"/>
  <c r="G292" i="1"/>
  <c r="H292" i="1"/>
  <c r="I292" i="1"/>
  <c r="J292" i="1"/>
  <c r="F293" i="1"/>
  <c r="G293" i="1"/>
  <c r="H293" i="1"/>
  <c r="I293" i="1"/>
  <c r="J293" i="1"/>
  <c r="F294" i="1"/>
  <c r="G294" i="1"/>
  <c r="H294" i="1"/>
  <c r="I294" i="1"/>
  <c r="J294" i="1"/>
  <c r="F295" i="1"/>
  <c r="G295" i="1"/>
  <c r="H295" i="1"/>
  <c r="I295" i="1"/>
  <c r="J295" i="1"/>
  <c r="F296" i="1"/>
  <c r="G296" i="1"/>
  <c r="H296" i="1"/>
  <c r="I296" i="1"/>
  <c r="J296" i="1"/>
  <c r="F297" i="1"/>
  <c r="G297" i="1"/>
  <c r="H297" i="1"/>
  <c r="I297" i="1"/>
  <c r="J297" i="1"/>
  <c r="F298" i="1"/>
  <c r="G298" i="1"/>
  <c r="H298" i="1"/>
  <c r="I298" i="1"/>
  <c r="J298" i="1"/>
  <c r="F299" i="1"/>
  <c r="G299" i="1"/>
  <c r="H299" i="1"/>
  <c r="I299" i="1"/>
  <c r="J299" i="1"/>
  <c r="F300" i="1"/>
  <c r="G300" i="1"/>
  <c r="H300" i="1"/>
  <c r="I300" i="1"/>
  <c r="J300" i="1"/>
  <c r="F301" i="1"/>
  <c r="G301" i="1"/>
  <c r="H301" i="1"/>
  <c r="I301" i="1"/>
  <c r="J301" i="1"/>
  <c r="F302" i="1"/>
  <c r="G302" i="1"/>
  <c r="H302" i="1"/>
  <c r="I302" i="1"/>
  <c r="J302" i="1"/>
  <c r="F303" i="1"/>
  <c r="G303" i="1"/>
  <c r="H303" i="1"/>
  <c r="I303" i="1"/>
  <c r="J303" i="1"/>
  <c r="F304" i="1"/>
  <c r="G304" i="1"/>
  <c r="H304" i="1"/>
  <c r="I304" i="1"/>
  <c r="J304" i="1"/>
  <c r="F305" i="1"/>
  <c r="G305" i="1"/>
  <c r="H305" i="1"/>
  <c r="I305" i="1"/>
  <c r="J305" i="1"/>
  <c r="F306" i="1"/>
  <c r="G306" i="1"/>
  <c r="H306" i="1"/>
  <c r="I306" i="1"/>
  <c r="J306" i="1"/>
  <c r="F307" i="1"/>
  <c r="G307" i="1"/>
  <c r="H307" i="1"/>
  <c r="I307" i="1"/>
  <c r="J307" i="1"/>
  <c r="F308" i="1"/>
  <c r="G308" i="1"/>
  <c r="H308" i="1"/>
  <c r="I308" i="1"/>
  <c r="J308" i="1"/>
  <c r="F309" i="1"/>
  <c r="G309" i="1"/>
  <c r="H309" i="1"/>
  <c r="I309" i="1"/>
  <c r="J309" i="1"/>
  <c r="F310" i="1"/>
  <c r="G310" i="1"/>
  <c r="H310" i="1"/>
  <c r="I310" i="1"/>
  <c r="J310" i="1"/>
  <c r="F311" i="1"/>
  <c r="G311" i="1"/>
  <c r="H311" i="1"/>
  <c r="I311" i="1"/>
  <c r="J311" i="1"/>
  <c r="F312" i="1"/>
  <c r="G312" i="1"/>
  <c r="H312" i="1"/>
  <c r="I312" i="1"/>
  <c r="J312" i="1"/>
  <c r="F313" i="1"/>
  <c r="G313" i="1"/>
  <c r="H313" i="1"/>
  <c r="I313" i="1"/>
  <c r="J313" i="1"/>
  <c r="F314" i="1"/>
  <c r="G314" i="1"/>
  <c r="H314" i="1"/>
  <c r="I314" i="1"/>
  <c r="J314" i="1"/>
  <c r="F315" i="1"/>
  <c r="G315" i="1"/>
  <c r="H315" i="1"/>
  <c r="I315" i="1"/>
  <c r="J315" i="1"/>
  <c r="F316" i="1"/>
  <c r="G316" i="1"/>
  <c r="H316" i="1"/>
  <c r="I316" i="1"/>
  <c r="J316" i="1"/>
  <c r="F317" i="1"/>
  <c r="G317" i="1"/>
  <c r="H317" i="1"/>
  <c r="I317" i="1"/>
  <c r="J317" i="1"/>
  <c r="F318" i="1"/>
  <c r="G318" i="1"/>
  <c r="H318" i="1"/>
  <c r="I318" i="1"/>
  <c r="J318" i="1"/>
  <c r="F319" i="1"/>
  <c r="G319" i="1"/>
  <c r="H319" i="1"/>
  <c r="I319" i="1"/>
  <c r="J319" i="1"/>
  <c r="F320" i="1"/>
  <c r="G320" i="1"/>
  <c r="H320" i="1"/>
  <c r="I320" i="1"/>
  <c r="J320" i="1"/>
  <c r="F321" i="1"/>
  <c r="G321" i="1"/>
  <c r="H321" i="1"/>
  <c r="I321" i="1"/>
  <c r="J321" i="1"/>
  <c r="F322" i="1"/>
  <c r="G322" i="1"/>
  <c r="H322" i="1"/>
  <c r="I322" i="1"/>
  <c r="J322" i="1"/>
  <c r="F323" i="1"/>
  <c r="G323" i="1"/>
  <c r="H323" i="1"/>
  <c r="I323" i="1"/>
  <c r="J323" i="1"/>
  <c r="F324" i="1"/>
  <c r="G324" i="1"/>
  <c r="H324" i="1"/>
  <c r="I324" i="1"/>
  <c r="J324" i="1"/>
  <c r="F325" i="1"/>
  <c r="G325" i="1"/>
  <c r="H325" i="1"/>
  <c r="I325" i="1"/>
  <c r="J325" i="1"/>
  <c r="F326" i="1"/>
  <c r="G326" i="1"/>
  <c r="H326" i="1"/>
  <c r="I326" i="1"/>
  <c r="J326" i="1"/>
  <c r="F327" i="1"/>
  <c r="G327" i="1"/>
  <c r="H327" i="1"/>
  <c r="I327" i="1"/>
  <c r="J327" i="1"/>
  <c r="F328" i="1"/>
  <c r="G328" i="1"/>
  <c r="H328" i="1"/>
  <c r="I328" i="1"/>
  <c r="J328" i="1"/>
  <c r="F329" i="1"/>
  <c r="G329" i="1"/>
  <c r="H329" i="1"/>
  <c r="I329" i="1"/>
  <c r="J329" i="1"/>
  <c r="F330" i="1"/>
  <c r="G330" i="1"/>
  <c r="H330" i="1"/>
  <c r="I330" i="1"/>
  <c r="J330" i="1"/>
  <c r="F331" i="1"/>
  <c r="G331" i="1"/>
  <c r="H331" i="1"/>
  <c r="I331" i="1"/>
  <c r="J331" i="1"/>
  <c r="F332" i="1"/>
  <c r="G332" i="1"/>
  <c r="H332" i="1"/>
  <c r="I332" i="1"/>
  <c r="J332" i="1"/>
  <c r="F333" i="1"/>
  <c r="G333" i="1"/>
  <c r="H333" i="1"/>
  <c r="I333" i="1"/>
  <c r="J333" i="1"/>
  <c r="F334" i="1"/>
  <c r="G334" i="1"/>
  <c r="H334" i="1"/>
  <c r="I334" i="1"/>
  <c r="J334" i="1"/>
  <c r="F335" i="1"/>
  <c r="G335" i="1"/>
  <c r="H335" i="1"/>
  <c r="I335" i="1"/>
  <c r="J335" i="1"/>
  <c r="F336" i="1"/>
  <c r="G336" i="1"/>
  <c r="H336" i="1"/>
  <c r="I336" i="1"/>
  <c r="J336" i="1"/>
  <c r="F337" i="1"/>
  <c r="G337" i="1"/>
  <c r="H337" i="1"/>
  <c r="I337" i="1"/>
  <c r="J337" i="1"/>
  <c r="F338" i="1"/>
  <c r="G338" i="1"/>
  <c r="H338" i="1"/>
  <c r="I338" i="1"/>
  <c r="J338" i="1"/>
  <c r="F339" i="1"/>
  <c r="G339" i="1"/>
  <c r="H339" i="1"/>
  <c r="I339" i="1"/>
  <c r="J339" i="1"/>
  <c r="F340" i="1"/>
  <c r="G340" i="1"/>
  <c r="H340" i="1"/>
  <c r="I340" i="1"/>
  <c r="J340" i="1"/>
  <c r="F341" i="1"/>
  <c r="G341" i="1"/>
  <c r="H341" i="1"/>
  <c r="I341" i="1"/>
  <c r="J341" i="1"/>
  <c r="F342" i="1"/>
  <c r="G342" i="1"/>
  <c r="H342" i="1"/>
  <c r="I342" i="1"/>
  <c r="J342" i="1"/>
  <c r="F343" i="1"/>
  <c r="G343" i="1"/>
  <c r="H343" i="1"/>
  <c r="I343" i="1"/>
  <c r="J343" i="1"/>
  <c r="F344" i="1"/>
  <c r="G344" i="1"/>
  <c r="H344" i="1"/>
  <c r="I344" i="1"/>
  <c r="J344" i="1"/>
  <c r="F345" i="1"/>
  <c r="G345" i="1"/>
  <c r="H345" i="1"/>
  <c r="I345" i="1"/>
  <c r="J345" i="1"/>
  <c r="F346" i="1"/>
  <c r="G346" i="1"/>
  <c r="H346" i="1"/>
  <c r="I346" i="1"/>
  <c r="J346" i="1"/>
  <c r="F347" i="1"/>
  <c r="G347" i="1"/>
  <c r="H347" i="1"/>
  <c r="I347" i="1"/>
  <c r="J347" i="1"/>
  <c r="F348" i="1"/>
  <c r="G348" i="1"/>
  <c r="H348" i="1"/>
  <c r="I348" i="1"/>
  <c r="J348" i="1"/>
  <c r="F349" i="1"/>
  <c r="G349" i="1"/>
  <c r="H349" i="1"/>
  <c r="I349" i="1"/>
  <c r="J349" i="1"/>
  <c r="F350" i="1"/>
  <c r="G350" i="1"/>
  <c r="H350" i="1"/>
  <c r="I350" i="1"/>
  <c r="J350" i="1"/>
  <c r="F351" i="1"/>
  <c r="G351" i="1"/>
  <c r="H351" i="1"/>
  <c r="I351" i="1"/>
  <c r="J351" i="1"/>
  <c r="F352" i="1"/>
  <c r="G352" i="1"/>
  <c r="H352" i="1"/>
  <c r="I352" i="1"/>
  <c r="J352" i="1"/>
  <c r="F353" i="1"/>
  <c r="G353" i="1"/>
  <c r="H353" i="1"/>
  <c r="I353" i="1"/>
  <c r="J353" i="1"/>
  <c r="F354" i="1"/>
  <c r="G354" i="1"/>
  <c r="H354" i="1"/>
  <c r="I354" i="1"/>
  <c r="J354" i="1"/>
  <c r="F355" i="1"/>
  <c r="G355" i="1"/>
  <c r="H355" i="1"/>
  <c r="I355" i="1"/>
  <c r="J355" i="1"/>
  <c r="F356" i="1"/>
  <c r="G356" i="1"/>
  <c r="H356" i="1"/>
  <c r="I356" i="1"/>
  <c r="J356" i="1"/>
  <c r="F357" i="1"/>
  <c r="G357" i="1"/>
  <c r="H357" i="1"/>
  <c r="I357" i="1"/>
  <c r="J357" i="1"/>
  <c r="F358" i="1"/>
  <c r="G358" i="1"/>
  <c r="H358" i="1"/>
  <c r="I358" i="1"/>
  <c r="J358" i="1"/>
  <c r="F359" i="1"/>
  <c r="G359" i="1"/>
  <c r="H359" i="1"/>
  <c r="I359" i="1"/>
  <c r="J359" i="1"/>
  <c r="F360" i="1"/>
  <c r="G360" i="1"/>
  <c r="H360" i="1"/>
  <c r="I360" i="1"/>
  <c r="J360" i="1"/>
  <c r="F361" i="1"/>
  <c r="G361" i="1"/>
  <c r="H361" i="1"/>
  <c r="I361" i="1"/>
  <c r="J361" i="1"/>
  <c r="F362" i="1"/>
  <c r="G362" i="1"/>
  <c r="H362" i="1"/>
  <c r="I362" i="1"/>
  <c r="J362" i="1"/>
  <c r="F363" i="1"/>
  <c r="G363" i="1"/>
  <c r="H363" i="1"/>
  <c r="I363" i="1"/>
  <c r="J363" i="1"/>
  <c r="F364" i="1"/>
  <c r="G364" i="1"/>
  <c r="H364" i="1"/>
  <c r="I364" i="1"/>
  <c r="J364" i="1"/>
  <c r="F365" i="1"/>
  <c r="G365" i="1"/>
  <c r="H365" i="1"/>
  <c r="I365" i="1"/>
  <c r="J365" i="1"/>
  <c r="F366" i="1"/>
  <c r="G366" i="1"/>
  <c r="H366" i="1"/>
  <c r="I366" i="1"/>
  <c r="J366" i="1"/>
  <c r="F367" i="1"/>
  <c r="G367" i="1"/>
  <c r="H367" i="1"/>
  <c r="I367" i="1"/>
  <c r="J367" i="1"/>
  <c r="F368" i="1"/>
  <c r="G368" i="1"/>
  <c r="H368" i="1"/>
  <c r="I368" i="1"/>
  <c r="J368" i="1"/>
  <c r="F369" i="1"/>
  <c r="G369" i="1"/>
  <c r="H369" i="1"/>
  <c r="I369" i="1"/>
  <c r="J369" i="1"/>
  <c r="F370" i="1"/>
  <c r="G370" i="1"/>
  <c r="H370" i="1"/>
  <c r="I370" i="1"/>
  <c r="J370" i="1"/>
  <c r="F371" i="1"/>
  <c r="G371" i="1"/>
  <c r="H371" i="1"/>
  <c r="I371" i="1"/>
  <c r="J371" i="1"/>
  <c r="F372" i="1"/>
  <c r="G372" i="1"/>
  <c r="H372" i="1"/>
  <c r="I372" i="1"/>
  <c r="J372" i="1"/>
  <c r="F373" i="1"/>
  <c r="G373" i="1"/>
  <c r="H373" i="1"/>
  <c r="I373" i="1"/>
  <c r="J373" i="1"/>
  <c r="F374" i="1"/>
  <c r="G374" i="1"/>
  <c r="H374" i="1"/>
  <c r="I374" i="1"/>
  <c r="J374" i="1"/>
  <c r="F375" i="1"/>
  <c r="G375" i="1"/>
  <c r="H375" i="1"/>
  <c r="I375" i="1"/>
  <c r="J375" i="1"/>
  <c r="F376" i="1"/>
  <c r="G376" i="1"/>
  <c r="H376" i="1"/>
  <c r="I376" i="1"/>
  <c r="J376" i="1"/>
  <c r="F377" i="1"/>
  <c r="G377" i="1"/>
  <c r="H377" i="1"/>
  <c r="I377" i="1"/>
  <c r="J377" i="1"/>
  <c r="F378" i="1"/>
  <c r="G378" i="1"/>
  <c r="H378" i="1"/>
  <c r="I378" i="1"/>
  <c r="J378" i="1"/>
  <c r="F379" i="1"/>
  <c r="G379" i="1"/>
  <c r="H379" i="1"/>
  <c r="I379" i="1"/>
  <c r="J379" i="1"/>
  <c r="F380" i="1"/>
  <c r="G380" i="1"/>
  <c r="H380" i="1"/>
  <c r="I380" i="1"/>
  <c r="J380" i="1"/>
  <c r="F381" i="1"/>
  <c r="G381" i="1"/>
  <c r="H381" i="1"/>
  <c r="I381" i="1"/>
  <c r="J381" i="1"/>
  <c r="F382" i="1"/>
  <c r="G382" i="1"/>
  <c r="H382" i="1"/>
  <c r="I382" i="1"/>
  <c r="J382" i="1"/>
  <c r="F383" i="1"/>
  <c r="G383" i="1"/>
  <c r="H383" i="1"/>
  <c r="I383" i="1"/>
  <c r="J383" i="1"/>
  <c r="F384" i="1"/>
  <c r="G384" i="1"/>
  <c r="H384" i="1"/>
  <c r="I384" i="1"/>
  <c r="J384" i="1"/>
  <c r="F385" i="1"/>
  <c r="G385" i="1"/>
  <c r="H385" i="1"/>
  <c r="I385" i="1"/>
  <c r="J385" i="1"/>
  <c r="F386" i="1"/>
  <c r="G386" i="1"/>
  <c r="H386" i="1"/>
  <c r="I386" i="1"/>
  <c r="J386" i="1"/>
  <c r="F387" i="1"/>
  <c r="G387" i="1"/>
  <c r="H387" i="1"/>
  <c r="I387" i="1"/>
  <c r="J387" i="1"/>
  <c r="F388" i="1"/>
  <c r="G388" i="1"/>
  <c r="H388" i="1"/>
  <c r="I388" i="1"/>
  <c r="J388" i="1"/>
  <c r="F389" i="1"/>
  <c r="G389" i="1"/>
  <c r="H389" i="1"/>
  <c r="I389" i="1"/>
  <c r="J389" i="1"/>
  <c r="F390" i="1"/>
  <c r="G390" i="1"/>
  <c r="H390" i="1"/>
  <c r="I390" i="1"/>
  <c r="J390" i="1"/>
  <c r="F391" i="1"/>
  <c r="G391" i="1"/>
  <c r="H391" i="1"/>
  <c r="I391" i="1"/>
  <c r="J391" i="1"/>
  <c r="F392" i="1"/>
  <c r="G392" i="1"/>
  <c r="H392" i="1"/>
  <c r="I392" i="1"/>
  <c r="J392" i="1"/>
  <c r="F393" i="1"/>
  <c r="G393" i="1"/>
  <c r="H393" i="1"/>
  <c r="I393" i="1"/>
  <c r="J393" i="1"/>
  <c r="F394" i="1"/>
  <c r="G394" i="1"/>
  <c r="H394" i="1"/>
  <c r="I394" i="1"/>
  <c r="J394" i="1"/>
  <c r="F395" i="1"/>
  <c r="G395" i="1"/>
  <c r="H395" i="1"/>
  <c r="I395" i="1"/>
  <c r="J395" i="1"/>
  <c r="F396" i="1"/>
  <c r="G396" i="1"/>
  <c r="H396" i="1"/>
  <c r="I396" i="1"/>
  <c r="J396" i="1"/>
  <c r="F397" i="1"/>
  <c r="G397" i="1"/>
  <c r="H397" i="1"/>
  <c r="I397" i="1"/>
  <c r="J397" i="1"/>
  <c r="F398" i="1"/>
  <c r="G398" i="1"/>
  <c r="H398" i="1"/>
  <c r="I398" i="1"/>
  <c r="J398" i="1"/>
  <c r="F399" i="1"/>
  <c r="G399" i="1"/>
  <c r="H399" i="1"/>
  <c r="I399" i="1"/>
  <c r="J399" i="1"/>
  <c r="F400" i="1"/>
  <c r="G400" i="1"/>
  <c r="H400" i="1"/>
  <c r="I400" i="1"/>
  <c r="J400" i="1"/>
  <c r="F401" i="1"/>
  <c r="G401" i="1"/>
  <c r="H401" i="1"/>
  <c r="I401" i="1"/>
  <c r="J401" i="1"/>
  <c r="F402" i="1"/>
  <c r="G402" i="1"/>
  <c r="H402" i="1"/>
  <c r="I402" i="1"/>
  <c r="J402" i="1"/>
  <c r="F403" i="1"/>
  <c r="G403" i="1"/>
  <c r="H403" i="1"/>
  <c r="I403" i="1"/>
  <c r="J403" i="1"/>
  <c r="F404" i="1"/>
  <c r="G404" i="1"/>
  <c r="H404" i="1"/>
  <c r="I404" i="1"/>
  <c r="J404" i="1"/>
  <c r="F405" i="1"/>
  <c r="G405" i="1"/>
  <c r="H405" i="1"/>
  <c r="I405" i="1"/>
  <c r="J405" i="1"/>
  <c r="F406" i="1"/>
  <c r="G406" i="1"/>
  <c r="H406" i="1"/>
  <c r="I406" i="1"/>
  <c r="J406" i="1"/>
  <c r="F407" i="1"/>
  <c r="G407" i="1"/>
  <c r="H407" i="1"/>
  <c r="I407" i="1"/>
  <c r="J407" i="1"/>
  <c r="F408" i="1"/>
  <c r="G408" i="1"/>
  <c r="H408" i="1"/>
  <c r="I408" i="1"/>
  <c r="J408" i="1"/>
  <c r="F409" i="1"/>
  <c r="G409" i="1"/>
  <c r="H409" i="1"/>
  <c r="I409" i="1"/>
  <c r="J409" i="1"/>
  <c r="F410" i="1"/>
  <c r="G410" i="1"/>
  <c r="H410" i="1"/>
  <c r="I410" i="1"/>
  <c r="J410" i="1"/>
  <c r="F411" i="1"/>
  <c r="G411" i="1"/>
  <c r="H411" i="1"/>
  <c r="I411" i="1"/>
  <c r="J411" i="1"/>
  <c r="F412" i="1"/>
  <c r="G412" i="1"/>
  <c r="H412" i="1"/>
  <c r="I412" i="1"/>
  <c r="J412" i="1"/>
  <c r="F413" i="1"/>
  <c r="G413" i="1"/>
  <c r="H413" i="1"/>
  <c r="I413" i="1"/>
  <c r="J413" i="1"/>
  <c r="F414" i="1"/>
  <c r="G414" i="1"/>
  <c r="H414" i="1"/>
  <c r="I414" i="1"/>
  <c r="J414" i="1"/>
  <c r="F415" i="1"/>
  <c r="G415" i="1"/>
  <c r="H415" i="1"/>
  <c r="I415" i="1"/>
  <c r="J415" i="1"/>
  <c r="F416" i="1"/>
  <c r="G416" i="1"/>
  <c r="H416" i="1"/>
  <c r="I416" i="1"/>
  <c r="J416" i="1"/>
  <c r="F417" i="1"/>
  <c r="G417" i="1"/>
  <c r="H417" i="1"/>
  <c r="I417" i="1"/>
  <c r="J417" i="1"/>
  <c r="F418" i="1"/>
  <c r="G418" i="1"/>
  <c r="H418" i="1"/>
  <c r="I418" i="1"/>
  <c r="J418" i="1"/>
  <c r="F419" i="1"/>
  <c r="G419" i="1"/>
  <c r="H419" i="1"/>
  <c r="I419" i="1"/>
  <c r="J419" i="1"/>
  <c r="F420" i="1"/>
  <c r="G420" i="1"/>
  <c r="H420" i="1"/>
  <c r="I420" i="1"/>
  <c r="J420" i="1"/>
  <c r="F421" i="1"/>
  <c r="G421" i="1"/>
  <c r="H421" i="1"/>
  <c r="I421" i="1"/>
  <c r="J421" i="1"/>
  <c r="F422" i="1"/>
  <c r="G422" i="1"/>
  <c r="H422" i="1"/>
  <c r="I422" i="1"/>
  <c r="J422" i="1"/>
  <c r="F423" i="1"/>
  <c r="G423" i="1"/>
  <c r="H423" i="1"/>
  <c r="I423" i="1"/>
  <c r="J423" i="1"/>
  <c r="F424" i="1"/>
  <c r="G424" i="1"/>
  <c r="H424" i="1"/>
  <c r="I424" i="1"/>
  <c r="J424" i="1"/>
  <c r="F425" i="1"/>
  <c r="G425" i="1"/>
  <c r="H425" i="1"/>
  <c r="I425" i="1"/>
  <c r="J425" i="1"/>
  <c r="F426" i="1"/>
  <c r="G426" i="1"/>
  <c r="H426" i="1"/>
  <c r="I426" i="1"/>
  <c r="J426" i="1"/>
  <c r="F427" i="1"/>
  <c r="G427" i="1"/>
  <c r="H427" i="1"/>
  <c r="I427" i="1"/>
  <c r="J427" i="1"/>
  <c r="F428" i="1"/>
  <c r="G428" i="1"/>
  <c r="H428" i="1"/>
  <c r="I428" i="1"/>
  <c r="J428" i="1"/>
  <c r="F429" i="1"/>
  <c r="G429" i="1"/>
  <c r="H429" i="1"/>
  <c r="I429" i="1"/>
  <c r="J429" i="1"/>
  <c r="F430" i="1"/>
  <c r="G430" i="1"/>
  <c r="H430" i="1"/>
  <c r="I430" i="1"/>
  <c r="J430" i="1"/>
  <c r="F431" i="1"/>
  <c r="G431" i="1"/>
  <c r="H431" i="1"/>
  <c r="I431" i="1"/>
  <c r="J431" i="1"/>
  <c r="F432" i="1"/>
  <c r="G432" i="1"/>
  <c r="H432" i="1"/>
  <c r="I432" i="1"/>
  <c r="J432" i="1"/>
  <c r="F433" i="1"/>
  <c r="G433" i="1"/>
  <c r="H433" i="1"/>
  <c r="I433" i="1"/>
  <c r="J433" i="1"/>
  <c r="F434" i="1"/>
  <c r="G434" i="1"/>
  <c r="H434" i="1"/>
  <c r="I434" i="1"/>
  <c r="J434" i="1"/>
  <c r="F435" i="1"/>
  <c r="G435" i="1"/>
  <c r="H435" i="1"/>
  <c r="I435" i="1"/>
  <c r="J435" i="1"/>
  <c r="F436" i="1"/>
  <c r="G436" i="1"/>
  <c r="H436" i="1"/>
  <c r="I436" i="1"/>
  <c r="J436" i="1"/>
  <c r="F437" i="1"/>
  <c r="G437" i="1"/>
  <c r="H437" i="1"/>
  <c r="I437" i="1"/>
  <c r="J437" i="1"/>
  <c r="F438" i="1"/>
  <c r="G438" i="1"/>
  <c r="H438" i="1"/>
  <c r="I438" i="1"/>
  <c r="J438" i="1"/>
  <c r="F439" i="1"/>
  <c r="G439" i="1"/>
  <c r="H439" i="1"/>
  <c r="I439" i="1"/>
  <c r="J439" i="1"/>
  <c r="F440" i="1"/>
  <c r="G440" i="1"/>
  <c r="H440" i="1"/>
  <c r="I440" i="1"/>
  <c r="J440" i="1"/>
  <c r="F441" i="1"/>
  <c r="G441" i="1"/>
  <c r="H441" i="1"/>
  <c r="I441" i="1"/>
  <c r="J441" i="1"/>
  <c r="F442" i="1"/>
  <c r="G442" i="1"/>
  <c r="H442" i="1"/>
  <c r="I442" i="1"/>
  <c r="J442" i="1"/>
  <c r="F443" i="1"/>
  <c r="G443" i="1"/>
  <c r="H443" i="1"/>
  <c r="I443" i="1"/>
  <c r="J443" i="1"/>
  <c r="F444" i="1"/>
  <c r="G444" i="1"/>
  <c r="H444" i="1"/>
  <c r="I444" i="1"/>
  <c r="J444" i="1"/>
  <c r="F445" i="1"/>
  <c r="G445" i="1"/>
  <c r="H445" i="1"/>
  <c r="I445" i="1"/>
  <c r="J445" i="1"/>
  <c r="F446" i="1"/>
  <c r="G446" i="1"/>
  <c r="H446" i="1"/>
  <c r="I446" i="1"/>
  <c r="J446" i="1"/>
  <c r="F447" i="1"/>
  <c r="G447" i="1"/>
  <c r="H447" i="1"/>
  <c r="I447" i="1"/>
  <c r="J447" i="1"/>
  <c r="F448" i="1"/>
  <c r="G448" i="1"/>
  <c r="H448" i="1"/>
  <c r="I448" i="1"/>
  <c r="J448" i="1"/>
  <c r="F449" i="1"/>
  <c r="G449" i="1"/>
  <c r="H449" i="1"/>
  <c r="I449" i="1"/>
  <c r="J449" i="1"/>
  <c r="F450" i="1"/>
  <c r="G450" i="1"/>
  <c r="H450" i="1"/>
  <c r="I450" i="1"/>
  <c r="J450" i="1"/>
  <c r="F451" i="1"/>
  <c r="G451" i="1"/>
  <c r="H451" i="1"/>
  <c r="I451" i="1"/>
  <c r="J451" i="1"/>
  <c r="F452" i="1"/>
  <c r="G452" i="1"/>
  <c r="H452" i="1"/>
  <c r="I452" i="1"/>
  <c r="J452" i="1"/>
  <c r="F453" i="1"/>
  <c r="G453" i="1"/>
  <c r="H453" i="1"/>
  <c r="I453" i="1"/>
  <c r="J453" i="1"/>
  <c r="F454" i="1"/>
  <c r="G454" i="1"/>
  <c r="H454" i="1"/>
  <c r="I454" i="1"/>
  <c r="J454" i="1"/>
  <c r="F455" i="1"/>
  <c r="G455" i="1"/>
  <c r="H455" i="1"/>
  <c r="I455" i="1"/>
  <c r="J455" i="1"/>
  <c r="F456" i="1"/>
  <c r="G456" i="1"/>
  <c r="H456" i="1"/>
  <c r="I456" i="1"/>
  <c r="J456" i="1"/>
  <c r="F457" i="1"/>
  <c r="G457" i="1"/>
  <c r="H457" i="1"/>
  <c r="I457" i="1"/>
  <c r="J457" i="1"/>
  <c r="F458" i="1"/>
  <c r="G458" i="1"/>
  <c r="H458" i="1"/>
  <c r="I458" i="1"/>
  <c r="J458" i="1"/>
  <c r="F459" i="1"/>
  <c r="G459" i="1"/>
  <c r="H459" i="1"/>
  <c r="I459" i="1"/>
  <c r="J459" i="1"/>
  <c r="F460" i="1"/>
  <c r="G460" i="1"/>
  <c r="H460" i="1"/>
  <c r="I460" i="1"/>
  <c r="J460" i="1"/>
  <c r="F461" i="1"/>
  <c r="G461" i="1"/>
  <c r="H461" i="1"/>
  <c r="I461" i="1"/>
  <c r="J461" i="1"/>
  <c r="F462" i="1"/>
  <c r="G462" i="1"/>
  <c r="H462" i="1"/>
  <c r="I462" i="1"/>
  <c r="J462" i="1"/>
  <c r="F463" i="1"/>
  <c r="G463" i="1"/>
  <c r="H463" i="1"/>
  <c r="I463" i="1"/>
  <c r="J463" i="1"/>
  <c r="F464" i="1"/>
  <c r="G464" i="1"/>
  <c r="H464" i="1"/>
  <c r="I464" i="1"/>
  <c r="J464" i="1"/>
  <c r="F465" i="1"/>
  <c r="G465" i="1"/>
  <c r="H465" i="1"/>
  <c r="I465" i="1"/>
  <c r="J465" i="1"/>
  <c r="F466" i="1"/>
  <c r="G466" i="1"/>
  <c r="H466" i="1"/>
  <c r="I466" i="1"/>
  <c r="J466" i="1"/>
  <c r="F467" i="1"/>
  <c r="G467" i="1"/>
  <c r="H467" i="1"/>
  <c r="I467" i="1"/>
  <c r="J467" i="1"/>
  <c r="F468" i="1"/>
  <c r="G468" i="1"/>
  <c r="H468" i="1"/>
  <c r="I468" i="1"/>
  <c r="J468" i="1"/>
  <c r="F469" i="1"/>
  <c r="G469" i="1"/>
  <c r="H469" i="1"/>
  <c r="I469" i="1"/>
  <c r="J469" i="1"/>
  <c r="F470" i="1"/>
  <c r="G470" i="1"/>
  <c r="H470" i="1"/>
  <c r="I470" i="1"/>
  <c r="J470" i="1"/>
  <c r="F471" i="1"/>
  <c r="G471" i="1"/>
  <c r="H471" i="1"/>
  <c r="I471" i="1"/>
  <c r="J471" i="1"/>
  <c r="F472" i="1"/>
  <c r="G472" i="1"/>
  <c r="H472" i="1"/>
  <c r="I472" i="1"/>
  <c r="J472" i="1"/>
  <c r="F473" i="1"/>
  <c r="G473" i="1"/>
  <c r="H473" i="1"/>
  <c r="I473" i="1"/>
  <c r="J473" i="1"/>
  <c r="F474" i="1"/>
  <c r="G474" i="1"/>
  <c r="H474" i="1"/>
  <c r="I474" i="1"/>
  <c r="J474" i="1"/>
  <c r="F475" i="1"/>
  <c r="G475" i="1"/>
  <c r="H475" i="1"/>
  <c r="I475" i="1"/>
  <c r="J475" i="1"/>
  <c r="F476" i="1"/>
  <c r="G476" i="1"/>
  <c r="H476" i="1"/>
  <c r="I476" i="1"/>
  <c r="J476" i="1"/>
  <c r="F477" i="1"/>
  <c r="G477" i="1"/>
  <c r="H477" i="1"/>
  <c r="I477" i="1"/>
  <c r="J477" i="1"/>
  <c r="F478" i="1"/>
  <c r="G478" i="1"/>
  <c r="H478" i="1"/>
  <c r="I478" i="1"/>
  <c r="J478" i="1"/>
  <c r="F479" i="1"/>
  <c r="G479" i="1"/>
  <c r="H479" i="1"/>
  <c r="I479" i="1"/>
  <c r="J479" i="1"/>
  <c r="F480" i="1"/>
  <c r="G480" i="1"/>
  <c r="H480" i="1"/>
  <c r="I480" i="1"/>
  <c r="J480" i="1"/>
  <c r="F481" i="1"/>
  <c r="G481" i="1"/>
  <c r="H481" i="1"/>
  <c r="I481" i="1"/>
  <c r="J481" i="1"/>
  <c r="F482" i="1"/>
  <c r="G482" i="1"/>
  <c r="H482" i="1"/>
  <c r="I482" i="1"/>
  <c r="J482" i="1"/>
  <c r="F483" i="1"/>
  <c r="G483" i="1"/>
  <c r="H483" i="1"/>
  <c r="I483" i="1"/>
  <c r="J483" i="1"/>
  <c r="F484" i="1"/>
  <c r="G484" i="1"/>
  <c r="H484" i="1"/>
  <c r="I484" i="1"/>
  <c r="J484" i="1"/>
  <c r="F485" i="1"/>
  <c r="G485" i="1"/>
  <c r="H485" i="1"/>
  <c r="I485" i="1"/>
  <c r="J485" i="1"/>
  <c r="F486" i="1"/>
  <c r="G486" i="1"/>
  <c r="H486" i="1"/>
  <c r="I486" i="1"/>
  <c r="J486" i="1"/>
  <c r="F487" i="1"/>
  <c r="G487" i="1"/>
  <c r="H487" i="1"/>
  <c r="I487" i="1"/>
  <c r="J487" i="1"/>
  <c r="F488" i="1"/>
  <c r="G488" i="1"/>
  <c r="H488" i="1"/>
  <c r="I488" i="1"/>
  <c r="J488" i="1"/>
  <c r="F489" i="1"/>
  <c r="G489" i="1"/>
  <c r="H489" i="1"/>
  <c r="I489" i="1"/>
  <c r="J489" i="1"/>
  <c r="F490" i="1"/>
  <c r="G490" i="1"/>
  <c r="H490" i="1"/>
  <c r="I490" i="1"/>
  <c r="J490" i="1"/>
  <c r="F491" i="1"/>
  <c r="G491" i="1"/>
  <c r="H491" i="1"/>
  <c r="I491" i="1"/>
  <c r="J491" i="1"/>
  <c r="F492" i="1"/>
  <c r="G492" i="1"/>
  <c r="H492" i="1"/>
  <c r="I492" i="1"/>
  <c r="J492" i="1"/>
  <c r="F493" i="1"/>
  <c r="G493" i="1"/>
  <c r="H493" i="1"/>
  <c r="I493" i="1"/>
  <c r="J493" i="1"/>
  <c r="F494" i="1"/>
  <c r="G494" i="1"/>
  <c r="H494" i="1"/>
  <c r="I494" i="1"/>
  <c r="J494" i="1"/>
  <c r="F495" i="1"/>
  <c r="G495" i="1"/>
  <c r="H495" i="1"/>
  <c r="I495" i="1"/>
  <c r="J495" i="1"/>
  <c r="F496" i="1"/>
  <c r="G496" i="1"/>
  <c r="H496" i="1"/>
  <c r="I496" i="1"/>
  <c r="J496" i="1"/>
  <c r="F497" i="1"/>
  <c r="G497" i="1"/>
  <c r="H497" i="1"/>
  <c r="I497" i="1"/>
  <c r="J497" i="1"/>
  <c r="F498" i="1"/>
  <c r="G498" i="1"/>
  <c r="H498" i="1"/>
  <c r="I498" i="1"/>
  <c r="J498" i="1"/>
  <c r="F499" i="1"/>
  <c r="G499" i="1"/>
  <c r="H499" i="1"/>
  <c r="I499" i="1"/>
  <c r="J499" i="1"/>
  <c r="F500" i="1"/>
  <c r="G500" i="1"/>
  <c r="H500" i="1"/>
  <c r="I500" i="1"/>
  <c r="J500" i="1"/>
  <c r="F501" i="1"/>
  <c r="G501" i="1"/>
  <c r="H501" i="1"/>
  <c r="I501" i="1"/>
  <c r="J501" i="1"/>
  <c r="F502" i="1"/>
  <c r="G502" i="1"/>
  <c r="H502" i="1"/>
  <c r="I502" i="1"/>
  <c r="J502" i="1"/>
  <c r="F503" i="1"/>
  <c r="G503" i="1"/>
  <c r="H503" i="1"/>
  <c r="I503" i="1"/>
  <c r="J503" i="1"/>
  <c r="F504" i="1"/>
  <c r="G504" i="1"/>
  <c r="H504" i="1"/>
  <c r="I504" i="1"/>
  <c r="J504" i="1"/>
  <c r="F505" i="1"/>
  <c r="G505" i="1"/>
  <c r="H505" i="1"/>
  <c r="I505" i="1"/>
  <c r="J505" i="1"/>
  <c r="F506" i="1"/>
  <c r="G506" i="1"/>
  <c r="H506" i="1"/>
  <c r="I506" i="1"/>
  <c r="J506" i="1"/>
  <c r="F507" i="1"/>
  <c r="G507" i="1"/>
  <c r="H507" i="1"/>
  <c r="I507" i="1"/>
  <c r="J507" i="1"/>
  <c r="F508" i="1"/>
  <c r="G508" i="1"/>
  <c r="H508" i="1"/>
  <c r="I508" i="1"/>
  <c r="J508" i="1"/>
  <c r="F509" i="1"/>
  <c r="G509" i="1"/>
  <c r="H509" i="1"/>
  <c r="I509" i="1"/>
  <c r="J509" i="1"/>
  <c r="F510" i="1"/>
  <c r="G510" i="1"/>
  <c r="H510" i="1"/>
  <c r="I510" i="1"/>
  <c r="J510" i="1"/>
  <c r="F511" i="1"/>
  <c r="G511" i="1"/>
  <c r="H511" i="1"/>
  <c r="I511" i="1"/>
  <c r="J511" i="1"/>
  <c r="F512" i="1"/>
  <c r="G512" i="1"/>
  <c r="H512" i="1"/>
  <c r="I512" i="1"/>
  <c r="J512" i="1"/>
  <c r="F513" i="1"/>
  <c r="G513" i="1"/>
  <c r="H513" i="1"/>
  <c r="I513" i="1"/>
  <c r="J513" i="1"/>
  <c r="F514" i="1"/>
  <c r="G514" i="1"/>
  <c r="H514" i="1"/>
  <c r="I514" i="1"/>
  <c r="J514" i="1"/>
  <c r="F515" i="1"/>
  <c r="G515" i="1"/>
  <c r="H515" i="1"/>
  <c r="I515" i="1"/>
  <c r="J515" i="1"/>
  <c r="F516" i="1"/>
  <c r="G516" i="1"/>
  <c r="H516" i="1"/>
  <c r="I516" i="1"/>
  <c r="J516" i="1"/>
  <c r="F517" i="1"/>
  <c r="G517" i="1"/>
  <c r="H517" i="1"/>
  <c r="I517" i="1"/>
  <c r="J517" i="1"/>
  <c r="F518" i="1"/>
  <c r="G518" i="1"/>
  <c r="H518" i="1"/>
  <c r="I518" i="1"/>
  <c r="J518" i="1"/>
  <c r="F519" i="1"/>
  <c r="G519" i="1"/>
  <c r="H519" i="1"/>
  <c r="I519" i="1"/>
  <c r="J519" i="1"/>
  <c r="F520" i="1"/>
  <c r="G520" i="1"/>
  <c r="H520" i="1"/>
  <c r="I520" i="1"/>
  <c r="J520" i="1"/>
  <c r="F521" i="1"/>
  <c r="G521" i="1"/>
  <c r="H521" i="1"/>
  <c r="I521" i="1"/>
  <c r="J521" i="1"/>
  <c r="F522" i="1"/>
  <c r="G522" i="1"/>
  <c r="H522" i="1"/>
  <c r="I522" i="1"/>
  <c r="J522" i="1"/>
  <c r="F523" i="1"/>
  <c r="G523" i="1"/>
  <c r="H523" i="1"/>
  <c r="I523" i="1"/>
  <c r="J523" i="1"/>
  <c r="F524" i="1"/>
  <c r="G524" i="1"/>
  <c r="H524" i="1"/>
  <c r="I524" i="1"/>
  <c r="J524" i="1"/>
  <c r="F525" i="1"/>
  <c r="G525" i="1"/>
  <c r="H525" i="1"/>
  <c r="I525" i="1"/>
  <c r="J525" i="1"/>
  <c r="F526" i="1"/>
  <c r="G526" i="1"/>
  <c r="H526" i="1"/>
  <c r="I526" i="1"/>
  <c r="J526" i="1"/>
  <c r="F527" i="1"/>
  <c r="G527" i="1"/>
  <c r="H527" i="1"/>
  <c r="I527" i="1"/>
  <c r="J527" i="1"/>
  <c r="F528" i="1"/>
  <c r="G528" i="1"/>
  <c r="H528" i="1"/>
  <c r="I528" i="1"/>
  <c r="J528" i="1"/>
  <c r="F529" i="1"/>
  <c r="G529" i="1"/>
  <c r="H529" i="1"/>
  <c r="I529" i="1"/>
  <c r="J529" i="1"/>
  <c r="F530" i="1"/>
  <c r="G530" i="1"/>
  <c r="H530" i="1"/>
  <c r="I530" i="1"/>
  <c r="J530" i="1"/>
  <c r="F531" i="1"/>
  <c r="G531" i="1"/>
  <c r="H531" i="1"/>
  <c r="I531" i="1"/>
  <c r="J531" i="1"/>
  <c r="F532" i="1"/>
  <c r="G532" i="1"/>
  <c r="H532" i="1"/>
  <c r="I532" i="1"/>
  <c r="J532" i="1"/>
  <c r="F533" i="1"/>
  <c r="G533" i="1"/>
  <c r="H533" i="1"/>
  <c r="I533" i="1"/>
  <c r="J533" i="1"/>
  <c r="F534" i="1"/>
  <c r="G534" i="1"/>
  <c r="H534" i="1"/>
  <c r="I534" i="1"/>
  <c r="J534" i="1"/>
  <c r="F535" i="1"/>
  <c r="G535" i="1"/>
  <c r="H535" i="1"/>
  <c r="I535" i="1"/>
  <c r="J535" i="1"/>
  <c r="F536" i="1"/>
  <c r="G536" i="1"/>
  <c r="H536" i="1"/>
  <c r="I536" i="1"/>
  <c r="J536" i="1"/>
  <c r="F537" i="1"/>
  <c r="G537" i="1"/>
  <c r="H537" i="1"/>
  <c r="I537" i="1"/>
  <c r="J537" i="1"/>
  <c r="F538" i="1"/>
  <c r="G538" i="1"/>
  <c r="H538" i="1"/>
  <c r="I538" i="1"/>
  <c r="J538" i="1"/>
  <c r="F539" i="1"/>
  <c r="G539" i="1"/>
  <c r="H539" i="1"/>
  <c r="I539" i="1"/>
  <c r="J539" i="1"/>
  <c r="F540" i="1"/>
  <c r="G540" i="1"/>
  <c r="H540" i="1"/>
  <c r="I540" i="1"/>
  <c r="J540" i="1"/>
  <c r="F541" i="1"/>
  <c r="G541" i="1"/>
  <c r="H541" i="1"/>
  <c r="I541" i="1"/>
  <c r="J541" i="1"/>
  <c r="F542" i="1"/>
  <c r="G542" i="1"/>
  <c r="H542" i="1"/>
  <c r="I542" i="1"/>
  <c r="J542" i="1"/>
  <c r="F543" i="1"/>
  <c r="G543" i="1"/>
  <c r="H543" i="1"/>
  <c r="I543" i="1"/>
  <c r="J543" i="1"/>
  <c r="F544" i="1"/>
  <c r="G544" i="1"/>
  <c r="H544" i="1"/>
  <c r="I544" i="1"/>
  <c r="J544" i="1"/>
  <c r="F545" i="1"/>
  <c r="G545" i="1"/>
  <c r="H545" i="1"/>
  <c r="I545" i="1"/>
  <c r="J545" i="1"/>
  <c r="F546" i="1"/>
  <c r="G546" i="1"/>
  <c r="H546" i="1"/>
  <c r="I546" i="1"/>
  <c r="J546" i="1"/>
  <c r="F547" i="1"/>
  <c r="G547" i="1"/>
  <c r="H547" i="1"/>
  <c r="I547" i="1"/>
  <c r="J547" i="1"/>
  <c r="F548" i="1"/>
  <c r="G548" i="1"/>
  <c r="H548" i="1"/>
  <c r="I548" i="1"/>
  <c r="J548" i="1"/>
  <c r="F549" i="1"/>
  <c r="G549" i="1"/>
  <c r="H549" i="1"/>
  <c r="I549" i="1"/>
  <c r="J549" i="1"/>
  <c r="F550" i="1"/>
  <c r="G550" i="1"/>
  <c r="H550" i="1"/>
  <c r="I550" i="1"/>
  <c r="J550" i="1"/>
  <c r="F551" i="1"/>
  <c r="G551" i="1"/>
  <c r="H551" i="1"/>
  <c r="I551" i="1"/>
  <c r="J551" i="1"/>
  <c r="F552" i="1"/>
  <c r="G552" i="1"/>
  <c r="H552" i="1"/>
  <c r="I552" i="1"/>
  <c r="J552" i="1"/>
  <c r="F553" i="1"/>
  <c r="G553" i="1"/>
  <c r="H553" i="1"/>
  <c r="I553" i="1"/>
  <c r="J553" i="1"/>
  <c r="F554" i="1"/>
  <c r="G554" i="1"/>
  <c r="H554" i="1"/>
  <c r="I554" i="1"/>
  <c r="J554" i="1"/>
  <c r="F555" i="1"/>
  <c r="G555" i="1"/>
  <c r="H555" i="1"/>
  <c r="I555" i="1"/>
  <c r="J555" i="1"/>
  <c r="F556" i="1"/>
  <c r="G556" i="1"/>
  <c r="H556" i="1"/>
  <c r="I556" i="1"/>
  <c r="J556" i="1"/>
  <c r="F557" i="1"/>
  <c r="G557" i="1"/>
  <c r="H557" i="1"/>
  <c r="I557" i="1"/>
  <c r="J557" i="1"/>
  <c r="F558" i="1"/>
  <c r="G558" i="1"/>
  <c r="H558" i="1"/>
  <c r="I558" i="1"/>
  <c r="J558" i="1"/>
  <c r="F559" i="1"/>
  <c r="G559" i="1"/>
  <c r="H559" i="1"/>
  <c r="I559" i="1"/>
  <c r="J559" i="1"/>
  <c r="F560" i="1"/>
  <c r="G560" i="1"/>
  <c r="H560" i="1"/>
  <c r="I560" i="1"/>
  <c r="J560" i="1"/>
  <c r="F561" i="1"/>
  <c r="G561" i="1"/>
  <c r="H561" i="1"/>
  <c r="I561" i="1"/>
  <c r="J561" i="1"/>
  <c r="F562" i="1"/>
  <c r="G562" i="1"/>
  <c r="H562" i="1"/>
  <c r="I562" i="1"/>
  <c r="J562" i="1"/>
  <c r="F563" i="1"/>
  <c r="G563" i="1"/>
  <c r="H563" i="1"/>
  <c r="I563" i="1"/>
  <c r="J563" i="1"/>
  <c r="F564" i="1"/>
  <c r="G564" i="1"/>
  <c r="H564" i="1"/>
  <c r="I564" i="1"/>
  <c r="J564" i="1"/>
  <c r="F565" i="1"/>
  <c r="G565" i="1"/>
  <c r="H565" i="1"/>
  <c r="I565" i="1"/>
  <c r="J565" i="1"/>
  <c r="F566" i="1"/>
  <c r="G566" i="1"/>
  <c r="H566" i="1"/>
  <c r="I566" i="1"/>
  <c r="J566" i="1"/>
  <c r="F567" i="1"/>
  <c r="G567" i="1"/>
  <c r="H567" i="1"/>
  <c r="I567" i="1"/>
  <c r="J567" i="1"/>
  <c r="F568" i="1"/>
  <c r="G568" i="1"/>
  <c r="H568" i="1"/>
  <c r="I568" i="1"/>
  <c r="J568" i="1"/>
  <c r="F569" i="1"/>
  <c r="G569" i="1"/>
  <c r="H569" i="1"/>
  <c r="I569" i="1"/>
  <c r="J569" i="1"/>
  <c r="F570" i="1"/>
  <c r="G570" i="1"/>
  <c r="H570" i="1"/>
  <c r="I570" i="1"/>
  <c r="J570" i="1"/>
  <c r="F571" i="1"/>
  <c r="G571" i="1"/>
  <c r="H571" i="1"/>
  <c r="I571" i="1"/>
  <c r="J571" i="1"/>
  <c r="F572" i="1"/>
  <c r="G572" i="1"/>
  <c r="H572" i="1"/>
  <c r="I572" i="1"/>
  <c r="J572" i="1"/>
  <c r="F573" i="1"/>
  <c r="G573" i="1"/>
  <c r="H573" i="1"/>
  <c r="I573" i="1"/>
  <c r="J573" i="1"/>
  <c r="F574" i="1"/>
  <c r="G574" i="1"/>
  <c r="H574" i="1"/>
  <c r="I574" i="1"/>
  <c r="J574" i="1"/>
  <c r="F575" i="1"/>
  <c r="G575" i="1"/>
  <c r="H575" i="1"/>
  <c r="I575" i="1"/>
  <c r="J575" i="1"/>
  <c r="F576" i="1"/>
  <c r="G576" i="1"/>
  <c r="H576" i="1"/>
  <c r="I576" i="1"/>
  <c r="J576" i="1"/>
  <c r="F577" i="1"/>
  <c r="G577" i="1"/>
  <c r="H577" i="1"/>
  <c r="I577" i="1"/>
  <c r="J577" i="1"/>
  <c r="F578" i="1"/>
  <c r="G578" i="1"/>
  <c r="H578" i="1"/>
  <c r="I578" i="1"/>
  <c r="J578" i="1"/>
  <c r="F579" i="1"/>
  <c r="G579" i="1"/>
  <c r="H579" i="1"/>
  <c r="I579" i="1"/>
  <c r="J579" i="1"/>
  <c r="F580" i="1"/>
  <c r="G580" i="1"/>
  <c r="H580" i="1"/>
  <c r="I580" i="1"/>
  <c r="J580" i="1"/>
  <c r="F581" i="1"/>
  <c r="G581" i="1"/>
  <c r="H581" i="1"/>
  <c r="I581" i="1"/>
  <c r="J581" i="1"/>
  <c r="F582" i="1"/>
  <c r="G582" i="1"/>
  <c r="H582" i="1"/>
  <c r="I582" i="1"/>
  <c r="J582" i="1"/>
  <c r="F583" i="1"/>
  <c r="G583" i="1"/>
  <c r="H583" i="1"/>
  <c r="I583" i="1"/>
  <c r="J583" i="1"/>
  <c r="F584" i="1"/>
  <c r="G584" i="1"/>
  <c r="H584" i="1"/>
  <c r="I584" i="1"/>
  <c r="J584" i="1"/>
  <c r="F585" i="1"/>
  <c r="G585" i="1"/>
  <c r="H585" i="1"/>
  <c r="I585" i="1"/>
  <c r="J585" i="1"/>
  <c r="F586" i="1"/>
  <c r="G586" i="1"/>
  <c r="H586" i="1"/>
  <c r="I586" i="1"/>
  <c r="J586" i="1"/>
  <c r="F587" i="1"/>
  <c r="G587" i="1"/>
  <c r="H587" i="1"/>
  <c r="I587" i="1"/>
  <c r="J587" i="1"/>
  <c r="F588" i="1"/>
  <c r="G588" i="1"/>
  <c r="H588" i="1"/>
  <c r="I588" i="1"/>
  <c r="J588" i="1"/>
  <c r="F589" i="1"/>
  <c r="G589" i="1"/>
  <c r="H589" i="1"/>
  <c r="I589" i="1"/>
  <c r="J589" i="1"/>
  <c r="F590" i="1"/>
  <c r="G590" i="1"/>
  <c r="H590" i="1"/>
  <c r="I590" i="1"/>
  <c r="J590" i="1"/>
  <c r="F591" i="1"/>
  <c r="G591" i="1"/>
  <c r="H591" i="1"/>
  <c r="I591" i="1"/>
  <c r="J591" i="1"/>
  <c r="F592" i="1"/>
  <c r="G592" i="1"/>
  <c r="H592" i="1"/>
  <c r="I592" i="1"/>
  <c r="J592" i="1"/>
  <c r="F593" i="1"/>
  <c r="G593" i="1"/>
  <c r="H593" i="1"/>
  <c r="I593" i="1"/>
  <c r="J593" i="1"/>
  <c r="F594" i="1"/>
  <c r="G594" i="1"/>
  <c r="H594" i="1"/>
  <c r="I594" i="1"/>
  <c r="J594" i="1"/>
  <c r="F595" i="1"/>
  <c r="G595" i="1"/>
  <c r="H595" i="1"/>
  <c r="I595" i="1"/>
  <c r="J595" i="1"/>
  <c r="F596" i="1"/>
  <c r="G596" i="1"/>
  <c r="H596" i="1"/>
  <c r="I596" i="1"/>
  <c r="J596" i="1"/>
  <c r="F597" i="1"/>
  <c r="G597" i="1"/>
  <c r="H597" i="1"/>
  <c r="I597" i="1"/>
  <c r="J597" i="1"/>
  <c r="F598" i="1"/>
  <c r="G598" i="1"/>
  <c r="H598" i="1"/>
  <c r="I598" i="1"/>
  <c r="J598" i="1"/>
  <c r="F599" i="1"/>
  <c r="G599" i="1"/>
  <c r="H599" i="1"/>
  <c r="I599" i="1"/>
  <c r="J599" i="1"/>
  <c r="F600" i="1"/>
  <c r="G600" i="1"/>
  <c r="H600" i="1"/>
  <c r="I600" i="1"/>
  <c r="J600" i="1"/>
  <c r="F601" i="1"/>
  <c r="G601" i="1"/>
  <c r="H601" i="1"/>
  <c r="I601" i="1"/>
  <c r="J601" i="1"/>
  <c r="F602" i="1"/>
  <c r="G602" i="1"/>
  <c r="H602" i="1"/>
  <c r="I602" i="1"/>
  <c r="J602" i="1"/>
  <c r="F603" i="1"/>
  <c r="G603" i="1"/>
  <c r="H603" i="1"/>
  <c r="I603" i="1"/>
  <c r="J603" i="1"/>
  <c r="F604" i="1"/>
  <c r="G604" i="1"/>
  <c r="H604" i="1"/>
  <c r="I604" i="1"/>
  <c r="J604" i="1"/>
  <c r="F605" i="1"/>
  <c r="G605" i="1"/>
  <c r="H605" i="1"/>
  <c r="I605" i="1"/>
  <c r="J605" i="1"/>
  <c r="F606" i="1"/>
  <c r="G606" i="1"/>
  <c r="H606" i="1"/>
  <c r="I606" i="1"/>
  <c r="J606" i="1"/>
  <c r="F607" i="1"/>
  <c r="G607" i="1"/>
  <c r="H607" i="1"/>
  <c r="I607" i="1"/>
  <c r="J607" i="1"/>
  <c r="F608" i="1"/>
  <c r="G608" i="1"/>
  <c r="H608" i="1"/>
  <c r="I608" i="1"/>
  <c r="J608" i="1"/>
  <c r="F609" i="1"/>
  <c r="G609" i="1"/>
  <c r="H609" i="1"/>
  <c r="I609" i="1"/>
  <c r="J609" i="1"/>
  <c r="F610" i="1"/>
  <c r="G610" i="1"/>
  <c r="H610" i="1"/>
  <c r="I610" i="1"/>
  <c r="J610" i="1"/>
  <c r="F611" i="1"/>
  <c r="G611" i="1"/>
  <c r="H611" i="1"/>
  <c r="I611" i="1"/>
  <c r="J611" i="1"/>
  <c r="F612" i="1"/>
  <c r="G612" i="1"/>
  <c r="H612" i="1"/>
  <c r="I612" i="1"/>
  <c r="J612" i="1"/>
  <c r="F613" i="1"/>
  <c r="G613" i="1"/>
  <c r="H613" i="1"/>
  <c r="I613" i="1"/>
  <c r="J613" i="1"/>
  <c r="F614" i="1"/>
  <c r="G614" i="1"/>
  <c r="H614" i="1"/>
  <c r="I614" i="1"/>
  <c r="J614" i="1"/>
  <c r="F615" i="1"/>
  <c r="G615" i="1"/>
  <c r="H615" i="1"/>
  <c r="I615" i="1"/>
  <c r="J615" i="1"/>
  <c r="F616" i="1"/>
  <c r="G616" i="1"/>
  <c r="H616" i="1"/>
  <c r="I616" i="1"/>
  <c r="J616" i="1"/>
  <c r="F617" i="1"/>
  <c r="G617" i="1"/>
  <c r="H617" i="1"/>
  <c r="I617" i="1"/>
  <c r="J617" i="1"/>
  <c r="F618" i="1"/>
  <c r="G618" i="1"/>
  <c r="H618" i="1"/>
  <c r="I618" i="1"/>
  <c r="J618" i="1"/>
  <c r="F619" i="1"/>
  <c r="G619" i="1"/>
  <c r="H619" i="1"/>
  <c r="I619" i="1"/>
  <c r="J619" i="1"/>
  <c r="F620" i="1"/>
  <c r="G620" i="1"/>
  <c r="H620" i="1"/>
  <c r="I620" i="1"/>
  <c r="J620" i="1"/>
  <c r="F621" i="1"/>
  <c r="G621" i="1"/>
  <c r="H621" i="1"/>
  <c r="I621" i="1"/>
  <c r="J621" i="1"/>
  <c r="F622" i="1"/>
  <c r="G622" i="1"/>
  <c r="H622" i="1"/>
  <c r="I622" i="1"/>
  <c r="J622" i="1"/>
  <c r="F623" i="1"/>
  <c r="G623" i="1"/>
  <c r="H623" i="1"/>
  <c r="I623" i="1"/>
  <c r="J623" i="1"/>
  <c r="F624" i="1"/>
  <c r="G624" i="1"/>
  <c r="H624" i="1"/>
  <c r="I624" i="1"/>
  <c r="J624" i="1"/>
  <c r="F625" i="1"/>
  <c r="G625" i="1"/>
  <c r="H625" i="1"/>
  <c r="I625" i="1"/>
  <c r="J625" i="1"/>
  <c r="F626" i="1"/>
  <c r="G626" i="1"/>
  <c r="H626" i="1"/>
  <c r="I626" i="1"/>
  <c r="J626" i="1"/>
  <c r="F627" i="1"/>
  <c r="G627" i="1"/>
  <c r="H627" i="1"/>
  <c r="I627" i="1"/>
  <c r="J627" i="1"/>
  <c r="F628" i="1"/>
  <c r="G628" i="1"/>
  <c r="H628" i="1"/>
  <c r="I628" i="1"/>
  <c r="J628" i="1"/>
  <c r="F629" i="1"/>
  <c r="G629" i="1"/>
  <c r="H629" i="1"/>
  <c r="I629" i="1"/>
  <c r="J629" i="1"/>
  <c r="F630" i="1"/>
  <c r="G630" i="1"/>
  <c r="H630" i="1"/>
  <c r="I630" i="1"/>
  <c r="J630" i="1"/>
  <c r="F631" i="1"/>
  <c r="G631" i="1"/>
  <c r="H631" i="1"/>
  <c r="I631" i="1"/>
  <c r="J631" i="1"/>
  <c r="F632" i="1"/>
  <c r="G632" i="1"/>
  <c r="H632" i="1"/>
  <c r="I632" i="1"/>
  <c r="J632" i="1"/>
  <c r="F633" i="1"/>
  <c r="G633" i="1"/>
  <c r="H633" i="1"/>
  <c r="I633" i="1"/>
  <c r="J633" i="1"/>
  <c r="F634" i="1"/>
  <c r="G634" i="1"/>
  <c r="H634" i="1"/>
  <c r="I634" i="1"/>
  <c r="J634" i="1"/>
  <c r="F635" i="1"/>
  <c r="G635" i="1"/>
  <c r="H635" i="1"/>
  <c r="I635" i="1"/>
  <c r="J635" i="1"/>
  <c r="F636" i="1"/>
  <c r="G636" i="1"/>
  <c r="H636" i="1"/>
  <c r="I636" i="1"/>
  <c r="J636" i="1"/>
  <c r="F637" i="1"/>
  <c r="G637" i="1"/>
  <c r="H637" i="1"/>
  <c r="I637" i="1"/>
  <c r="J637" i="1"/>
  <c r="F638" i="1"/>
  <c r="G638" i="1"/>
  <c r="H638" i="1"/>
  <c r="I638" i="1"/>
  <c r="J638" i="1"/>
  <c r="F639" i="1"/>
  <c r="G639" i="1"/>
  <c r="H639" i="1"/>
  <c r="I639" i="1"/>
  <c r="J639" i="1"/>
  <c r="F640" i="1"/>
  <c r="G640" i="1"/>
  <c r="H640" i="1"/>
  <c r="I640" i="1"/>
  <c r="J640" i="1"/>
  <c r="F641" i="1"/>
  <c r="G641" i="1"/>
  <c r="H641" i="1"/>
  <c r="I641" i="1"/>
  <c r="J641" i="1"/>
  <c r="F642" i="1"/>
  <c r="G642" i="1"/>
  <c r="H642" i="1"/>
  <c r="I642" i="1"/>
  <c r="J642" i="1"/>
  <c r="F643" i="1"/>
  <c r="G643" i="1"/>
  <c r="H643" i="1"/>
  <c r="I643" i="1"/>
  <c r="J643" i="1"/>
  <c r="F644" i="1"/>
  <c r="G644" i="1"/>
  <c r="H644" i="1"/>
  <c r="I644" i="1"/>
  <c r="J644" i="1"/>
  <c r="F645" i="1"/>
  <c r="G645" i="1"/>
  <c r="H645" i="1"/>
  <c r="I645" i="1"/>
  <c r="J645" i="1"/>
  <c r="F646" i="1"/>
  <c r="G646" i="1"/>
  <c r="H646" i="1"/>
  <c r="I646" i="1"/>
  <c r="J646" i="1"/>
  <c r="F647" i="1"/>
  <c r="G647" i="1"/>
  <c r="H647" i="1"/>
  <c r="I647" i="1"/>
  <c r="J647" i="1"/>
  <c r="F648" i="1"/>
  <c r="G648" i="1"/>
  <c r="H648" i="1"/>
  <c r="I648" i="1"/>
  <c r="J648" i="1"/>
  <c r="F649" i="1"/>
  <c r="G649" i="1"/>
  <c r="H649" i="1"/>
  <c r="I649" i="1"/>
  <c r="J649" i="1"/>
  <c r="F650" i="1"/>
  <c r="G650" i="1"/>
  <c r="H650" i="1"/>
  <c r="I650" i="1"/>
  <c r="J650" i="1"/>
  <c r="F651" i="1"/>
  <c r="G651" i="1"/>
  <c r="H651" i="1"/>
  <c r="I651" i="1"/>
  <c r="J651" i="1"/>
  <c r="F652" i="1"/>
  <c r="G652" i="1"/>
  <c r="H652" i="1"/>
  <c r="I652" i="1"/>
  <c r="J652" i="1"/>
  <c r="F653" i="1"/>
  <c r="G653" i="1"/>
  <c r="H653" i="1"/>
  <c r="I653" i="1"/>
  <c r="J653" i="1"/>
  <c r="F654" i="1"/>
  <c r="G654" i="1"/>
  <c r="H654" i="1"/>
  <c r="I654" i="1"/>
  <c r="J654" i="1"/>
  <c r="F655" i="1"/>
  <c r="G655" i="1"/>
  <c r="H655" i="1"/>
  <c r="I655" i="1"/>
  <c r="J655" i="1"/>
  <c r="F656" i="1"/>
  <c r="G656" i="1"/>
  <c r="H656" i="1"/>
  <c r="I656" i="1"/>
  <c r="J656" i="1"/>
  <c r="F657" i="1"/>
  <c r="G657" i="1"/>
  <c r="H657" i="1"/>
  <c r="I657" i="1"/>
  <c r="J657" i="1"/>
  <c r="F658" i="1"/>
  <c r="G658" i="1"/>
  <c r="H658" i="1"/>
  <c r="I658" i="1"/>
  <c r="J658" i="1"/>
  <c r="F659" i="1"/>
  <c r="G659" i="1"/>
  <c r="H659" i="1"/>
  <c r="I659" i="1"/>
  <c r="J659" i="1"/>
  <c r="F660" i="1"/>
  <c r="G660" i="1"/>
  <c r="H660" i="1"/>
  <c r="I660" i="1"/>
  <c r="J660" i="1"/>
  <c r="F661" i="1"/>
  <c r="G661" i="1"/>
  <c r="H661" i="1"/>
  <c r="I661" i="1"/>
  <c r="J661" i="1"/>
  <c r="F662" i="1"/>
  <c r="G662" i="1"/>
  <c r="H662" i="1"/>
  <c r="I662" i="1"/>
  <c r="J662" i="1"/>
  <c r="F663" i="1"/>
  <c r="G663" i="1"/>
  <c r="H663" i="1"/>
  <c r="I663" i="1"/>
  <c r="J663" i="1"/>
  <c r="F664" i="1"/>
  <c r="G664" i="1"/>
  <c r="H664" i="1"/>
  <c r="I664" i="1"/>
  <c r="J664" i="1"/>
  <c r="F665" i="1"/>
  <c r="G665" i="1"/>
  <c r="H665" i="1"/>
  <c r="I665" i="1"/>
  <c r="J665" i="1"/>
  <c r="F666" i="1"/>
  <c r="G666" i="1"/>
  <c r="H666" i="1"/>
  <c r="I666" i="1"/>
  <c r="J666" i="1"/>
  <c r="F667" i="1"/>
  <c r="G667" i="1"/>
  <c r="H667" i="1"/>
  <c r="I667" i="1"/>
  <c r="J667" i="1"/>
  <c r="F668" i="1"/>
  <c r="G668" i="1"/>
  <c r="H668" i="1"/>
  <c r="I668" i="1"/>
  <c r="J668" i="1"/>
  <c r="F669" i="1"/>
  <c r="G669" i="1"/>
  <c r="H669" i="1"/>
  <c r="I669" i="1"/>
  <c r="J669" i="1"/>
  <c r="F670" i="1"/>
  <c r="G670" i="1"/>
  <c r="H670" i="1"/>
  <c r="I670" i="1"/>
  <c r="J670" i="1"/>
  <c r="F671" i="1"/>
  <c r="G671" i="1"/>
  <c r="H671" i="1"/>
  <c r="I671" i="1"/>
  <c r="J671" i="1"/>
  <c r="F672" i="1"/>
  <c r="G672" i="1"/>
  <c r="H672" i="1"/>
  <c r="I672" i="1"/>
  <c r="J672" i="1"/>
  <c r="F673" i="1"/>
  <c r="G673" i="1"/>
  <c r="H673" i="1"/>
  <c r="I673" i="1"/>
  <c r="J673" i="1"/>
  <c r="F674" i="1"/>
  <c r="G674" i="1"/>
  <c r="H674" i="1"/>
  <c r="I674" i="1"/>
  <c r="J674" i="1"/>
  <c r="F675" i="1"/>
  <c r="G675" i="1"/>
  <c r="H675" i="1"/>
  <c r="I675" i="1"/>
  <c r="J675" i="1"/>
  <c r="F676" i="1"/>
  <c r="G676" i="1"/>
  <c r="H676" i="1"/>
  <c r="I676" i="1"/>
  <c r="J676" i="1"/>
  <c r="F677" i="1"/>
  <c r="G677" i="1"/>
  <c r="H677" i="1"/>
  <c r="I677" i="1"/>
  <c r="J677" i="1"/>
  <c r="F678" i="1"/>
  <c r="G678" i="1"/>
  <c r="H678" i="1"/>
  <c r="I678" i="1"/>
  <c r="J678" i="1"/>
  <c r="F679" i="1"/>
  <c r="G679" i="1"/>
  <c r="H679" i="1"/>
  <c r="I679" i="1"/>
  <c r="J679" i="1"/>
  <c r="F680" i="1"/>
  <c r="G680" i="1"/>
  <c r="H680" i="1"/>
  <c r="I680" i="1"/>
  <c r="J680" i="1"/>
  <c r="F681" i="1"/>
  <c r="G681" i="1"/>
  <c r="H681" i="1"/>
  <c r="I681" i="1"/>
  <c r="J681" i="1"/>
  <c r="F682" i="1"/>
  <c r="G682" i="1"/>
  <c r="H682" i="1"/>
  <c r="I682" i="1"/>
  <c r="J682" i="1"/>
  <c r="F683" i="1"/>
  <c r="G683" i="1"/>
  <c r="H683" i="1"/>
  <c r="I683" i="1"/>
  <c r="J683" i="1"/>
  <c r="F684" i="1"/>
  <c r="G684" i="1"/>
  <c r="H684" i="1"/>
  <c r="I684" i="1"/>
  <c r="J684" i="1"/>
  <c r="F685" i="1"/>
  <c r="G685" i="1"/>
  <c r="H685" i="1"/>
  <c r="I685" i="1"/>
  <c r="J685" i="1"/>
  <c r="F686" i="1"/>
  <c r="G686" i="1"/>
  <c r="H686" i="1"/>
  <c r="I686" i="1"/>
  <c r="J686" i="1"/>
  <c r="F687" i="1"/>
  <c r="G687" i="1"/>
  <c r="H687" i="1"/>
  <c r="I687" i="1"/>
  <c r="J687" i="1"/>
  <c r="F688" i="1"/>
  <c r="G688" i="1"/>
  <c r="H688" i="1"/>
  <c r="I688" i="1"/>
  <c r="J688" i="1"/>
  <c r="F689" i="1"/>
  <c r="G689" i="1"/>
  <c r="H689" i="1"/>
  <c r="I689" i="1"/>
  <c r="J689" i="1"/>
  <c r="F690" i="1"/>
  <c r="G690" i="1"/>
  <c r="H690" i="1"/>
  <c r="I690" i="1"/>
  <c r="J690" i="1"/>
  <c r="F691" i="1"/>
  <c r="G691" i="1"/>
  <c r="H691" i="1"/>
  <c r="I691" i="1"/>
  <c r="J691" i="1"/>
  <c r="F692" i="1"/>
  <c r="G692" i="1"/>
  <c r="H692" i="1"/>
  <c r="I692" i="1"/>
  <c r="J692" i="1"/>
  <c r="F693" i="1"/>
  <c r="G693" i="1"/>
  <c r="H693" i="1"/>
  <c r="I693" i="1"/>
  <c r="J693" i="1"/>
  <c r="F694" i="1"/>
  <c r="G694" i="1"/>
  <c r="H694" i="1"/>
  <c r="I694" i="1"/>
  <c r="J694" i="1"/>
  <c r="F695" i="1"/>
  <c r="G695" i="1"/>
  <c r="H695" i="1"/>
  <c r="I695" i="1"/>
  <c r="J695" i="1"/>
  <c r="F696" i="1"/>
  <c r="G696" i="1"/>
  <c r="H696" i="1"/>
  <c r="I696" i="1"/>
  <c r="J696" i="1"/>
  <c r="F697" i="1"/>
  <c r="G697" i="1"/>
  <c r="H697" i="1"/>
  <c r="I697" i="1"/>
  <c r="J697" i="1"/>
  <c r="F698" i="1"/>
  <c r="G698" i="1"/>
  <c r="H698" i="1"/>
  <c r="I698" i="1"/>
  <c r="J698" i="1"/>
  <c r="F699" i="1"/>
  <c r="G699" i="1"/>
  <c r="H699" i="1"/>
  <c r="I699" i="1"/>
  <c r="J699" i="1"/>
  <c r="F700" i="1"/>
  <c r="G700" i="1"/>
  <c r="H700" i="1"/>
  <c r="I700" i="1"/>
  <c r="J700" i="1"/>
  <c r="F701" i="1"/>
  <c r="G701" i="1"/>
  <c r="H701" i="1"/>
  <c r="I701" i="1"/>
  <c r="J701" i="1"/>
  <c r="F702" i="1"/>
  <c r="G702" i="1"/>
  <c r="H702" i="1"/>
  <c r="I702" i="1"/>
  <c r="J702" i="1"/>
  <c r="F703" i="1"/>
  <c r="G703" i="1"/>
  <c r="H703" i="1"/>
  <c r="I703" i="1"/>
  <c r="J703" i="1"/>
  <c r="F704" i="1"/>
  <c r="G704" i="1"/>
  <c r="H704" i="1"/>
  <c r="I704" i="1"/>
  <c r="J704" i="1"/>
  <c r="F705" i="1"/>
  <c r="G705" i="1"/>
  <c r="H705" i="1"/>
  <c r="I705" i="1"/>
  <c r="J705" i="1"/>
  <c r="F706" i="1"/>
  <c r="G706" i="1"/>
  <c r="H706" i="1"/>
  <c r="I706" i="1"/>
  <c r="J706" i="1"/>
  <c r="F707" i="1"/>
  <c r="G707" i="1"/>
  <c r="H707" i="1"/>
  <c r="I707" i="1"/>
  <c r="J707" i="1"/>
  <c r="F708" i="1"/>
  <c r="G708" i="1"/>
  <c r="H708" i="1"/>
  <c r="I708" i="1"/>
  <c r="J708" i="1"/>
  <c r="F709" i="1"/>
  <c r="G709" i="1"/>
  <c r="H709" i="1"/>
  <c r="I709" i="1"/>
  <c r="J709" i="1"/>
  <c r="F710" i="1"/>
  <c r="G710" i="1"/>
  <c r="H710" i="1"/>
  <c r="I710" i="1"/>
  <c r="J710" i="1"/>
  <c r="F711" i="1"/>
  <c r="G711" i="1"/>
  <c r="H711" i="1"/>
  <c r="I711" i="1"/>
  <c r="J711" i="1"/>
  <c r="F712" i="1"/>
  <c r="G712" i="1"/>
  <c r="H712" i="1"/>
  <c r="I712" i="1"/>
  <c r="J712" i="1"/>
  <c r="F713" i="1"/>
  <c r="G713" i="1"/>
  <c r="H713" i="1"/>
  <c r="I713" i="1"/>
  <c r="J713" i="1"/>
  <c r="F714" i="1"/>
  <c r="G714" i="1"/>
  <c r="H714" i="1"/>
  <c r="I714" i="1"/>
  <c r="J714" i="1"/>
  <c r="F715" i="1"/>
  <c r="G715" i="1"/>
  <c r="H715" i="1"/>
  <c r="I715" i="1"/>
  <c r="J715" i="1"/>
  <c r="F716" i="1"/>
  <c r="G716" i="1"/>
  <c r="H716" i="1"/>
  <c r="I716" i="1"/>
  <c r="J716" i="1"/>
  <c r="F717" i="1"/>
  <c r="G717" i="1"/>
  <c r="H717" i="1"/>
  <c r="I717" i="1"/>
  <c r="J717" i="1"/>
  <c r="F718" i="1"/>
  <c r="G718" i="1"/>
  <c r="H718" i="1"/>
  <c r="I718" i="1"/>
  <c r="J718" i="1"/>
  <c r="F719" i="1"/>
  <c r="G719" i="1"/>
  <c r="H719" i="1"/>
  <c r="I719" i="1"/>
  <c r="J719" i="1"/>
  <c r="F720" i="1"/>
  <c r="G720" i="1"/>
  <c r="H720" i="1"/>
  <c r="I720" i="1"/>
  <c r="J720" i="1"/>
  <c r="F721" i="1"/>
  <c r="G721" i="1"/>
  <c r="H721" i="1"/>
  <c r="I721" i="1"/>
  <c r="J721" i="1"/>
  <c r="F722" i="1"/>
  <c r="G722" i="1"/>
  <c r="H722" i="1"/>
  <c r="I722" i="1"/>
  <c r="J722" i="1"/>
  <c r="F723" i="1"/>
  <c r="G723" i="1"/>
  <c r="H723" i="1"/>
  <c r="I723" i="1"/>
  <c r="J723" i="1"/>
  <c r="F724" i="1"/>
  <c r="G724" i="1"/>
  <c r="H724" i="1"/>
  <c r="I724" i="1"/>
  <c r="J724" i="1"/>
  <c r="F725" i="1"/>
  <c r="G725" i="1"/>
  <c r="H725" i="1"/>
  <c r="I725" i="1"/>
  <c r="J725" i="1"/>
  <c r="F726" i="1"/>
  <c r="G726" i="1"/>
  <c r="H726" i="1"/>
  <c r="I726" i="1"/>
  <c r="J726" i="1"/>
  <c r="F727" i="1"/>
  <c r="G727" i="1"/>
  <c r="H727" i="1"/>
  <c r="I727" i="1"/>
  <c r="J727" i="1"/>
  <c r="F728" i="1"/>
  <c r="G728" i="1"/>
  <c r="H728" i="1"/>
  <c r="I728" i="1"/>
  <c r="J728" i="1"/>
  <c r="F729" i="1"/>
  <c r="G729" i="1"/>
  <c r="H729" i="1"/>
  <c r="I729" i="1"/>
  <c r="J729" i="1"/>
  <c r="F730" i="1"/>
  <c r="G730" i="1"/>
  <c r="H730" i="1"/>
  <c r="I730" i="1"/>
  <c r="J730" i="1"/>
  <c r="F731" i="1"/>
  <c r="G731" i="1"/>
  <c r="H731" i="1"/>
  <c r="I731" i="1"/>
  <c r="J731" i="1"/>
  <c r="F732" i="1"/>
  <c r="G732" i="1"/>
  <c r="H732" i="1"/>
  <c r="I732" i="1"/>
  <c r="J732" i="1"/>
  <c r="F733" i="1"/>
  <c r="G733" i="1"/>
  <c r="H733" i="1"/>
  <c r="I733" i="1"/>
  <c r="J733" i="1"/>
  <c r="F734" i="1"/>
  <c r="G734" i="1"/>
  <c r="H734" i="1"/>
  <c r="I734" i="1"/>
  <c r="J734" i="1"/>
  <c r="F735" i="1"/>
  <c r="G735" i="1"/>
  <c r="H735" i="1"/>
  <c r="I735" i="1"/>
  <c r="J735" i="1"/>
  <c r="F736" i="1"/>
  <c r="G736" i="1"/>
  <c r="H736" i="1"/>
  <c r="I736" i="1"/>
  <c r="J736" i="1"/>
  <c r="F737" i="1"/>
  <c r="G737" i="1"/>
  <c r="H737" i="1"/>
  <c r="I737" i="1"/>
  <c r="J737" i="1"/>
  <c r="F738" i="1"/>
  <c r="G738" i="1"/>
  <c r="H738" i="1"/>
  <c r="I738" i="1"/>
  <c r="J738" i="1"/>
  <c r="F739" i="1"/>
  <c r="G739" i="1"/>
  <c r="H739" i="1"/>
  <c r="I739" i="1"/>
  <c r="J739" i="1"/>
  <c r="F740" i="1"/>
  <c r="G740" i="1"/>
  <c r="H740" i="1"/>
  <c r="I740" i="1"/>
  <c r="J740" i="1"/>
  <c r="F741" i="1"/>
  <c r="G741" i="1"/>
  <c r="H741" i="1"/>
  <c r="I741" i="1"/>
  <c r="J741" i="1"/>
  <c r="F742" i="1"/>
  <c r="G742" i="1"/>
  <c r="H742" i="1"/>
  <c r="I742" i="1"/>
  <c r="J742" i="1"/>
  <c r="F743" i="1"/>
  <c r="G743" i="1"/>
  <c r="H743" i="1"/>
  <c r="I743" i="1"/>
  <c r="J743" i="1"/>
  <c r="F744" i="1"/>
  <c r="G744" i="1"/>
  <c r="H744" i="1"/>
  <c r="I744" i="1"/>
  <c r="J744" i="1"/>
  <c r="F745" i="1"/>
  <c r="G745" i="1"/>
  <c r="H745" i="1"/>
  <c r="I745" i="1"/>
  <c r="J745" i="1"/>
  <c r="F746" i="1"/>
  <c r="G746" i="1"/>
  <c r="H746" i="1"/>
  <c r="I746" i="1"/>
  <c r="J746" i="1"/>
  <c r="F747" i="1"/>
  <c r="G747" i="1"/>
  <c r="H747" i="1"/>
  <c r="I747" i="1"/>
  <c r="J747" i="1"/>
  <c r="H3" i="1"/>
  <c r="I3" i="1"/>
  <c r="J3" i="1"/>
  <c r="K3" i="1"/>
  <c r="F3" i="1"/>
  <c r="G3" i="1"/>
  <c r="L3" i="1"/>
  <c r="E14" i="3" l="1"/>
  <c r="E17" i="3" s="1"/>
  <c r="B14" i="3"/>
  <c r="B17" i="3" s="1"/>
  <c r="G14" i="3"/>
  <c r="G17" i="3" s="1"/>
  <c r="C14" i="3"/>
  <c r="C17" i="3" s="1"/>
  <c r="F14" i="3"/>
  <c r="F17" i="3" s="1"/>
  <c r="D9" i="3"/>
  <c r="D14" i="3" s="1"/>
  <c r="D17" i="3" s="1"/>
  <c r="F749" i="1"/>
  <c r="H749" i="1"/>
  <c r="K749" i="1"/>
  <c r="J749" i="1"/>
  <c r="G749" i="1"/>
  <c r="I749" i="1"/>
</calcChain>
</file>

<file path=xl/sharedStrings.xml><?xml version="1.0" encoding="utf-8"?>
<sst xmlns="http://schemas.openxmlformats.org/spreadsheetml/2006/main" count="5542" uniqueCount="781">
  <si>
    <t>Site Name</t>
  </si>
  <si>
    <t>Technology Type</t>
  </si>
  <si>
    <t>Operational</t>
  </si>
  <si>
    <t>Clyde Wind Farm</t>
  </si>
  <si>
    <t>Wind Onshore</t>
  </si>
  <si>
    <t>Griffin Wind farm</t>
  </si>
  <si>
    <t>Fallago Rig</t>
  </si>
  <si>
    <t>Crystal Rig Wind Farm Phase 2a</t>
  </si>
  <si>
    <t>Harestanes</t>
  </si>
  <si>
    <t>Arecleoch Windfarm</t>
  </si>
  <si>
    <t>Whitelee Windfarm Extension phase 2</t>
  </si>
  <si>
    <t>Whitelee Windfarm Extension Phase 1</t>
  </si>
  <si>
    <t>Gordonbush</t>
  </si>
  <si>
    <t>Berry Burn</t>
  </si>
  <si>
    <t>Fullabrook Down Wind Farm</t>
  </si>
  <si>
    <t>Mid Hill I</t>
  </si>
  <si>
    <t>Mark Hill</t>
  </si>
  <si>
    <t>Middlemoor</t>
  </si>
  <si>
    <t>Baillie Wind Farm</t>
  </si>
  <si>
    <t>Lochluichart</t>
  </si>
  <si>
    <t>Camster</t>
  </si>
  <si>
    <t>Carraig Gheal</t>
  </si>
  <si>
    <t>Tween Bridge Windfarm</t>
  </si>
  <si>
    <t>Beinn an Tuirc Phase 2</t>
  </si>
  <si>
    <t>Fairburn</t>
  </si>
  <si>
    <t>Hill of Towie (Drummuir)</t>
  </si>
  <si>
    <t>Windyhill Road (Dunbeg) Wind Farm</t>
  </si>
  <si>
    <t>Rothes Wind Farm (Extension)</t>
  </si>
  <si>
    <t>Edinbane Wind Farm</t>
  </si>
  <si>
    <t>Achany Wind Farm</t>
  </si>
  <si>
    <t>Mynydd y Betws</t>
  </si>
  <si>
    <t>Novar Wind Farm (Extension)</t>
  </si>
  <si>
    <t>Green Rigg</t>
  </si>
  <si>
    <t>Sixpenny Wood Windfarm</t>
  </si>
  <si>
    <t>Goole Fields</t>
  </si>
  <si>
    <t>Calliachar</t>
  </si>
  <si>
    <t>West Browncastle</t>
  </si>
  <si>
    <t>Drone Hill</t>
  </si>
  <si>
    <t>Kelburn</t>
  </si>
  <si>
    <t>Calder Water Community Wind Farm</t>
  </si>
  <si>
    <t>Crighshane</t>
  </si>
  <si>
    <t>Toddleburn</t>
  </si>
  <si>
    <t>Glenconway 2 (formerly Altahullion Phase III)</t>
  </si>
  <si>
    <t>Slieve Kirk</t>
  </si>
  <si>
    <t>Swinford Wind Farm</t>
  </si>
  <si>
    <t>Maesgwyn</t>
  </si>
  <si>
    <t>Burnfoot Hill</t>
  </si>
  <si>
    <t>Lynemouth Windfarm (Resubmission)</t>
  </si>
  <si>
    <t>Wadlow Wind Farm</t>
  </si>
  <si>
    <t>St. Johns Hill</t>
  </si>
  <si>
    <t>Little Raith Farm</t>
  </si>
  <si>
    <t>Pant y wal</t>
  </si>
  <si>
    <t>Easter Tulloch Wind Farm (Tullo Extension)</t>
  </si>
  <si>
    <t>Rosehall Hill Forest Windfarm</t>
  </si>
  <si>
    <t>Hall Farm Routh</t>
  </si>
  <si>
    <t>Rusholme Wind Farm</t>
  </si>
  <si>
    <t>Hyndburn Wind Farm</t>
  </si>
  <si>
    <t>Maerdy</t>
  </si>
  <si>
    <t>Glenkerie Wind Farm</t>
  </si>
  <si>
    <t>North Rhins</t>
  </si>
  <si>
    <t>Dunmore</t>
  </si>
  <si>
    <t>Crystal Rig Extension II</t>
  </si>
  <si>
    <t>Townlands of Carrickatane</t>
  </si>
  <si>
    <t>Middlewick wind farm</t>
  </si>
  <si>
    <t>Butterwick Moor</t>
  </si>
  <si>
    <t>Kilbraur Windfarm Farlary - Extension</t>
  </si>
  <si>
    <t>Craigengelt</t>
  </si>
  <si>
    <t>Hunter's Hill</t>
  </si>
  <si>
    <t>Bradwell Wind Farm (Repower)</t>
  </si>
  <si>
    <t>Cotton Farm</t>
  </si>
  <si>
    <t>Carland Cross Wind Farm Repowering</t>
  </si>
  <si>
    <t>Langford Wind Farm</t>
  </si>
  <si>
    <t>Penny Hill Lane</t>
  </si>
  <si>
    <t>Screggagh</t>
  </si>
  <si>
    <t>Wandylaw</t>
  </si>
  <si>
    <t>An Suidhe</t>
  </si>
  <si>
    <t>Glenconway</t>
  </si>
  <si>
    <t>Kildrummy Windfarm</t>
  </si>
  <si>
    <t>Earlseat</t>
  </si>
  <si>
    <t>Millour Hill Community Windfarm (Re-submission)</t>
  </si>
  <si>
    <t>Withernwick</t>
  </si>
  <si>
    <t>Lochluichart (Extension)</t>
  </si>
  <si>
    <t>Tullo Farm</t>
  </si>
  <si>
    <t>Fforch Nest Wind Farm pt2</t>
  </si>
  <si>
    <t>Roos Wind Farm (Resubmission)</t>
  </si>
  <si>
    <t>Yelvertoft Wind Farm</t>
  </si>
  <si>
    <t>Church Hill</t>
  </si>
  <si>
    <t>Carscreugh Renewable Energy Park</t>
  </si>
  <si>
    <t>Millennium Extension II</t>
  </si>
  <si>
    <t>Lindhurst Wind Farm</t>
  </si>
  <si>
    <t>Curryfree Wind Farm</t>
  </si>
  <si>
    <t>Nutberry Wind Farm</t>
  </si>
  <si>
    <t>Wingates Wind Farm</t>
  </si>
  <si>
    <t>Crockagarron</t>
  </si>
  <si>
    <t>Sober Hill Wind Farm (Resubmission)</t>
  </si>
  <si>
    <t>Bankend Rig</t>
  </si>
  <si>
    <t>Burton Wold Wind Farm - Northern Extension (resubmission)</t>
  </si>
  <si>
    <t>Milton Keynes Wind Farm</t>
  </si>
  <si>
    <t>Pates Hill</t>
  </si>
  <si>
    <t>Whitemill Wind Farm</t>
  </si>
  <si>
    <t>The Grange Wind Farm</t>
  </si>
  <si>
    <t>Carn Hill</t>
  </si>
  <si>
    <t>Pentland Road Wind Farm</t>
  </si>
  <si>
    <t>Barmoor South Wind Farm (Resubmission)</t>
  </si>
  <si>
    <t>Gordonstown Hill Wind Farm</t>
  </si>
  <si>
    <t>Westfield</t>
  </si>
  <si>
    <t>Chelveston Renewable Energy Park Wind Farm (East Northamptonshire)</t>
  </si>
  <si>
    <t>Muirhall</t>
  </si>
  <si>
    <t>Todmorden Moor  - Resubmission</t>
  </si>
  <si>
    <t>Goonhilly Downs Wind Farm Repower</t>
  </si>
  <si>
    <t>Methlick Farmers Wind Energy Project</t>
  </si>
  <si>
    <t>Middleton Wind Farm</t>
  </si>
  <si>
    <t>Glass moor Extension</t>
  </si>
  <si>
    <t>Kiln Pit Hill Windfarm</t>
  </si>
  <si>
    <t>Tilbury Docks</t>
  </si>
  <si>
    <t>Armistead Wind Farm</t>
  </si>
  <si>
    <t>Tallentire Hill</t>
  </si>
  <si>
    <t>Allt Dearg Wind Farmers LLP</t>
  </si>
  <si>
    <t>Earl's Hall</t>
  </si>
  <si>
    <t>Burton Pidsea (Wadworth Hill) Wind Farm</t>
  </si>
  <si>
    <t>Haswell Moor</t>
  </si>
  <si>
    <t>Sancton Hill - Resubmission</t>
  </si>
  <si>
    <t>Stonish Hill Re-submission</t>
  </si>
  <si>
    <t>Glenurquhart and Strathglass Wind Farm project</t>
  </si>
  <si>
    <t>Wathegar wind farm</t>
  </si>
  <si>
    <t>Chelveston Renewable Energy Park Wind Farm (Bedford)</t>
  </si>
  <si>
    <t>Spurness Wind Farm Repowering</t>
  </si>
  <si>
    <t>Fforch Nest Wind Farm pt1</t>
  </si>
  <si>
    <t>Meikle Carewe (Re-Submission)</t>
  </si>
  <si>
    <t>Tullo Wind Farm South (Ext.)</t>
  </si>
  <si>
    <t>Wear Point</t>
  </si>
  <si>
    <t>Lochelbank Wind Farm II</t>
  </si>
  <si>
    <t>Mynydd Portref</t>
  </si>
  <si>
    <t>Hellrigg Wind farm - Resubmission</t>
  </si>
  <si>
    <t>Delabole (Repowering)</t>
  </si>
  <si>
    <t>Wern Ddu Wind Farm</t>
  </si>
  <si>
    <t>Land at Overside and Greenwellheads Farms</t>
  </si>
  <si>
    <t>NEILSTON WIND FARM</t>
  </si>
  <si>
    <t>Galsworthy Wind Park</t>
  </si>
  <si>
    <t>Balmurrie Fell Wind Farm</t>
  </si>
  <si>
    <t>Torrance Farm</t>
  </si>
  <si>
    <t>Blantyre Muir Wind Farm</t>
  </si>
  <si>
    <t>Avonmouth Port - extension</t>
  </si>
  <si>
    <t>Great Eppleton Farm Repowering</t>
  </si>
  <si>
    <t>Avonmouth Wind Power</t>
  </si>
  <si>
    <t>Barlockhart Moor</t>
  </si>
  <si>
    <t>Low Spinney Wind Farm</t>
  </si>
  <si>
    <t>Hampole Wind Farm</t>
  </si>
  <si>
    <t>Marr Windfarm</t>
  </si>
  <si>
    <t>Carsington Pasture</t>
  </si>
  <si>
    <t>St John Hill</t>
  </si>
  <si>
    <t>Lairg Wind Farm</t>
  </si>
  <si>
    <t>Tedder Hill Wind cluster</t>
  </si>
  <si>
    <t>Hameldon Hill extension</t>
  </si>
  <si>
    <t>Tullo Wind Farm North Extension (Shiels Wind Farm)</t>
  </si>
  <si>
    <t>GlaxoSmithKline Wind Project</t>
  </si>
  <si>
    <t>Blackstone Edge</t>
  </si>
  <si>
    <t>South Sharpley Wind Farm (Revised)</t>
  </si>
  <si>
    <t>Blantyre Muir Wind Farm extension</t>
  </si>
  <si>
    <t>M1 Wind Farm</t>
  </si>
  <si>
    <t>Ardoch and Over Enoch Wind Farm (Ardoch)</t>
  </si>
  <si>
    <t>Spicer Hill Wind Farm</t>
  </si>
  <si>
    <t>Lochcarnan Community Windfarm</t>
  </si>
  <si>
    <t>Hillhead of Auquhirie, Resubmission</t>
  </si>
  <si>
    <t>Shielburn Farm</t>
  </si>
  <si>
    <t>Hill of Fiddes</t>
  </si>
  <si>
    <t>Muirhall Extension</t>
  </si>
  <si>
    <t>Jacksbank Wind Farm (Glenbervie)</t>
  </si>
  <si>
    <t>Fairfield Farm</t>
  </si>
  <si>
    <t>Penrhys Wind Farm/Ferndale Power Factory</t>
  </si>
  <si>
    <t>Ark Hill</t>
  </si>
  <si>
    <t>Land at Flimby Hall Farm (resubmission)</t>
  </si>
  <si>
    <t>Westnewton</t>
  </si>
  <si>
    <t>St Fergus Moss Wind Farm</t>
  </si>
  <si>
    <t>Carcant Windfarm</t>
  </si>
  <si>
    <t>Boundary Lane</t>
  </si>
  <si>
    <t>Burnt House Farm</t>
  </si>
  <si>
    <t>Hazlehead</t>
  </si>
  <si>
    <t>Seamer Windfarm - Stockton on Tees</t>
  </si>
  <si>
    <t>Tangy Windfarm Extension</t>
  </si>
  <si>
    <t>Clochnahill Wind Farm</t>
  </si>
  <si>
    <t>House O'Hill</t>
  </si>
  <si>
    <t>Phase 1 Bettyhill Wind Farm</t>
  </si>
  <si>
    <t>Humphrey Group</t>
  </si>
  <si>
    <t>Avonmouth Port II</t>
  </si>
  <si>
    <t>Ballymena Wind Park Limited</t>
  </si>
  <si>
    <t>Haddo</t>
  </si>
  <si>
    <t>Muirake</t>
  </si>
  <si>
    <t>The Michelin Tyre Factory - Ballymena</t>
  </si>
  <si>
    <t>Greenhill Croft</t>
  </si>
  <si>
    <t>HMP Standford Hill</t>
  </si>
  <si>
    <t>Newton Marsh Wind Project</t>
  </si>
  <si>
    <t>YSGELLOG FARM WIND FARM</t>
  </si>
  <si>
    <t>Loscar Farm</t>
  </si>
  <si>
    <t>Little Byth</t>
  </si>
  <si>
    <t>Ardoch and Over Enoch Wind Farm (Over Enoch)</t>
  </si>
  <si>
    <t>Hammar's Hill</t>
  </si>
  <si>
    <t>Wind Farm Africa Alive</t>
  </si>
  <si>
    <t>High Haswell Wind Farm</t>
  </si>
  <si>
    <t>MSD Cramlington</t>
  </si>
  <si>
    <t>Orchard End (Resubmission)</t>
  </si>
  <si>
    <t>Oakdale Business Park</t>
  </si>
  <si>
    <t>Seamer Wind Farm - Hambleton</t>
  </si>
  <si>
    <t>North Pickenham Airfield</t>
  </si>
  <si>
    <t>Greencroft Estate Turbines</t>
  </si>
  <si>
    <t>Burnfoot Hill Extension</t>
  </si>
  <si>
    <t>Blyth Harbour Wind Farm (re-power)</t>
  </si>
  <si>
    <t>Otterham Down Wind Farm (Resubmission)</t>
  </si>
  <si>
    <t>Cathkin Braes Wind Farm (Castlemilk)</t>
  </si>
  <si>
    <t>Ben Aketil Extension</t>
  </si>
  <si>
    <t>Cairnmore Farm</t>
  </si>
  <si>
    <t>Darracott Moor</t>
  </si>
  <si>
    <t>Severn Trent STW</t>
  </si>
  <si>
    <t>Crockagarron Ext</t>
  </si>
  <si>
    <t>Damhead Farm</t>
  </si>
  <si>
    <t>Newthorpe Wind Turbine</t>
  </si>
  <si>
    <t>Crossness Sewage Works Turbine</t>
  </si>
  <si>
    <t>Brockholes Wind Cluster</t>
  </si>
  <si>
    <t>Crimp Wind Farm - resubmission</t>
  </si>
  <si>
    <t>Upper Ardgrain Wind Farm</t>
  </si>
  <si>
    <t>West Knock Wind Cluster</t>
  </si>
  <si>
    <t>Castle of Auchry Farm</t>
  </si>
  <si>
    <t>Auchinderran Wind Farm</t>
  </si>
  <si>
    <t>Mains of Hatton</t>
  </si>
  <si>
    <t>Boyndie Airfield Extension</t>
  </si>
  <si>
    <t>G24 Innovations Turbine</t>
  </si>
  <si>
    <t>Mornflake Oats Wind Turbine</t>
  </si>
  <si>
    <t>Wind Turbine 1</t>
  </si>
  <si>
    <t>Denhill</t>
  </si>
  <si>
    <t>Gairnieston Farm</t>
  </si>
  <si>
    <t>Bewick Drift</t>
  </si>
  <si>
    <t>Bogenlea Farm</t>
  </si>
  <si>
    <t>Mawdesley Moss</t>
  </si>
  <si>
    <t>The Rosti Factory</t>
  </si>
  <si>
    <t>Beckton Sewag Treatment Works</t>
  </si>
  <si>
    <t>Ford Motor Company Ltd (Extension)</t>
  </si>
  <si>
    <t>West Hill, Flotta</t>
  </si>
  <si>
    <t>MARCH SEWAGE TREATMENT WORKS - WIND TURBINE</t>
  </si>
  <si>
    <t>Dewlay Cheese Wind Turbine</t>
  </si>
  <si>
    <t>Stags Holt Extension</t>
  </si>
  <si>
    <t>Lancaster University (wind)</t>
  </si>
  <si>
    <t>Gallowhill</t>
  </si>
  <si>
    <t>Barns of Ayre Wind Turbines (2)</t>
  </si>
  <si>
    <t>Flotta</t>
  </si>
  <si>
    <t>Hill of Balquhindachy extension</t>
  </si>
  <si>
    <t>Connaught Road</t>
  </si>
  <si>
    <t>Princes Gate Spring Water</t>
  </si>
  <si>
    <t>Myreton Crossroads</t>
  </si>
  <si>
    <t>FMC Technologies</t>
  </si>
  <si>
    <t>Blue Gates Farm</t>
  </si>
  <si>
    <t>F M C Land, Pitreavie Business Park</t>
  </si>
  <si>
    <t>Boddington Reservoir</t>
  </si>
  <si>
    <t>K L Technologies Wind Turbine</t>
  </si>
  <si>
    <t>Marston Vale Country Park Wind Turbine</t>
  </si>
  <si>
    <t>Double Arches Quarry Wind Turbine</t>
  </si>
  <si>
    <t>Quarrendon Fields</t>
  </si>
  <si>
    <t>New Holland</t>
  </si>
  <si>
    <t>Yonderton Farm</t>
  </si>
  <si>
    <t>East Midlands Airport</t>
  </si>
  <si>
    <t>Harbro (Birkhill Commercial Park) Wind Turbine</t>
  </si>
  <si>
    <r>
      <t>Installed Capacity (MW</t>
    </r>
    <r>
      <rPr>
        <b/>
        <vertAlign val="subscript"/>
        <sz val="11"/>
        <color theme="0" tint="-4.9989318521683403E-2"/>
        <rFont val="Arial"/>
        <family val="2"/>
      </rPr>
      <t>elec</t>
    </r>
    <r>
      <rPr>
        <b/>
        <sz val="11"/>
        <color theme="0" tint="-4.9989318521683403E-2"/>
        <rFont val="Arial"/>
        <family val="2"/>
      </rPr>
      <t>)</t>
    </r>
  </si>
  <si>
    <t>Avonmouth</t>
  </si>
  <si>
    <t>Advanced Conversion Technologies</t>
  </si>
  <si>
    <t>Avonmouth Low Carbon Energy Facility - Phase 2</t>
  </si>
  <si>
    <t>Deerdykes Composting and Organics Recycling Facility (Waste AD)</t>
  </si>
  <si>
    <t>Anaerobic Digestion</t>
  </si>
  <si>
    <t>Cumbernauld BioPlant  (Waste AD)</t>
  </si>
  <si>
    <t>Carr Farm (Farm AD)</t>
  </si>
  <si>
    <t>Stoke Bardolph energy crop (Farm AD)</t>
  </si>
  <si>
    <t>BV Dairy  (Farm AD)</t>
  </si>
  <si>
    <t>South Manchester Resource Recovery Centre (AD)</t>
  </si>
  <si>
    <t>Reliance Street Mechanical Biological Treatment Facility (MBT)</t>
  </si>
  <si>
    <t>Fenmarc Fenland AD Plant (Waste AD)</t>
  </si>
  <si>
    <t>Marsh Farm  (Farm AD)</t>
  </si>
  <si>
    <t>Thornton Waste Recovery Park (Waste AD)</t>
  </si>
  <si>
    <t>Farington Waste Recovery Park (Waste AD)</t>
  </si>
  <si>
    <t>Fernbrook AD Plant (Waste AD)</t>
  </si>
  <si>
    <t>Sefter Farm AD Plant (Farm AD)</t>
  </si>
  <si>
    <t>Brookfield Farm AD Plant (Farm AD)</t>
  </si>
  <si>
    <t>Cassington AD (Waste AD)</t>
  </si>
  <si>
    <t>BH Energy - Biogas (AD)</t>
  </si>
  <si>
    <t>energen biogas cumbernauld</t>
  </si>
  <si>
    <t>Bristol STW (Waste AD)</t>
  </si>
  <si>
    <t>A C Shropshire (Farm AD)</t>
  </si>
  <si>
    <t>Symonds Farm Power Ltd (Farm AD)</t>
  </si>
  <si>
    <t>Buttermilk Farm</t>
  </si>
  <si>
    <t>Spring Farm (biomass)</t>
  </si>
  <si>
    <t>Trinity Hall Farm</t>
  </si>
  <si>
    <t>Prosper Demulder Limited Anaerobic Digestion Plant (Waste AD)</t>
  </si>
  <si>
    <t>Sandhill Anaerobic Digestion Plant (Waste AD)</t>
  </si>
  <si>
    <t>Abbots moor Farm Anaerobic Digester (Farm AD)</t>
  </si>
  <si>
    <t>Poplars Anaerobic Digestion Facility (Waste AD)</t>
  </si>
  <si>
    <t>Reepham Road (Waste AD)</t>
  </si>
  <si>
    <t>Colwick Industrial Estate (Farm and Food waste)</t>
  </si>
  <si>
    <t>Green Waste Composting Facility (Waste AD)</t>
  </si>
  <si>
    <t>Singleton Birch (Farm AD)</t>
  </si>
  <si>
    <t>Bredbury Park Way - AD Stockport (Waste AD)</t>
  </si>
  <si>
    <t>Barkip Anaerobic Digestor (Waste AD)</t>
  </si>
  <si>
    <t>Dryholme Farm (Farm AD)</t>
  </si>
  <si>
    <t>Lochhead Landfill CHP</t>
  </si>
  <si>
    <t>Bygrave Lodge Farm Anaerobic Digestion Facility (Farm AD)</t>
  </si>
  <si>
    <t>May Farm Anaerobic Digester (Farm AD)</t>
  </si>
  <si>
    <t>Carousel Dairy AD Plant (Farm AD)</t>
  </si>
  <si>
    <t>McCain Foods AD Plant (AD)</t>
  </si>
  <si>
    <t>Preston Road AD Plant (Waste AD)</t>
  </si>
  <si>
    <t>East Dagenham Docks AD (AD)</t>
  </si>
  <si>
    <t>Manor Farm (Farm AD)</t>
  </si>
  <si>
    <t>Westcott Venture Park</t>
  </si>
  <si>
    <t>Swancote Farm AD (Farm AD)</t>
  </si>
  <si>
    <t>Wyke Farms Biogas (Farm AD)</t>
  </si>
  <si>
    <t>Staples Anaerobic Digestion CHP Plant (Waste AD)</t>
  </si>
  <si>
    <t>Dimmer Anaerobic Digestor (Waste AD)</t>
  </si>
  <si>
    <t>Wallingford (Waste AD)</t>
  </si>
  <si>
    <t>Granox Biogas Plant</t>
  </si>
  <si>
    <t>Trumps Farm (AD)</t>
  </si>
  <si>
    <t>Halstead Renewable Power Project (Waste AD)</t>
  </si>
  <si>
    <t>Walpole Landfill AD (Waste AD)</t>
  </si>
  <si>
    <t>Waen Biogas (Waste AD)</t>
  </si>
  <si>
    <t>Codford Biogas (Waste AD)</t>
  </si>
  <si>
    <t>Sutton Grange AD Plant</t>
  </si>
  <si>
    <t>Bourne Park AD (AD)</t>
  </si>
  <si>
    <t>Crowmarsh Battle Farm (Farm AD)</t>
  </si>
  <si>
    <t>Salford Refuse Treatment Plant (AD)</t>
  </si>
  <si>
    <t>Chilton Energy Plant</t>
  </si>
  <si>
    <t>Biomass (dedicated)</t>
  </si>
  <si>
    <t>Double H Nurseries Biomass Plant</t>
  </si>
  <si>
    <t>Newry Biomass Phase 1 (Gasification)</t>
  </si>
  <si>
    <t>Beckton STW Biodiesel Power Plant</t>
  </si>
  <si>
    <t>Buslingthorpe Power Station</t>
  </si>
  <si>
    <t>Green's Lodge Farm</t>
  </si>
  <si>
    <t>Iggesund Paperboard CHP Plant</t>
  </si>
  <si>
    <t>King's Yard</t>
  </si>
  <si>
    <t>Tyrone Energy 1</t>
  </si>
  <si>
    <t>Ironbridge Power Station</t>
  </si>
  <si>
    <t>Markley Group (Premiere Kitckens) Biomass</t>
  </si>
  <si>
    <t>Heathrow Airport Biomass CHP</t>
  </si>
  <si>
    <t>REG Bio-Power Bentwaters CHP</t>
  </si>
  <si>
    <t>SAICA Paper Mill</t>
  </si>
  <si>
    <t>Rothes Bio-Plant</t>
  </si>
  <si>
    <t>Tullis Russell Paper Mill</t>
  </si>
  <si>
    <t>Blackburn Meadows Biomass Plant</t>
  </si>
  <si>
    <t>Diageo Biomass Energy Project</t>
  </si>
  <si>
    <t>Drax Biomass Power Station - Unit 1</t>
  </si>
  <si>
    <t>Drax Biomass Power Station - Unit 2</t>
  </si>
  <si>
    <t>Sleaford Renewable Energy Plant</t>
  </si>
  <si>
    <t>Cradley Heath</t>
  </si>
  <si>
    <t>Trackwork Limited (EfW)</t>
  </si>
  <si>
    <t>EfW Incineration</t>
  </si>
  <si>
    <t>Riverside Resource Recovery EfW</t>
  </si>
  <si>
    <t>Lakeside EfW</t>
  </si>
  <si>
    <t>Ardwick Railway Goods Yard Incinerator (Newhaven EFW Plant)</t>
  </si>
  <si>
    <t>North Quay ERF</t>
  </si>
  <si>
    <t>Four Ashes EfW</t>
  </si>
  <si>
    <t>Lincoln EFW</t>
  </si>
  <si>
    <t>North East Energy Recovery Centre (adjacent to Teesside EfW)</t>
  </si>
  <si>
    <t>Runcorn EfW</t>
  </si>
  <si>
    <t>Exeter EfW</t>
  </si>
  <si>
    <t>Ardley EfW</t>
  </si>
  <si>
    <t>Great Blakenham EfW</t>
  </si>
  <si>
    <t>Highfields South Landfill Gas</t>
  </si>
  <si>
    <t>Landfill Gas</t>
  </si>
  <si>
    <t>Albury Landfill</t>
  </si>
  <si>
    <t>Craigahulliar Landfill Gas</t>
  </si>
  <si>
    <t>Standen Heath</t>
  </si>
  <si>
    <t>Arden Quarry Landfill</t>
  </si>
  <si>
    <t>Colchester STW</t>
  </si>
  <si>
    <t>Sewage Sludge Digestion</t>
  </si>
  <si>
    <t>Cardiff Waste Water Treatment</t>
  </si>
  <si>
    <t>Howdon STW</t>
  </si>
  <si>
    <t>Esholt WWTW</t>
  </si>
  <si>
    <t>Shoreline Wave</t>
  </si>
  <si>
    <t>Hayle Wave Hub (Test Site)</t>
  </si>
  <si>
    <t>Innerhadden Burn Hydro</t>
  </si>
  <si>
    <t>Small Hydro</t>
  </si>
  <si>
    <t>Inver Hydro</t>
  </si>
  <si>
    <t>Ederline Hydro</t>
  </si>
  <si>
    <t>Innerwick Hydro</t>
  </si>
  <si>
    <t>Allt Fionn - resubmission</t>
  </si>
  <si>
    <t>Ardtornish Estate-Upgrade to existing</t>
  </si>
  <si>
    <t>Maldie Burn</t>
  </si>
  <si>
    <t>Black Rock</t>
  </si>
  <si>
    <t>Keltneyburn Hydro</t>
  </si>
  <si>
    <t>Fen Farm Solar Park</t>
  </si>
  <si>
    <t>Solar Photovoltaics</t>
  </si>
  <si>
    <t>Low Carbon Solar Partners (Manor Farm)</t>
  </si>
  <si>
    <t>Low Carbon Solar Partners (Nanterrow Farm)</t>
  </si>
  <si>
    <t>Low Carbon Solar Partners (Howton Farm)</t>
  </si>
  <si>
    <t>Low Carbon Solar Partners (East Langford Farm)</t>
  </si>
  <si>
    <t>Trevemper solar farm</t>
  </si>
  <si>
    <t>Chester Energy (East Woolley Farm)</t>
  </si>
  <si>
    <t>Low Carbon Solar Partners  (Chynoweth Farm)</t>
  </si>
  <si>
    <t>Carlton Farm Solar farm</t>
  </si>
  <si>
    <t>Wheal Jane</t>
  </si>
  <si>
    <t>Cantelupe Solar Farm</t>
  </si>
  <si>
    <t>Benbole Farm</t>
  </si>
  <si>
    <t>Langage Solar Farm</t>
  </si>
  <si>
    <t>Grange Solar Farm</t>
  </si>
  <si>
    <t>Ebbsfleet Farm Solar Farm</t>
  </si>
  <si>
    <t>Westcott Venture Park Phase 2 &amp; 3</t>
  </si>
  <si>
    <t>Summerway Drove</t>
  </si>
  <si>
    <t>Puriton Solar Farm</t>
  </si>
  <si>
    <t>Toyota Solar Farm</t>
  </si>
  <si>
    <t>Long Sutton Butterfly And Wildlife Park</t>
  </si>
  <si>
    <t>Long Sutton Butterfly And Wildlife Park (extension)</t>
  </si>
  <si>
    <t>Springhill Solar Park (Northwick)</t>
  </si>
  <si>
    <t>Westmill Farm - PV</t>
  </si>
  <si>
    <t>Rhosygilwen Solar Farm</t>
  </si>
  <si>
    <t>Llancayo Solar Farm</t>
  </si>
  <si>
    <t>Shacks Barn Solar Farm</t>
  </si>
  <si>
    <t>Carines Farm Solar Array</t>
  </si>
  <si>
    <t>Trigon Solar Farm</t>
  </si>
  <si>
    <t>Chittering Solar Farm Extension</t>
  </si>
  <si>
    <t>Tredinnick Fields</t>
  </si>
  <si>
    <t>Summercourt Solar Farm (Glebe Farm)</t>
  </si>
  <si>
    <t>Higher Trevartha Farm</t>
  </si>
  <si>
    <t>Beechgrove Farm</t>
  </si>
  <si>
    <t>PARK WOOD SOLAR FARM</t>
  </si>
  <si>
    <t>Promens Solar</t>
  </si>
  <si>
    <t>Malmesbury Solar</t>
  </si>
  <si>
    <t>Trefullock Solar Farm</t>
  </si>
  <si>
    <t>Lower Coombe Farm Solar</t>
  </si>
  <si>
    <t>Durrants Farm Solar</t>
  </si>
  <si>
    <t>Dunsfold Park Solar Farm</t>
  </si>
  <si>
    <t>Alan Bartlett &amp; Sons Solar</t>
  </si>
  <si>
    <t>Tavells Lane Solar Farm</t>
  </si>
  <si>
    <t>LITTLE TREVEASE SOLAR PARK</t>
  </si>
  <si>
    <t>Cobbs Cross Solar Park</t>
  </si>
  <si>
    <t>NOTTINGTON LANE SOLAR FARM</t>
  </si>
  <si>
    <t>RUDGE FARM SOLAR FARM</t>
  </si>
  <si>
    <t>CRINACOTT SOLAR FARM</t>
  </si>
  <si>
    <t>Chawton Farm Solar Farm</t>
  </si>
  <si>
    <t>VENTNOR ROAD SOLAR PARK</t>
  </si>
  <si>
    <t>ROOKERY FARM SOLAR FARM</t>
  </si>
  <si>
    <t>Little White Alice Solar Park</t>
  </si>
  <si>
    <t>Park Wall Solar Park</t>
  </si>
  <si>
    <t>Chalcroft Solar Park</t>
  </si>
  <si>
    <t>Bradford Solar Park</t>
  </si>
  <si>
    <t>Lower Coombe Farm (Bean Field)</t>
  </si>
  <si>
    <t>Ffos Las Racecourse</t>
  </si>
  <si>
    <t>Woodforde Farm</t>
  </si>
  <si>
    <t>Kingston Fatm</t>
  </si>
  <si>
    <t>Spriggs Farm</t>
  </si>
  <si>
    <t>Turves Solar Farm (Resubmission)</t>
  </si>
  <si>
    <t>Rexton Cross</t>
  </si>
  <si>
    <t>Hatchlands Farm</t>
  </si>
  <si>
    <t>Land At Potash Farm</t>
  </si>
  <si>
    <t>Twin Elm Solar Farm</t>
  </si>
  <si>
    <t>Hardingham Solar Farm</t>
  </si>
  <si>
    <t>Hollamoor Farm (PV)</t>
  </si>
  <si>
    <t>Langlands Solar Farm</t>
  </si>
  <si>
    <t>Langunnett Solar Farm</t>
  </si>
  <si>
    <t>Manston Solar Farm</t>
  </si>
  <si>
    <t>Morrisons roof mounted solar</t>
  </si>
  <si>
    <t>West Farm (Solar)</t>
  </si>
  <si>
    <t>Owls Lodge Farm</t>
  </si>
  <si>
    <t>Beckley Solar Farm</t>
  </si>
  <si>
    <t>Limberlost Farm</t>
  </si>
  <si>
    <t>Office Field</t>
  </si>
  <si>
    <t>Sandys Moor Road</t>
  </si>
  <si>
    <t>Skylark Meadow Solarpark</t>
  </si>
  <si>
    <t>Bishops Sutton</t>
  </si>
  <si>
    <t>Blackawton Solar Farm</t>
  </si>
  <si>
    <t>BMW UK Manufacturing Ltd</t>
  </si>
  <si>
    <t>Kingspan Insulation Solar Installation</t>
  </si>
  <si>
    <t>Langley Hall Farm</t>
  </si>
  <si>
    <t>Pond Farm</t>
  </si>
  <si>
    <t>Nether Mill Farm (resubmission)</t>
  </si>
  <si>
    <t>NEWNTON DAIRY FARM</t>
  </si>
  <si>
    <t>Rew Farm Solar Farm</t>
  </si>
  <si>
    <t>Westbury (Closed) Landfill Site</t>
  </si>
  <si>
    <t>Hyde Farm</t>
  </si>
  <si>
    <t>Nova Scotia Farm solar park</t>
  </si>
  <si>
    <t>Hall Farm, East Beckham</t>
  </si>
  <si>
    <t>Cefn Betingau Farm</t>
  </si>
  <si>
    <t>Hill Farm Solar Park (VoWH)</t>
  </si>
  <si>
    <t>Wix Lodge</t>
  </si>
  <si>
    <t>Saxley Farm</t>
  </si>
  <si>
    <t>Lackford Estate Solar Park</t>
  </si>
  <si>
    <t>Colpmans Farm</t>
  </si>
  <si>
    <t>Porvair International Ltd</t>
  </si>
  <si>
    <t>Willsland Solar farm</t>
  </si>
  <si>
    <t>Frying Down Copse Solar Farm</t>
  </si>
  <si>
    <t>Wilmingham Lane Solar Farm</t>
  </si>
  <si>
    <t>Chilton Cantelo Solar Farm</t>
  </si>
  <si>
    <t>Beaford Brook Solar Park</t>
  </si>
  <si>
    <t>Hayford Farm</t>
  </si>
  <si>
    <t>Halse Farm</t>
  </si>
  <si>
    <t>STRETE FARM SOLAR FARM</t>
  </si>
  <si>
    <t>Tregassow Farm - Solar Modules</t>
  </si>
  <si>
    <t>Higher Hatherleigh Solar Farm extension</t>
  </si>
  <si>
    <t>Pont Andrew Solar Farm</t>
  </si>
  <si>
    <t>Manston Solar Farm extension</t>
  </si>
  <si>
    <t>Newlands Farm Solar - resubmission</t>
  </si>
  <si>
    <t>Fen Road</t>
  </si>
  <si>
    <t>Home Farm (Knowlton - solar)</t>
  </si>
  <si>
    <t>Lake Farm</t>
  </si>
  <si>
    <t>Parkhouse Corner (Orta Solar)</t>
  </si>
  <si>
    <t>Sandhill Solar Park</t>
  </si>
  <si>
    <t>Mingay Farm</t>
  </si>
  <si>
    <t>Jordanston Solar Farm</t>
  </si>
  <si>
    <t>Rodbourne Rail Farm - Solar Park</t>
  </si>
  <si>
    <t>Knockworthy Farm</t>
  </si>
  <si>
    <t>Raglington Farm, Botley Road, Shedfield, Southampton, Hampshire, SO32 2HL</t>
  </si>
  <si>
    <t>Stables Farm</t>
  </si>
  <si>
    <t>Luson Farm</t>
  </si>
  <si>
    <t>Marston Solar Farm</t>
  </si>
  <si>
    <t>Tredown Solar Farm</t>
  </si>
  <si>
    <t>Slaughtergate Farm</t>
  </si>
  <si>
    <t>Kia Ora Farm</t>
  </si>
  <si>
    <t>Ellicombe Farm</t>
  </si>
  <si>
    <t>Southcombe Farm</t>
  </si>
  <si>
    <t>West Bradley Farm</t>
  </si>
  <si>
    <t>Whiddon Farm</t>
  </si>
  <si>
    <t>Lovedean Farm</t>
  </si>
  <si>
    <t>Higher Knapp Farm</t>
  </si>
  <si>
    <t>Hellums Field Solar Park (Park Farm)</t>
  </si>
  <si>
    <t>Marley Thatch Solar Farm</t>
  </si>
  <si>
    <t>Newlands Farm (East Devon)</t>
  </si>
  <si>
    <t>Goldthorpe</t>
  </si>
  <si>
    <t>Battens Farm Solar Park</t>
  </si>
  <si>
    <t>Foxburrow Farm</t>
  </si>
  <si>
    <t>Hurst Farm</t>
  </si>
  <si>
    <t xml:space="preserve">Jaguar Land Rover </t>
  </si>
  <si>
    <t>Leverton Ings</t>
  </si>
  <si>
    <t>Little Morton Solar Farm</t>
  </si>
  <si>
    <t>Lodge Farm - Orston</t>
  </si>
  <si>
    <t>Mingay Farm - extension</t>
  </si>
  <si>
    <t>Stone Hill</t>
  </si>
  <si>
    <t>The Stables</t>
  </si>
  <si>
    <t>Brickyard Barn (resubmission)</t>
  </si>
  <si>
    <t>Crapnell Farm Solar Farm</t>
  </si>
  <si>
    <t>Ellough Airfield (Resubmission)</t>
  </si>
  <si>
    <t>Ermine Street Farm solar park</t>
  </si>
  <si>
    <t>Eynsham Solar Farm</t>
  </si>
  <si>
    <t>Owls Lodge Farm Extension</t>
  </si>
  <si>
    <t>Hawksland Solar</t>
  </si>
  <si>
    <t>Middle Treworder Farm</t>
  </si>
  <si>
    <t>Black Bush Farm</t>
  </si>
  <si>
    <t>Goonhilly Downs - PV</t>
  </si>
  <si>
    <t>Higher Tregarne Solar Farm</t>
  </si>
  <si>
    <t>Causilgey Solar Farm</t>
  </si>
  <si>
    <t>Ninnis Farm Solar</t>
  </si>
  <si>
    <t>Low Carbon Solar Partners (Trelow Farm)</t>
  </si>
  <si>
    <t>Hewas Solar Farm</t>
  </si>
  <si>
    <t>Great Knowle Farm Solar</t>
  </si>
  <si>
    <t>Airfield Farm PV</t>
  </si>
  <si>
    <t>Lower Bodiniel Farm</t>
  </si>
  <si>
    <t>Shelswell Park Solar Farm</t>
  </si>
  <si>
    <t>Chittering Solar Farm</t>
  </si>
  <si>
    <t>Kernow Solar Farm</t>
  </si>
  <si>
    <t>Limes Farm Solar Farm</t>
  </si>
  <si>
    <t>Bratton Fleming Solar Farm</t>
  </si>
  <si>
    <t>Lee Farm</t>
  </si>
  <si>
    <t>Woodlands Barton Solar Farm</t>
  </si>
  <si>
    <t>The Manor of Cadland Estate</t>
  </si>
  <si>
    <t>Trenouth Farm</t>
  </si>
  <si>
    <t>Callington Solar Farm</t>
  </si>
  <si>
    <t>St Columb Major Solar Farm</t>
  </si>
  <si>
    <t>Crossways Pit Solar Farm</t>
  </si>
  <si>
    <t>Ayshford Court Farm</t>
  </si>
  <si>
    <t>Andover Solar Farm</t>
  </si>
  <si>
    <t>Oving Solar Farm</t>
  </si>
  <si>
    <t>Grange Farm (Cornwall)</t>
  </si>
  <si>
    <t>Shipton Bellinger - Park House Corner Solar Farm</t>
  </si>
  <si>
    <t>Wyld Meadow Solar Farm</t>
  </si>
  <si>
    <t>Shooters Bottom Solar Park</t>
  </si>
  <si>
    <t>Goldenhaye Field Solar Farm</t>
  </si>
  <si>
    <t>Danes Farm</t>
  </si>
  <si>
    <t>Langstone Court Road Solar Farm</t>
  </si>
  <si>
    <t>Five Oaks Solar Farm</t>
  </si>
  <si>
    <t>Warleigh Barton Solar Farm</t>
  </si>
  <si>
    <t>Trenoweth Solar Farm</t>
  </si>
  <si>
    <t>Wymeswold Airfield</t>
  </si>
  <si>
    <t>Higher Hatherleigh Solar Farm</t>
  </si>
  <si>
    <t>Barton Solar Farm</t>
  </si>
  <si>
    <t>Dolmans Hill (Redbridge Farm) Solar Arrays</t>
  </si>
  <si>
    <t>North Norfolk Business Centre Solar Park</t>
  </si>
  <si>
    <t>Horsacott Farm Solar Park</t>
  </si>
  <si>
    <t>Broxted Solar Farm (Stradishall Airfield)</t>
  </si>
  <si>
    <t>Pentylands Farm</t>
  </si>
  <si>
    <t>Trefinnick Farm</t>
  </si>
  <si>
    <t>Four Burrows Solar farm</t>
  </si>
  <si>
    <t>Rudbaxton Solar Park</t>
  </si>
  <si>
    <t>Hope Solar Farm</t>
  </si>
  <si>
    <t>Culmhead Solar Farm (Resubmission)</t>
  </si>
  <si>
    <t>Wheal Alfred Road Solar Farm</t>
  </si>
  <si>
    <t>Blatchworthy Farm</t>
  </si>
  <si>
    <t>Parsonage Barn (extension)</t>
  </si>
  <si>
    <t>BIOSSENCE SOLAR PARK</t>
  </si>
  <si>
    <t>HENDRA HOLIDAY PARK SOLAR FARM</t>
  </si>
  <si>
    <t>EASTACOMBE SOLAR FARM</t>
  </si>
  <si>
    <t>Wrexham Social Housing PV</t>
  </si>
  <si>
    <t>Sainsbury's Stores (169 individual Stores)</t>
  </si>
  <si>
    <t>Creathorne Farm  - Solar Farm</t>
  </si>
  <si>
    <t>Higher Pirzwell Solar Farm</t>
  </si>
  <si>
    <t>Broadgate Solar Farm</t>
  </si>
  <si>
    <t>CRAYSMARSH SOLAR FARM</t>
  </si>
  <si>
    <t>SOLAR PARK - WHITCHURCH FARM</t>
  </si>
  <si>
    <t>THE HOLLIES SOLAR PARK - SKEGNESS</t>
  </si>
  <si>
    <t>AMBLESTON SOLAR PANELS</t>
  </si>
  <si>
    <t>Ford Farm Solar Farm</t>
  </si>
  <si>
    <t>Canworthy Water</t>
  </si>
  <si>
    <t>Foxcombe Farm Solar Park</t>
  </si>
  <si>
    <t>Liddeston Ridge Solar Park (Milford Haven)</t>
  </si>
  <si>
    <t>Derriton Fields Solar Farm</t>
  </si>
  <si>
    <t>Cleave Farm Solar Park</t>
  </si>
  <si>
    <t>Four Burrows Farm  (Extension 2)</t>
  </si>
  <si>
    <t>Chelworth Industrial Estate Solar Park</t>
  </si>
  <si>
    <t>Drapers Farm Solar Park</t>
  </si>
  <si>
    <t>Week Farm Solar Park</t>
  </si>
  <si>
    <t>Says Court Farm solar park</t>
  </si>
  <si>
    <t>Ketton solar farm</t>
  </si>
  <si>
    <t>The Manor of Cadland Estate - extension</t>
  </si>
  <si>
    <t>Reaches Farm Solar Park</t>
  </si>
  <si>
    <t>Watchfield Lawn</t>
  </si>
  <si>
    <t>Witches Solar Farm</t>
  </si>
  <si>
    <t>Burntstalk Solar Park</t>
  </si>
  <si>
    <t>Claypit Moor Solar Farm (Lexham)</t>
  </si>
  <si>
    <t>Holton Airfield</t>
  </si>
  <si>
    <t>Goose Willow Farm</t>
  </si>
  <si>
    <t>Chediston Hall Solar Park</t>
  </si>
  <si>
    <t>Caeremlyn Farm</t>
  </si>
  <si>
    <t>Hazard Farm</t>
  </si>
  <si>
    <t>Home Farm (Merton - solar)</t>
  </si>
  <si>
    <t>Sevor Farm</t>
  </si>
  <si>
    <t>Marsh Farm</t>
  </si>
  <si>
    <t>Four Burrows Solar farm (Extension 1)</t>
  </si>
  <si>
    <t>Old Rides solar Farm</t>
  </si>
  <si>
    <t>Parabel North Beer Solar Farm</t>
  </si>
  <si>
    <t>Crockers Hele</t>
  </si>
  <si>
    <t>Bentley Motors Ltd 1</t>
  </si>
  <si>
    <t>Northwick Estate (Extension)</t>
  </si>
  <si>
    <t>Forest Heath Solar Farm</t>
  </si>
  <si>
    <t>Abbey Farm</t>
  </si>
  <si>
    <t>Land at Soho Farm</t>
  </si>
  <si>
    <t>Land at Mill Farm</t>
  </si>
  <si>
    <t>Land at East Farm</t>
  </si>
  <si>
    <t>New Rendy Farm</t>
  </si>
  <si>
    <t>Grange Farm (Burton Pedwardine)</t>
  </si>
  <si>
    <t>Honington Solar Farm</t>
  </si>
  <si>
    <t>Hill Farm Solar Park</t>
  </si>
  <si>
    <t>Homeland Solar Farm</t>
  </si>
  <si>
    <t>Fairwind Farm</t>
  </si>
  <si>
    <t>Fenton Home Farm</t>
  </si>
  <si>
    <t>Abbots Ripton Solar Farm</t>
  </si>
  <si>
    <t>South Lees Farm</t>
  </si>
  <si>
    <t>Sycamore Farm</t>
  </si>
  <si>
    <t>North Wayton Farm</t>
  </si>
  <si>
    <t>Chelveston Airfield - extension</t>
  </si>
  <si>
    <t>Polmaugan Farm</t>
  </si>
  <si>
    <t>Lenham Solar Farm</t>
  </si>
  <si>
    <t>Steventon Solar Park</t>
  </si>
  <si>
    <t>Westwood Farm Solar Park</t>
  </si>
  <si>
    <t>Meadow Farm solar park</t>
  </si>
  <si>
    <t>Sutton Mawr Farm</t>
  </si>
  <si>
    <t>West Hill Farm (solar)</t>
  </si>
  <si>
    <t>Canada Farm</t>
  </si>
  <si>
    <t>Hoback Farm</t>
  </si>
  <si>
    <t>The Rainbows Solar Farm</t>
  </si>
  <si>
    <t>Bulls Head Farm South</t>
  </si>
  <si>
    <t>Bypass Nurseries Solar Farm</t>
  </si>
  <si>
    <t>THE GARN FARM SOLAR PARK - COWBRIDGE</t>
  </si>
  <si>
    <t>Woolbridge Solar Park</t>
  </si>
  <si>
    <t>Manor Farm (Dorset)</t>
  </si>
  <si>
    <t>Lower Pennington Farm</t>
  </si>
  <si>
    <t>Hyde Farm - revised application</t>
  </si>
  <si>
    <t>Wisbridge Farm</t>
  </si>
  <si>
    <t>Castle Eaton Farm</t>
  </si>
  <si>
    <t>Chelveston Airfield</t>
  </si>
  <si>
    <t>Clawdd Ddu PV</t>
  </si>
  <si>
    <t>Bilsham Farm</t>
  </si>
  <si>
    <t>Blenches Mill</t>
  </si>
  <si>
    <t>Bulls Head Farm North</t>
  </si>
  <si>
    <t>Crannaford Solar Farm</t>
  </si>
  <si>
    <t>Decoy Farm House Solar Modules</t>
  </si>
  <si>
    <t>Hatch Penn Farm PV</t>
  </si>
  <si>
    <t>Hayford Farm - extension</t>
  </si>
  <si>
    <t>High Penn Solar Park</t>
  </si>
  <si>
    <t>Highfields Farm (Braintree)</t>
  </si>
  <si>
    <t>Highfields Farm (Colchester)</t>
  </si>
  <si>
    <t>Hill End Farm</t>
  </si>
  <si>
    <t>Hook Valley Solar Park</t>
  </si>
  <si>
    <t>Penare Farm Solar Farm</t>
  </si>
  <si>
    <t>Pensipple Farm</t>
  </si>
  <si>
    <t>Pingry Farm</t>
  </si>
  <si>
    <t>Pitworthy Farm Solar Park</t>
  </si>
  <si>
    <t>Pyde Drove</t>
  </si>
  <si>
    <t>Race farm</t>
  </si>
  <si>
    <t>Redhall Industrial Estate</t>
  </si>
  <si>
    <t>Hopton Road Industrial Estate</t>
  </si>
  <si>
    <t>Kencot Hill Solar Farm (revised application)</t>
  </si>
  <si>
    <t>KERNICK MICA DAM - SOLAR FARM</t>
  </si>
  <si>
    <t>Landmead Farm (East Hanney)</t>
  </si>
  <si>
    <t>Monksham Solar Farm</t>
  </si>
  <si>
    <t>Natewood Farm</t>
  </si>
  <si>
    <t>North Creake Airfield (Resubmission)</t>
  </si>
  <si>
    <t>North of Newton Farm</t>
  </si>
  <si>
    <t>Norton Hall</t>
  </si>
  <si>
    <t>SAUNDERCROFT SOLAR FARM</t>
  </si>
  <si>
    <t>South Newton Farm</t>
  </si>
  <si>
    <t>Spittleborough Farm</t>
  </si>
  <si>
    <t>Stantway Solar Farm</t>
  </si>
  <si>
    <t>Stonebarrow Farm</t>
  </si>
  <si>
    <t>Stowbridge Farm</t>
  </si>
  <si>
    <t>Stratton Hall Solar Park</t>
  </si>
  <si>
    <t>Thorne Farm</t>
  </si>
  <si>
    <t>Tiers Cross Solar Farm</t>
  </si>
  <si>
    <t>Toyota Motor Manufacturing Uk - Deeside</t>
  </si>
  <si>
    <t>Westover Farm - resubmission</t>
  </si>
  <si>
    <t>Whitley Farm (1 of 2)</t>
  </si>
  <si>
    <t>Whitley Farm (2 of 2)</t>
  </si>
  <si>
    <t>Woden Park</t>
  </si>
  <si>
    <t>West Kingsmill Farm Solar Park</t>
  </si>
  <si>
    <t>Lower Marsh Farm</t>
  </si>
  <si>
    <t>Bodorgan Solar Farm</t>
  </si>
  <si>
    <t>Chapel Lane Parley Solar Farm Phase 2</t>
  </si>
  <si>
    <t>Grange Farm Solar Farm</t>
  </si>
  <si>
    <t>Trehawke Barton (Doddycross) Solar Farm</t>
  </si>
  <si>
    <t>Pitts Farm (revised application)</t>
  </si>
  <si>
    <t>Trequite Farm solar park (resubmission)</t>
  </si>
  <si>
    <t>New Row Farm</t>
  </si>
  <si>
    <t>Crucis Park</t>
  </si>
  <si>
    <t>Turves/Burtnhouse Solar Farm extension</t>
  </si>
  <si>
    <t>Hunters Race Solar Park</t>
  </si>
  <si>
    <t>Parham Airfield (solar)</t>
  </si>
  <si>
    <t>Chapel Lane Parley Solar Farm Phase 1</t>
  </si>
  <si>
    <t>Welbeck Colliery</t>
  </si>
  <si>
    <t>Priory Farm</t>
  </si>
  <si>
    <t>Norrington Common Solar Farm</t>
  </si>
  <si>
    <t>Winnards Perch Solar Farm</t>
  </si>
  <si>
    <t>West Hall Solar Farm</t>
  </si>
  <si>
    <t>Stonepit Farm</t>
  </si>
  <si>
    <t>Bilsthorpe Quarry Solar Park</t>
  </si>
  <si>
    <t>Land off Swanton Lane</t>
  </si>
  <si>
    <t>Wellingborough Solar Farm</t>
  </si>
  <si>
    <t>Baglan Energy Park Solar Farm</t>
  </si>
  <si>
    <t>Gover Farm Solar Park</t>
  </si>
  <si>
    <t>Hullavington Solar Park</t>
  </si>
  <si>
    <t>Crossness Sewage Works PV</t>
  </si>
  <si>
    <t>Higher Hill Farm</t>
  </si>
  <si>
    <t>Manor Farm (Keinton Mandeville)</t>
  </si>
  <si>
    <t>Walton WTW PV</t>
  </si>
  <si>
    <t>Wolseley National Distribution Centre</t>
  </si>
  <si>
    <t>Kingsland Barton Solar Farm (resubmission)</t>
  </si>
  <si>
    <t>Pentre farm</t>
  </si>
  <si>
    <t>Hammerfest (EMEC)</t>
  </si>
  <si>
    <t>Tidal Barrage and Tidal Stream</t>
  </si>
  <si>
    <t>Gunfleet Sands - (Demo) Extension</t>
  </si>
  <si>
    <t>Wind Offshore</t>
  </si>
  <si>
    <t>Robin Rigg East</t>
  </si>
  <si>
    <t>Thanet </t>
  </si>
  <si>
    <t>Walney 1</t>
  </si>
  <si>
    <t>Walney 2</t>
  </si>
  <si>
    <t>Ormonde Offshore</t>
  </si>
  <si>
    <t>Greater Gabbard Wind Farm</t>
  </si>
  <si>
    <t>London Array Phase 1</t>
  </si>
  <si>
    <t>Sheringham Shoal </t>
  </si>
  <si>
    <t>Centrica (Lincs)</t>
  </si>
  <si>
    <t>Teeside Offshore Wind Farm</t>
  </si>
  <si>
    <t>West of Duddon Sands</t>
  </si>
  <si>
    <t>Methil Wind Turbine Demonstration Project</t>
  </si>
  <si>
    <t/>
  </si>
  <si>
    <t>Installed Capacity (MW)</t>
  </si>
  <si>
    <t>Offshore Wind</t>
  </si>
  <si>
    <t>Onshore Wind</t>
  </si>
  <si>
    <t>Solar</t>
  </si>
  <si>
    <t>Bioenergy - Advanced Conversion Technologies</t>
  </si>
  <si>
    <t>Bioenergy - Anaerobic digestion</t>
  </si>
  <si>
    <t>Bioenergy - Dedicated biomass</t>
  </si>
  <si>
    <t>Bioenergy - EfW Incineration</t>
  </si>
  <si>
    <t>Bioenergy - Landfill Gas</t>
  </si>
  <si>
    <t>Bioenergy - Sewage Slude Digestion</t>
  </si>
  <si>
    <t>Wave and Tidal</t>
  </si>
  <si>
    <t>Hydro</t>
  </si>
  <si>
    <t>2015 (to Jan)</t>
  </si>
  <si>
    <t>Technology</t>
  </si>
  <si>
    <t>Check</t>
  </si>
  <si>
    <t>TOTAL</t>
  </si>
  <si>
    <t>Installed Capacity (&gt;1MW)</t>
  </si>
  <si>
    <t>Operational capacity</t>
  </si>
  <si>
    <t>LIST OF OPERATIONAL PROJECTS &gt;1MW.  SOURCE JANUARY 2015 RENEWABLE ENERGY PLANNING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</si>
</sst>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Arial"/>
      <family val="2"/>
    </font>
    <font>
      <b/>
      <vertAlign val="subscript"/>
      <sz val="11"/>
      <color theme="0" tint="-4.9989318521683403E-2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1" tint="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1" applyProtection="0">
      <alignment horizontal="right" vertical="center" wrapText="1"/>
    </xf>
    <xf numFmtId="3" fontId="1" fillId="3" borderId="2">
      <alignment horizontal="right" vertical="center" wrapText="1"/>
    </xf>
  </cellStyleXfs>
  <cellXfs count="36">
    <xf numFmtId="0" fontId="0" fillId="0" borderId="0" xfId="0"/>
    <xf numFmtId="0" fontId="3" fillId="2" borderId="1" xfId="1" applyBorder="1" applyAlignment="1">
      <alignment horizontal="center" vertical="center" wrapText="1"/>
    </xf>
    <xf numFmtId="3" fontId="1" fillId="3" borderId="2" xfId="2" applyNumberFormat="1" applyFont="1" applyFill="1" applyBorder="1" applyAlignment="1">
      <alignment horizontal="left" vertical="center"/>
    </xf>
    <xf numFmtId="14" fontId="1" fillId="3" borderId="2" xfId="2" applyNumberFormat="1" applyFont="1" applyFill="1" applyBorder="1" applyAlignment="1">
      <alignment horizontal="center" vertical="center"/>
    </xf>
    <xf numFmtId="14" fontId="0" fillId="3" borderId="2" xfId="2" applyNumberFormat="1" applyFont="1" applyFill="1" applyBorder="1" applyAlignment="1">
      <alignment horizontal="center" vertical="center"/>
    </xf>
    <xf numFmtId="3" fontId="0" fillId="3" borderId="2" xfId="2" applyNumberFormat="1" applyFont="1" applyFill="1" applyBorder="1" applyAlignment="1">
      <alignment horizontal="left" vertical="center"/>
    </xf>
    <xf numFmtId="14" fontId="1" fillId="3" borderId="0" xfId="2" applyNumberFormat="1" applyFont="1" applyFill="1" applyBorder="1" applyAlignment="1">
      <alignment horizontal="center" vertical="center"/>
    </xf>
    <xf numFmtId="164" fontId="1" fillId="3" borderId="2" xfId="2" applyNumberFormat="1" applyFont="1" applyFill="1" applyBorder="1">
      <alignment horizontal="right" vertical="center" wrapText="1"/>
    </xf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4" fontId="1" fillId="3" borderId="2" xfId="2" applyNumberFormat="1" applyFont="1" applyFill="1" applyBorder="1">
      <alignment horizontal="right" vertical="center" wrapText="1"/>
    </xf>
    <xf numFmtId="1" fontId="0" fillId="0" borderId="3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5" fillId="0" borderId="0" xfId="0" applyFont="1"/>
    <xf numFmtId="3" fontId="1" fillId="3" borderId="0" xfId="2" applyNumberFormat="1" applyFont="1" applyFill="1" applyBorder="1" applyAlignment="1">
      <alignment horizontal="left" vertical="center"/>
    </xf>
    <xf numFmtId="164" fontId="1" fillId="3" borderId="0" xfId="2" applyNumberFormat="1" applyFont="1" applyFill="1" applyBorder="1">
      <alignment horizontal="right" vertical="center" wrapText="1"/>
    </xf>
    <xf numFmtId="1" fontId="0" fillId="0" borderId="3" xfId="0" applyNumberFormat="1" applyBorder="1" applyAlignment="1">
      <alignment horizontal="center" wrapText="1"/>
    </xf>
    <xf numFmtId="0" fontId="3" fillId="2" borderId="10" xfId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/>
    </xf>
    <xf numFmtId="1" fontId="0" fillId="0" borderId="11" xfId="0" applyNumberFormat="1" applyBorder="1" applyAlignment="1">
      <alignment horizontal="center" wrapText="1"/>
    </xf>
    <xf numFmtId="0" fontId="0" fillId="0" borderId="3" xfId="0" applyBorder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/>
    <xf numFmtId="3" fontId="2" fillId="2" borderId="4" xfId="0" applyNumberFormat="1" applyFont="1" applyFill="1" applyBorder="1" applyAlignment="1">
      <alignment horizontal="centerContinuous"/>
    </xf>
    <xf numFmtId="3" fontId="0" fillId="2" borderId="5" xfId="0" applyNumberFormat="1" applyFill="1" applyBorder="1" applyAlignment="1">
      <alignment horizontal="centerContinuous"/>
    </xf>
    <xf numFmtId="3" fontId="0" fillId="2" borderId="6" xfId="0" applyNumberFormat="1" applyFill="1" applyBorder="1" applyAlignment="1">
      <alignment horizontal="centerContinuous"/>
    </xf>
    <xf numFmtId="3" fontId="2" fillId="2" borderId="7" xfId="0" applyNumberFormat="1" applyFont="1" applyFill="1" applyBorder="1" applyAlignment="1">
      <alignment horizontal="centerContinuous"/>
    </xf>
    <xf numFmtId="3" fontId="0" fillId="2" borderId="8" xfId="0" applyNumberFormat="1" applyFill="1" applyBorder="1" applyAlignment="1">
      <alignment horizontal="centerContinuous"/>
    </xf>
    <xf numFmtId="3" fontId="0" fillId="2" borderId="9" xfId="0" applyNumberFormat="1" applyFill="1" applyBorder="1" applyAlignment="1">
      <alignment horizontal="centerContinuous"/>
    </xf>
    <xf numFmtId="0" fontId="6" fillId="0" borderId="3" xfId="0" applyFont="1" applyBorder="1"/>
    <xf numFmtId="3" fontId="6" fillId="0" borderId="3" xfId="0" applyNumberFormat="1" applyFont="1" applyBorder="1"/>
    <xf numFmtId="0" fontId="7" fillId="0" borderId="0" xfId="0" applyFont="1"/>
  </cellXfs>
  <cellStyles count="3">
    <cellStyle name="Column Header" xfId="1"/>
    <cellStyle name="Data Table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0"/>
  <sheetViews>
    <sheetView topLeftCell="B727" zoomScale="110" zoomScaleNormal="110" workbookViewId="0">
      <selection activeCell="H738" sqref="H738"/>
    </sheetView>
  </sheetViews>
  <sheetFormatPr defaultRowHeight="14.4" x14ac:dyDescent="0.3"/>
  <cols>
    <col min="1" max="1" width="34.109375" customWidth="1"/>
    <col min="2" max="2" width="31.6640625" customWidth="1"/>
    <col min="3" max="4" width="26.21875" customWidth="1"/>
    <col min="5" max="5" width="10.5546875" hidden="1" customWidth="1"/>
    <col min="6" max="6" width="10.5546875" style="24" bestFit="1" customWidth="1"/>
    <col min="7" max="7" width="10.77734375" style="24" customWidth="1"/>
    <col min="8" max="8" width="12.5546875" style="24" customWidth="1"/>
    <col min="9" max="9" width="11.44140625" style="24" customWidth="1"/>
    <col min="10" max="10" width="10.77734375" style="24" customWidth="1"/>
    <col min="11" max="11" width="11" style="24" customWidth="1"/>
    <col min="12" max="12" width="11.21875" customWidth="1"/>
  </cols>
  <sheetData>
    <row r="1" spans="1:12" x14ac:dyDescent="0.3">
      <c r="E1" s="8">
        <v>40178</v>
      </c>
      <c r="F1" s="24">
        <v>40543</v>
      </c>
      <c r="G1" s="24">
        <v>40908</v>
      </c>
      <c r="H1" s="24">
        <v>41274</v>
      </c>
      <c r="I1" s="24">
        <v>41639</v>
      </c>
      <c r="J1" s="24">
        <v>42004</v>
      </c>
      <c r="K1" s="24">
        <v>42369</v>
      </c>
      <c r="L1" s="8">
        <v>42735</v>
      </c>
    </row>
    <row r="2" spans="1:12" ht="30" x14ac:dyDescent="0.3">
      <c r="A2" s="1" t="s">
        <v>0</v>
      </c>
      <c r="B2" s="1" t="s">
        <v>1</v>
      </c>
      <c r="C2" s="1" t="s">
        <v>260</v>
      </c>
      <c r="D2" s="1" t="s">
        <v>2</v>
      </c>
      <c r="E2" s="9">
        <v>2009</v>
      </c>
      <c r="F2" s="25">
        <v>2010</v>
      </c>
      <c r="G2" s="25">
        <v>2011</v>
      </c>
      <c r="H2" s="25">
        <v>2012</v>
      </c>
      <c r="I2" s="25">
        <v>2013</v>
      </c>
      <c r="J2" s="25">
        <v>2014</v>
      </c>
      <c r="K2" s="25">
        <v>2015</v>
      </c>
      <c r="L2" s="9">
        <v>2016</v>
      </c>
    </row>
    <row r="3" spans="1:12" x14ac:dyDescent="0.3">
      <c r="A3" s="2" t="s">
        <v>261</v>
      </c>
      <c r="B3" s="2" t="s">
        <v>262</v>
      </c>
      <c r="C3" s="7">
        <v>6.5</v>
      </c>
      <c r="D3" s="3">
        <v>41442</v>
      </c>
      <c r="F3" s="25" t="str">
        <f t="shared" ref="F3:K12" si="0">IF(AND($D3&gt;E$1,$D3&lt;F$1+1),$C3,"")</f>
        <v/>
      </c>
      <c r="G3" s="25" t="str">
        <f t="shared" si="0"/>
        <v/>
      </c>
      <c r="H3" s="25" t="str">
        <f t="shared" si="0"/>
        <v/>
      </c>
      <c r="I3" s="25">
        <f t="shared" si="0"/>
        <v>6.5</v>
      </c>
      <c r="J3" s="25" t="str">
        <f t="shared" si="0"/>
        <v/>
      </c>
      <c r="K3" s="25" t="str">
        <f t="shared" si="0"/>
        <v/>
      </c>
      <c r="L3" t="str">
        <f>IF(AND($D3&gt;K1,$D3&lt;L1+1),$C3,"")</f>
        <v/>
      </c>
    </row>
    <row r="4" spans="1:12" x14ac:dyDescent="0.3">
      <c r="A4" s="2" t="s">
        <v>263</v>
      </c>
      <c r="B4" s="2" t="s">
        <v>262</v>
      </c>
      <c r="C4" s="7">
        <v>6.5</v>
      </c>
      <c r="D4" s="3">
        <v>41638</v>
      </c>
      <c r="F4" s="25" t="str">
        <f t="shared" si="0"/>
        <v/>
      </c>
      <c r="G4" s="25" t="str">
        <f t="shared" si="0"/>
        <v/>
      </c>
      <c r="H4" s="25" t="str">
        <f t="shared" si="0"/>
        <v/>
      </c>
      <c r="I4" s="25">
        <f t="shared" si="0"/>
        <v>6.5</v>
      </c>
      <c r="J4" s="25" t="str">
        <f t="shared" si="0"/>
        <v/>
      </c>
      <c r="K4" s="25" t="str">
        <f t="shared" si="0"/>
        <v/>
      </c>
    </row>
    <row r="5" spans="1:12" x14ac:dyDescent="0.3">
      <c r="A5" s="2" t="s">
        <v>264</v>
      </c>
      <c r="B5" s="2" t="s">
        <v>265</v>
      </c>
      <c r="C5" s="7">
        <v>1</v>
      </c>
      <c r="D5" s="3">
        <v>40449</v>
      </c>
      <c r="F5" s="25">
        <f t="shared" si="0"/>
        <v>1</v>
      </c>
      <c r="G5" s="25" t="str">
        <f t="shared" si="0"/>
        <v/>
      </c>
      <c r="H5" s="25" t="str">
        <f t="shared" si="0"/>
        <v/>
      </c>
      <c r="I5" s="25" t="str">
        <f t="shared" si="0"/>
        <v/>
      </c>
      <c r="J5" s="25" t="str">
        <f t="shared" si="0"/>
        <v/>
      </c>
      <c r="K5" s="25" t="str">
        <f t="shared" si="0"/>
        <v/>
      </c>
    </row>
    <row r="6" spans="1:12" x14ac:dyDescent="0.3">
      <c r="A6" s="2" t="s">
        <v>266</v>
      </c>
      <c r="B6" s="2" t="s">
        <v>265</v>
      </c>
      <c r="C6" s="7">
        <v>2.4</v>
      </c>
      <c r="D6" s="3">
        <v>40821</v>
      </c>
      <c r="F6" s="25" t="str">
        <f t="shared" si="0"/>
        <v/>
      </c>
      <c r="G6" s="25">
        <f t="shared" si="0"/>
        <v>2.4</v>
      </c>
      <c r="H6" s="25" t="str">
        <f t="shared" si="0"/>
        <v/>
      </c>
      <c r="I6" s="25" t="str">
        <f t="shared" si="0"/>
        <v/>
      </c>
      <c r="J6" s="25" t="str">
        <f t="shared" si="0"/>
        <v/>
      </c>
      <c r="K6" s="25" t="str">
        <f t="shared" si="0"/>
        <v/>
      </c>
    </row>
    <row r="7" spans="1:12" x14ac:dyDescent="0.3">
      <c r="A7" s="2" t="s">
        <v>267</v>
      </c>
      <c r="B7" s="2" t="s">
        <v>265</v>
      </c>
      <c r="C7" s="7">
        <v>1</v>
      </c>
      <c r="D7" s="3">
        <v>40179</v>
      </c>
      <c r="F7" s="25">
        <f t="shared" si="0"/>
        <v>1</v>
      </c>
      <c r="G7" s="25" t="str">
        <f t="shared" si="0"/>
        <v/>
      </c>
      <c r="H7" s="25" t="str">
        <f t="shared" si="0"/>
        <v/>
      </c>
      <c r="I7" s="25" t="str">
        <f t="shared" si="0"/>
        <v/>
      </c>
      <c r="J7" s="25" t="str">
        <f t="shared" si="0"/>
        <v/>
      </c>
      <c r="K7" s="25" t="str">
        <f t="shared" si="0"/>
        <v/>
      </c>
    </row>
    <row r="8" spans="1:12" x14ac:dyDescent="0.3">
      <c r="A8" s="2" t="s">
        <v>268</v>
      </c>
      <c r="B8" s="2" t="s">
        <v>265</v>
      </c>
      <c r="C8" s="7">
        <v>2</v>
      </c>
      <c r="D8" s="3">
        <v>40369</v>
      </c>
      <c r="F8" s="25">
        <f t="shared" si="0"/>
        <v>2</v>
      </c>
      <c r="G8" s="25" t="str">
        <f t="shared" si="0"/>
        <v/>
      </c>
      <c r="H8" s="25" t="str">
        <f t="shared" si="0"/>
        <v/>
      </c>
      <c r="I8" s="25" t="str">
        <f t="shared" si="0"/>
        <v/>
      </c>
      <c r="J8" s="25" t="str">
        <f t="shared" si="0"/>
        <v/>
      </c>
      <c r="K8" s="25" t="str">
        <f t="shared" si="0"/>
        <v/>
      </c>
    </row>
    <row r="9" spans="1:12" x14ac:dyDescent="0.3">
      <c r="A9" s="2" t="s">
        <v>269</v>
      </c>
      <c r="B9" s="2" t="s">
        <v>265</v>
      </c>
      <c r="C9" s="7">
        <v>1.5389999999999999</v>
      </c>
      <c r="D9" s="3">
        <v>40548</v>
      </c>
      <c r="F9" s="25" t="str">
        <f t="shared" si="0"/>
        <v/>
      </c>
      <c r="G9" s="25">
        <f t="shared" si="0"/>
        <v>1.5389999999999999</v>
      </c>
      <c r="H9" s="25" t="str">
        <f t="shared" si="0"/>
        <v/>
      </c>
      <c r="I9" s="25" t="str">
        <f t="shared" si="0"/>
        <v/>
      </c>
      <c r="J9" s="25" t="str">
        <f t="shared" si="0"/>
        <v/>
      </c>
      <c r="K9" s="25" t="str">
        <f t="shared" si="0"/>
        <v/>
      </c>
    </row>
    <row r="10" spans="1:12" x14ac:dyDescent="0.3">
      <c r="A10" s="2" t="s">
        <v>270</v>
      </c>
      <c r="B10" s="2" t="s">
        <v>265</v>
      </c>
      <c r="C10" s="7">
        <v>2</v>
      </c>
      <c r="D10" s="3">
        <v>40909</v>
      </c>
      <c r="F10" s="25" t="str">
        <f t="shared" si="0"/>
        <v/>
      </c>
      <c r="G10" s="25" t="str">
        <f t="shared" si="0"/>
        <v/>
      </c>
      <c r="H10" s="25">
        <f t="shared" si="0"/>
        <v>2</v>
      </c>
      <c r="I10" s="25" t="str">
        <f t="shared" si="0"/>
        <v/>
      </c>
      <c r="J10" s="25" t="str">
        <f t="shared" si="0"/>
        <v/>
      </c>
      <c r="K10" s="25" t="str">
        <f t="shared" si="0"/>
        <v/>
      </c>
    </row>
    <row r="11" spans="1:12" x14ac:dyDescent="0.3">
      <c r="A11" s="2" t="s">
        <v>271</v>
      </c>
      <c r="B11" s="2" t="s">
        <v>265</v>
      </c>
      <c r="C11" s="7">
        <v>2</v>
      </c>
      <c r="D11" s="3">
        <v>40640</v>
      </c>
      <c r="F11" s="25" t="str">
        <f t="shared" si="0"/>
        <v/>
      </c>
      <c r="G11" s="25">
        <f t="shared" si="0"/>
        <v>2</v>
      </c>
      <c r="H11" s="25" t="str">
        <f t="shared" si="0"/>
        <v/>
      </c>
      <c r="I11" s="25" t="str">
        <f t="shared" si="0"/>
        <v/>
      </c>
      <c r="J11" s="25" t="str">
        <f t="shared" si="0"/>
        <v/>
      </c>
      <c r="K11" s="25" t="str">
        <f t="shared" si="0"/>
        <v/>
      </c>
    </row>
    <row r="12" spans="1:12" x14ac:dyDescent="0.3">
      <c r="A12" s="2" t="s">
        <v>272</v>
      </c>
      <c r="B12" s="2" t="s">
        <v>265</v>
      </c>
      <c r="C12" s="7">
        <v>1.5</v>
      </c>
      <c r="D12" s="3">
        <v>41214</v>
      </c>
      <c r="F12" s="25" t="str">
        <f t="shared" si="0"/>
        <v/>
      </c>
      <c r="G12" s="25" t="str">
        <f t="shared" si="0"/>
        <v/>
      </c>
      <c r="H12" s="25">
        <f t="shared" si="0"/>
        <v>1.5</v>
      </c>
      <c r="I12" s="25" t="str">
        <f t="shared" si="0"/>
        <v/>
      </c>
      <c r="J12" s="25" t="str">
        <f t="shared" si="0"/>
        <v/>
      </c>
      <c r="K12" s="25" t="str">
        <f t="shared" si="0"/>
        <v/>
      </c>
    </row>
    <row r="13" spans="1:12" x14ac:dyDescent="0.3">
      <c r="A13" s="2" t="s">
        <v>273</v>
      </c>
      <c r="B13" s="2" t="s">
        <v>265</v>
      </c>
      <c r="C13" s="7">
        <v>1.4</v>
      </c>
      <c r="D13" s="3">
        <v>40598</v>
      </c>
      <c r="F13" s="25" t="str">
        <f t="shared" ref="F13:K22" si="1">IF(AND($D13&gt;E$1,$D13&lt;F$1+1),$C13,"")</f>
        <v/>
      </c>
      <c r="G13" s="25">
        <f t="shared" si="1"/>
        <v>1.4</v>
      </c>
      <c r="H13" s="25" t="str">
        <f t="shared" si="1"/>
        <v/>
      </c>
      <c r="I13" s="25" t="str">
        <f t="shared" si="1"/>
        <v/>
      </c>
      <c r="J13" s="25" t="str">
        <f t="shared" si="1"/>
        <v/>
      </c>
      <c r="K13" s="25" t="str">
        <f t="shared" si="1"/>
        <v/>
      </c>
    </row>
    <row r="14" spans="1:12" x14ac:dyDescent="0.3">
      <c r="A14" s="2" t="s">
        <v>274</v>
      </c>
      <c r="B14" s="2" t="s">
        <v>265</v>
      </c>
      <c r="C14" s="7">
        <v>1.9</v>
      </c>
      <c r="D14" s="3">
        <v>40299</v>
      </c>
      <c r="F14" s="25">
        <f t="shared" si="1"/>
        <v>1.9</v>
      </c>
      <c r="G14" s="25" t="str">
        <f t="shared" si="1"/>
        <v/>
      </c>
      <c r="H14" s="25" t="str">
        <f t="shared" si="1"/>
        <v/>
      </c>
      <c r="I14" s="25" t="str">
        <f t="shared" si="1"/>
        <v/>
      </c>
      <c r="J14" s="25" t="str">
        <f t="shared" si="1"/>
        <v/>
      </c>
      <c r="K14" s="25" t="str">
        <f t="shared" si="1"/>
        <v/>
      </c>
    </row>
    <row r="15" spans="1:12" x14ac:dyDescent="0.3">
      <c r="A15" s="2" t="s">
        <v>275</v>
      </c>
      <c r="B15" s="2" t="s">
        <v>265</v>
      </c>
      <c r="C15" s="7">
        <v>1.9</v>
      </c>
      <c r="D15" s="3">
        <v>40422</v>
      </c>
      <c r="F15" s="25">
        <f t="shared" si="1"/>
        <v>1.9</v>
      </c>
      <c r="G15" s="25" t="str">
        <f t="shared" si="1"/>
        <v/>
      </c>
      <c r="H15" s="25" t="str">
        <f t="shared" si="1"/>
        <v/>
      </c>
      <c r="I15" s="25" t="str">
        <f t="shared" si="1"/>
        <v/>
      </c>
      <c r="J15" s="25" t="str">
        <f t="shared" si="1"/>
        <v/>
      </c>
      <c r="K15" s="25" t="str">
        <f t="shared" si="1"/>
        <v/>
      </c>
    </row>
    <row r="16" spans="1:12" x14ac:dyDescent="0.3">
      <c r="A16" s="2" t="s">
        <v>276</v>
      </c>
      <c r="B16" s="2" t="s">
        <v>265</v>
      </c>
      <c r="C16" s="7">
        <v>1.5</v>
      </c>
      <c r="D16" s="3">
        <v>40422</v>
      </c>
      <c r="F16" s="25">
        <f t="shared" si="1"/>
        <v>1.5</v>
      </c>
      <c r="G16" s="25" t="str">
        <f t="shared" si="1"/>
        <v/>
      </c>
      <c r="H16" s="25" t="str">
        <f t="shared" si="1"/>
        <v/>
      </c>
      <c r="I16" s="25" t="str">
        <f t="shared" si="1"/>
        <v/>
      </c>
      <c r="J16" s="25" t="str">
        <f t="shared" si="1"/>
        <v/>
      </c>
      <c r="K16" s="25" t="str">
        <f t="shared" si="1"/>
        <v/>
      </c>
    </row>
    <row r="17" spans="1:11" x14ac:dyDescent="0.3">
      <c r="A17" s="2" t="s">
        <v>277</v>
      </c>
      <c r="B17" s="2" t="s">
        <v>265</v>
      </c>
      <c r="C17" s="7">
        <v>1</v>
      </c>
      <c r="D17" s="3">
        <v>40330</v>
      </c>
      <c r="F17" s="25">
        <f t="shared" si="1"/>
        <v>1</v>
      </c>
      <c r="G17" s="25" t="str">
        <f t="shared" si="1"/>
        <v/>
      </c>
      <c r="H17" s="25" t="str">
        <f t="shared" si="1"/>
        <v/>
      </c>
      <c r="I17" s="25" t="str">
        <f t="shared" si="1"/>
        <v/>
      </c>
      <c r="J17" s="25" t="str">
        <f t="shared" si="1"/>
        <v/>
      </c>
      <c r="K17" s="25" t="str">
        <f t="shared" si="1"/>
        <v/>
      </c>
    </row>
    <row r="18" spans="1:11" x14ac:dyDescent="0.3">
      <c r="A18" s="2" t="s">
        <v>278</v>
      </c>
      <c r="B18" s="2" t="s">
        <v>265</v>
      </c>
      <c r="C18" s="7">
        <v>1.3</v>
      </c>
      <c r="D18" s="3">
        <v>40299</v>
      </c>
      <c r="F18" s="25">
        <f t="shared" si="1"/>
        <v>1.3</v>
      </c>
      <c r="G18" s="25" t="str">
        <f t="shared" si="1"/>
        <v/>
      </c>
      <c r="H18" s="25" t="str">
        <f t="shared" si="1"/>
        <v/>
      </c>
      <c r="I18" s="25" t="str">
        <f t="shared" si="1"/>
        <v/>
      </c>
      <c r="J18" s="25" t="str">
        <f t="shared" si="1"/>
        <v/>
      </c>
      <c r="K18" s="25" t="str">
        <f t="shared" si="1"/>
        <v/>
      </c>
    </row>
    <row r="19" spans="1:11" x14ac:dyDescent="0.3">
      <c r="A19" s="2" t="s">
        <v>279</v>
      </c>
      <c r="B19" s="2" t="s">
        <v>265</v>
      </c>
      <c r="C19" s="7">
        <v>2.1</v>
      </c>
      <c r="D19" s="3">
        <v>40422</v>
      </c>
      <c r="F19" s="25">
        <f t="shared" si="1"/>
        <v>2.1</v>
      </c>
      <c r="G19" s="25" t="str">
        <f t="shared" si="1"/>
        <v/>
      </c>
      <c r="H19" s="25" t="str">
        <f t="shared" si="1"/>
        <v/>
      </c>
      <c r="I19" s="25" t="str">
        <f t="shared" si="1"/>
        <v/>
      </c>
      <c r="J19" s="25" t="str">
        <f t="shared" si="1"/>
        <v/>
      </c>
      <c r="K19" s="25" t="str">
        <f t="shared" si="1"/>
        <v/>
      </c>
    </row>
    <row r="20" spans="1:11" x14ac:dyDescent="0.3">
      <c r="A20" s="2" t="s">
        <v>280</v>
      </c>
      <c r="B20" s="2" t="s">
        <v>265</v>
      </c>
      <c r="C20" s="7">
        <v>2.1259999999999999</v>
      </c>
      <c r="D20" s="3">
        <v>41003</v>
      </c>
      <c r="F20" s="25" t="str">
        <f t="shared" si="1"/>
        <v/>
      </c>
      <c r="G20" s="25" t="str">
        <f t="shared" si="1"/>
        <v/>
      </c>
      <c r="H20" s="25">
        <f t="shared" si="1"/>
        <v>2.1259999999999999</v>
      </c>
      <c r="I20" s="25" t="str">
        <f t="shared" si="1"/>
        <v/>
      </c>
      <c r="J20" s="25" t="str">
        <f t="shared" si="1"/>
        <v/>
      </c>
      <c r="K20" s="25" t="str">
        <f t="shared" si="1"/>
        <v/>
      </c>
    </row>
    <row r="21" spans="1:11" x14ac:dyDescent="0.3">
      <c r="A21" s="2" t="s">
        <v>281</v>
      </c>
      <c r="B21" s="2" t="s">
        <v>265</v>
      </c>
      <c r="C21" s="7">
        <v>2.4</v>
      </c>
      <c r="D21" s="3">
        <v>40716</v>
      </c>
      <c r="F21" s="25" t="str">
        <f t="shared" si="1"/>
        <v/>
      </c>
      <c r="G21" s="25">
        <f t="shared" si="1"/>
        <v>2.4</v>
      </c>
      <c r="H21" s="25" t="str">
        <f t="shared" si="1"/>
        <v/>
      </c>
      <c r="I21" s="25" t="str">
        <f t="shared" si="1"/>
        <v/>
      </c>
      <c r="J21" s="25" t="str">
        <f t="shared" si="1"/>
        <v/>
      </c>
      <c r="K21" s="25" t="str">
        <f t="shared" si="1"/>
        <v/>
      </c>
    </row>
    <row r="22" spans="1:11" x14ac:dyDescent="0.3">
      <c r="A22" s="2" t="s">
        <v>282</v>
      </c>
      <c r="B22" s="2" t="s">
        <v>265</v>
      </c>
      <c r="C22" s="7">
        <v>10</v>
      </c>
      <c r="D22" s="3">
        <v>41247</v>
      </c>
      <c r="F22" s="25" t="str">
        <f t="shared" si="1"/>
        <v/>
      </c>
      <c r="G22" s="25" t="str">
        <f t="shared" si="1"/>
        <v/>
      </c>
      <c r="H22" s="25">
        <f t="shared" si="1"/>
        <v>10</v>
      </c>
      <c r="I22" s="25" t="str">
        <f t="shared" si="1"/>
        <v/>
      </c>
      <c r="J22" s="25" t="str">
        <f t="shared" si="1"/>
        <v/>
      </c>
      <c r="K22" s="25" t="str">
        <f t="shared" si="1"/>
        <v/>
      </c>
    </row>
    <row r="23" spans="1:11" x14ac:dyDescent="0.3">
      <c r="A23" s="2" t="s">
        <v>283</v>
      </c>
      <c r="B23" s="2" t="s">
        <v>265</v>
      </c>
      <c r="C23" s="7">
        <v>2</v>
      </c>
      <c r="D23" s="3">
        <v>41408</v>
      </c>
      <c r="F23" s="25" t="str">
        <f t="shared" ref="F23:K32" si="2">IF(AND($D23&gt;E$1,$D23&lt;F$1+1),$C23,"")</f>
        <v/>
      </c>
      <c r="G23" s="25" t="str">
        <f t="shared" si="2"/>
        <v/>
      </c>
      <c r="H23" s="25" t="str">
        <f t="shared" si="2"/>
        <v/>
      </c>
      <c r="I23" s="25">
        <f t="shared" si="2"/>
        <v>2</v>
      </c>
      <c r="J23" s="25" t="str">
        <f t="shared" si="2"/>
        <v/>
      </c>
      <c r="K23" s="25" t="str">
        <f t="shared" si="2"/>
        <v/>
      </c>
    </row>
    <row r="24" spans="1:11" x14ac:dyDescent="0.3">
      <c r="A24" s="2" t="s">
        <v>284</v>
      </c>
      <c r="B24" s="2" t="s">
        <v>265</v>
      </c>
      <c r="C24" s="7">
        <v>1.415</v>
      </c>
      <c r="D24" s="3">
        <v>40969</v>
      </c>
      <c r="F24" s="25" t="str">
        <f t="shared" si="2"/>
        <v/>
      </c>
      <c r="G24" s="25" t="str">
        <f t="shared" si="2"/>
        <v/>
      </c>
      <c r="H24" s="25">
        <f t="shared" si="2"/>
        <v>1.415</v>
      </c>
      <c r="I24" s="25" t="str">
        <f t="shared" si="2"/>
        <v/>
      </c>
      <c r="J24" s="25" t="str">
        <f t="shared" si="2"/>
        <v/>
      </c>
      <c r="K24" s="25" t="str">
        <f t="shared" si="2"/>
        <v/>
      </c>
    </row>
    <row r="25" spans="1:11" x14ac:dyDescent="0.3">
      <c r="A25" s="2" t="s">
        <v>285</v>
      </c>
      <c r="B25" s="2" t="s">
        <v>265</v>
      </c>
      <c r="C25" s="7">
        <v>1.0669999999999999</v>
      </c>
      <c r="D25" s="3">
        <v>41030</v>
      </c>
      <c r="F25" s="25" t="str">
        <f t="shared" si="2"/>
        <v/>
      </c>
      <c r="G25" s="25" t="str">
        <f t="shared" si="2"/>
        <v/>
      </c>
      <c r="H25" s="25">
        <f t="shared" si="2"/>
        <v>1.0669999999999999</v>
      </c>
      <c r="I25" s="25" t="str">
        <f t="shared" si="2"/>
        <v/>
      </c>
      <c r="J25" s="25" t="str">
        <f t="shared" si="2"/>
        <v/>
      </c>
      <c r="K25" s="25" t="str">
        <f t="shared" si="2"/>
        <v/>
      </c>
    </row>
    <row r="26" spans="1:11" x14ac:dyDescent="0.3">
      <c r="A26" s="2" t="s">
        <v>286</v>
      </c>
      <c r="B26" s="2" t="s">
        <v>265</v>
      </c>
      <c r="C26" s="7">
        <v>1</v>
      </c>
      <c r="D26" s="3">
        <v>40756</v>
      </c>
      <c r="F26" s="25" t="str">
        <f t="shared" si="2"/>
        <v/>
      </c>
      <c r="G26" s="25">
        <f t="shared" si="2"/>
        <v>1</v>
      </c>
      <c r="H26" s="25" t="str">
        <f t="shared" si="2"/>
        <v/>
      </c>
      <c r="I26" s="25" t="str">
        <f t="shared" si="2"/>
        <v/>
      </c>
      <c r="J26" s="25" t="str">
        <f t="shared" si="2"/>
        <v/>
      </c>
      <c r="K26" s="25" t="str">
        <f t="shared" si="2"/>
        <v/>
      </c>
    </row>
    <row r="27" spans="1:11" x14ac:dyDescent="0.3">
      <c r="A27" s="2" t="s">
        <v>287</v>
      </c>
      <c r="B27" s="2" t="s">
        <v>265</v>
      </c>
      <c r="C27" s="7">
        <v>1.0629999999999999</v>
      </c>
      <c r="D27" s="3">
        <v>41214</v>
      </c>
      <c r="F27" s="25" t="str">
        <f t="shared" si="2"/>
        <v/>
      </c>
      <c r="G27" s="25" t="str">
        <f t="shared" si="2"/>
        <v/>
      </c>
      <c r="H27" s="25">
        <f t="shared" si="2"/>
        <v>1.0629999999999999</v>
      </c>
      <c r="I27" s="25" t="str">
        <f t="shared" si="2"/>
        <v/>
      </c>
      <c r="J27" s="25" t="str">
        <f t="shared" si="2"/>
        <v/>
      </c>
      <c r="K27" s="25" t="str">
        <f t="shared" si="2"/>
        <v/>
      </c>
    </row>
    <row r="28" spans="1:11" x14ac:dyDescent="0.3">
      <c r="A28" s="2" t="s">
        <v>288</v>
      </c>
      <c r="B28" s="2" t="s">
        <v>265</v>
      </c>
      <c r="C28" s="7">
        <v>2</v>
      </c>
      <c r="D28" s="3">
        <v>40795</v>
      </c>
      <c r="F28" s="25" t="str">
        <f t="shared" si="2"/>
        <v/>
      </c>
      <c r="G28" s="25">
        <f t="shared" si="2"/>
        <v>2</v>
      </c>
      <c r="H28" s="25" t="str">
        <f t="shared" si="2"/>
        <v/>
      </c>
      <c r="I28" s="25" t="str">
        <f t="shared" si="2"/>
        <v/>
      </c>
      <c r="J28" s="25" t="str">
        <f t="shared" si="2"/>
        <v/>
      </c>
      <c r="K28" s="25" t="str">
        <f t="shared" si="2"/>
        <v/>
      </c>
    </row>
    <row r="29" spans="1:11" x14ac:dyDescent="0.3">
      <c r="A29" s="2" t="s">
        <v>289</v>
      </c>
      <c r="B29" s="2" t="s">
        <v>265</v>
      </c>
      <c r="C29" s="7">
        <v>2</v>
      </c>
      <c r="D29" s="3">
        <v>40544</v>
      </c>
      <c r="F29" s="25" t="str">
        <f t="shared" si="2"/>
        <v/>
      </c>
      <c r="G29" s="25">
        <f t="shared" si="2"/>
        <v>2</v>
      </c>
      <c r="H29" s="25" t="str">
        <f t="shared" si="2"/>
        <v/>
      </c>
      <c r="I29" s="25" t="str">
        <f t="shared" si="2"/>
        <v/>
      </c>
      <c r="J29" s="25" t="str">
        <f t="shared" si="2"/>
        <v/>
      </c>
      <c r="K29" s="25" t="str">
        <f t="shared" si="2"/>
        <v/>
      </c>
    </row>
    <row r="30" spans="1:11" x14ac:dyDescent="0.3">
      <c r="A30" s="2" t="s">
        <v>290</v>
      </c>
      <c r="B30" s="2" t="s">
        <v>265</v>
      </c>
      <c r="C30" s="7">
        <v>1</v>
      </c>
      <c r="D30" s="3">
        <v>41243</v>
      </c>
      <c r="F30" s="25" t="str">
        <f t="shared" si="2"/>
        <v/>
      </c>
      <c r="G30" s="25" t="str">
        <f t="shared" si="2"/>
        <v/>
      </c>
      <c r="H30" s="25">
        <f t="shared" si="2"/>
        <v>1</v>
      </c>
      <c r="I30" s="25" t="str">
        <f t="shared" si="2"/>
        <v/>
      </c>
      <c r="J30" s="25" t="str">
        <f t="shared" si="2"/>
        <v/>
      </c>
      <c r="K30" s="25" t="str">
        <f t="shared" si="2"/>
        <v/>
      </c>
    </row>
    <row r="31" spans="1:11" x14ac:dyDescent="0.3">
      <c r="A31" s="2" t="s">
        <v>291</v>
      </c>
      <c r="B31" s="2" t="s">
        <v>265</v>
      </c>
      <c r="C31" s="7">
        <v>6</v>
      </c>
      <c r="D31" s="3">
        <v>40755</v>
      </c>
      <c r="F31" s="25" t="str">
        <f t="shared" si="2"/>
        <v/>
      </c>
      <c r="G31" s="25">
        <f t="shared" si="2"/>
        <v>6</v>
      </c>
      <c r="H31" s="25" t="str">
        <f t="shared" si="2"/>
        <v/>
      </c>
      <c r="I31" s="25" t="str">
        <f t="shared" si="2"/>
        <v/>
      </c>
      <c r="J31" s="25" t="str">
        <f t="shared" si="2"/>
        <v/>
      </c>
      <c r="K31" s="25" t="str">
        <f t="shared" si="2"/>
        <v/>
      </c>
    </row>
    <row r="32" spans="1:11" x14ac:dyDescent="0.3">
      <c r="A32" s="2" t="s">
        <v>292</v>
      </c>
      <c r="B32" s="2" t="s">
        <v>265</v>
      </c>
      <c r="C32" s="7">
        <v>1.5</v>
      </c>
      <c r="D32" s="3">
        <v>41029</v>
      </c>
      <c r="F32" s="25" t="str">
        <f t="shared" si="2"/>
        <v/>
      </c>
      <c r="G32" s="25" t="str">
        <f t="shared" si="2"/>
        <v/>
      </c>
      <c r="H32" s="25">
        <f t="shared" si="2"/>
        <v>1.5</v>
      </c>
      <c r="I32" s="25" t="str">
        <f t="shared" si="2"/>
        <v/>
      </c>
      <c r="J32" s="25" t="str">
        <f t="shared" si="2"/>
        <v/>
      </c>
      <c r="K32" s="25" t="str">
        <f t="shared" si="2"/>
        <v/>
      </c>
    </row>
    <row r="33" spans="1:11" x14ac:dyDescent="0.3">
      <c r="A33" s="2" t="s">
        <v>293</v>
      </c>
      <c r="B33" s="2" t="s">
        <v>265</v>
      </c>
      <c r="C33" s="7">
        <v>2</v>
      </c>
      <c r="D33" s="3">
        <v>41912</v>
      </c>
      <c r="F33" s="25" t="str">
        <f t="shared" ref="F33:K42" si="3">IF(AND($D33&gt;E$1,$D33&lt;F$1+1),$C33,"")</f>
        <v/>
      </c>
      <c r="G33" s="25" t="str">
        <f t="shared" si="3"/>
        <v/>
      </c>
      <c r="H33" s="25" t="str">
        <f t="shared" si="3"/>
        <v/>
      </c>
      <c r="I33" s="25" t="str">
        <f t="shared" si="3"/>
        <v/>
      </c>
      <c r="J33" s="25">
        <f t="shared" si="3"/>
        <v>2</v>
      </c>
      <c r="K33" s="25" t="str">
        <f t="shared" si="3"/>
        <v/>
      </c>
    </row>
    <row r="34" spans="1:11" x14ac:dyDescent="0.3">
      <c r="A34" s="2" t="s">
        <v>294</v>
      </c>
      <c r="B34" s="2" t="s">
        <v>265</v>
      </c>
      <c r="C34" s="7">
        <v>1.2</v>
      </c>
      <c r="D34" s="3">
        <v>41779</v>
      </c>
      <c r="F34" s="25" t="str">
        <f t="shared" si="3"/>
        <v/>
      </c>
      <c r="G34" s="25" t="str">
        <f t="shared" si="3"/>
        <v/>
      </c>
      <c r="H34" s="25" t="str">
        <f t="shared" si="3"/>
        <v/>
      </c>
      <c r="I34" s="25" t="str">
        <f t="shared" si="3"/>
        <v/>
      </c>
      <c r="J34" s="25">
        <f t="shared" si="3"/>
        <v>1.2</v>
      </c>
      <c r="K34" s="25" t="str">
        <f t="shared" si="3"/>
        <v/>
      </c>
    </row>
    <row r="35" spans="1:11" x14ac:dyDescent="0.3">
      <c r="A35" s="2" t="s">
        <v>295</v>
      </c>
      <c r="B35" s="2" t="s">
        <v>265</v>
      </c>
      <c r="C35" s="7">
        <v>1.5</v>
      </c>
      <c r="D35" s="3">
        <v>41719</v>
      </c>
      <c r="F35" s="25" t="str">
        <f t="shared" si="3"/>
        <v/>
      </c>
      <c r="G35" s="25" t="str">
        <f t="shared" si="3"/>
        <v/>
      </c>
      <c r="H35" s="25" t="str">
        <f t="shared" si="3"/>
        <v/>
      </c>
      <c r="I35" s="25" t="str">
        <f t="shared" si="3"/>
        <v/>
      </c>
      <c r="J35" s="25">
        <f t="shared" si="3"/>
        <v>1.5</v>
      </c>
      <c r="K35" s="25" t="str">
        <f t="shared" si="3"/>
        <v/>
      </c>
    </row>
    <row r="36" spans="1:11" x14ac:dyDescent="0.3">
      <c r="A36" s="2" t="s">
        <v>296</v>
      </c>
      <c r="B36" s="2" t="s">
        <v>265</v>
      </c>
      <c r="C36" s="7">
        <v>2</v>
      </c>
      <c r="D36" s="3">
        <v>40819</v>
      </c>
      <c r="F36" s="25" t="str">
        <f t="shared" si="3"/>
        <v/>
      </c>
      <c r="G36" s="25">
        <f t="shared" si="3"/>
        <v>2</v>
      </c>
      <c r="H36" s="25" t="str">
        <f t="shared" si="3"/>
        <v/>
      </c>
      <c r="I36" s="25" t="str">
        <f t="shared" si="3"/>
        <v/>
      </c>
      <c r="J36" s="25" t="str">
        <f t="shared" si="3"/>
        <v/>
      </c>
      <c r="K36" s="25" t="str">
        <f t="shared" si="3"/>
        <v/>
      </c>
    </row>
    <row r="37" spans="1:11" x14ac:dyDescent="0.3">
      <c r="A37" s="2" t="s">
        <v>297</v>
      </c>
      <c r="B37" s="2" t="s">
        <v>265</v>
      </c>
      <c r="C37" s="7">
        <v>2.2000000000000002</v>
      </c>
      <c r="D37" s="3">
        <v>41040</v>
      </c>
      <c r="F37" s="25" t="str">
        <f t="shared" si="3"/>
        <v/>
      </c>
      <c r="G37" s="25" t="str">
        <f t="shared" si="3"/>
        <v/>
      </c>
      <c r="H37" s="25">
        <f t="shared" si="3"/>
        <v>2.2000000000000002</v>
      </c>
      <c r="I37" s="25" t="str">
        <f t="shared" si="3"/>
        <v/>
      </c>
      <c r="J37" s="25" t="str">
        <f t="shared" si="3"/>
        <v/>
      </c>
      <c r="K37" s="25" t="str">
        <f t="shared" si="3"/>
        <v/>
      </c>
    </row>
    <row r="38" spans="1:11" x14ac:dyDescent="0.3">
      <c r="A38" s="2" t="s">
        <v>298</v>
      </c>
      <c r="B38" s="2" t="s">
        <v>265</v>
      </c>
      <c r="C38" s="7">
        <v>1</v>
      </c>
      <c r="D38" s="3">
        <v>40851</v>
      </c>
      <c r="F38" s="25" t="str">
        <f t="shared" si="3"/>
        <v/>
      </c>
      <c r="G38" s="25">
        <f t="shared" si="3"/>
        <v>1</v>
      </c>
      <c r="H38" s="25" t="str">
        <f t="shared" si="3"/>
        <v/>
      </c>
      <c r="I38" s="25" t="str">
        <f t="shared" si="3"/>
        <v/>
      </c>
      <c r="J38" s="25" t="str">
        <f t="shared" si="3"/>
        <v/>
      </c>
      <c r="K38" s="25" t="str">
        <f t="shared" si="3"/>
        <v/>
      </c>
    </row>
    <row r="39" spans="1:11" x14ac:dyDescent="0.3">
      <c r="A39" s="2" t="s">
        <v>299</v>
      </c>
      <c r="B39" s="2" t="s">
        <v>265</v>
      </c>
      <c r="C39" s="7">
        <v>1.7</v>
      </c>
      <c r="D39" s="3">
        <v>41729</v>
      </c>
      <c r="F39" s="25" t="str">
        <f t="shared" si="3"/>
        <v/>
      </c>
      <c r="G39" s="25" t="str">
        <f t="shared" si="3"/>
        <v/>
      </c>
      <c r="H39" s="25" t="str">
        <f t="shared" si="3"/>
        <v/>
      </c>
      <c r="I39" s="25" t="str">
        <f t="shared" si="3"/>
        <v/>
      </c>
      <c r="J39" s="25">
        <f t="shared" si="3"/>
        <v>1.7</v>
      </c>
      <c r="K39" s="25" t="str">
        <f t="shared" si="3"/>
        <v/>
      </c>
    </row>
    <row r="40" spans="1:11" x14ac:dyDescent="0.3">
      <c r="A40" s="2" t="s">
        <v>300</v>
      </c>
      <c r="B40" s="2" t="s">
        <v>265</v>
      </c>
      <c r="C40" s="7">
        <v>2.2999999999999998</v>
      </c>
      <c r="D40" s="3">
        <v>41902</v>
      </c>
      <c r="F40" s="25" t="str">
        <f t="shared" si="3"/>
        <v/>
      </c>
      <c r="G40" s="25" t="str">
        <f t="shared" si="3"/>
        <v/>
      </c>
      <c r="H40" s="25" t="str">
        <f t="shared" si="3"/>
        <v/>
      </c>
      <c r="I40" s="25" t="str">
        <f t="shared" si="3"/>
        <v/>
      </c>
      <c r="J40" s="25">
        <f t="shared" si="3"/>
        <v>2.2999999999999998</v>
      </c>
      <c r="K40" s="25" t="str">
        <f t="shared" si="3"/>
        <v/>
      </c>
    </row>
    <row r="41" spans="1:11" x14ac:dyDescent="0.3">
      <c r="A41" s="2" t="s">
        <v>301</v>
      </c>
      <c r="B41" s="2" t="s">
        <v>265</v>
      </c>
      <c r="C41" s="7">
        <v>2.4</v>
      </c>
      <c r="D41" s="3">
        <v>41620</v>
      </c>
      <c r="F41" s="25" t="str">
        <f t="shared" si="3"/>
        <v/>
      </c>
      <c r="G41" s="25" t="str">
        <f t="shared" si="3"/>
        <v/>
      </c>
      <c r="H41" s="25" t="str">
        <f t="shared" si="3"/>
        <v/>
      </c>
      <c r="I41" s="25">
        <f t="shared" si="3"/>
        <v>2.4</v>
      </c>
      <c r="J41" s="25" t="str">
        <f t="shared" si="3"/>
        <v/>
      </c>
      <c r="K41" s="25" t="str">
        <f t="shared" si="3"/>
        <v/>
      </c>
    </row>
    <row r="42" spans="1:11" x14ac:dyDescent="0.3">
      <c r="A42" s="2" t="s">
        <v>302</v>
      </c>
      <c r="B42" s="2" t="s">
        <v>265</v>
      </c>
      <c r="C42" s="7">
        <v>1.5</v>
      </c>
      <c r="D42" s="3">
        <v>41618</v>
      </c>
      <c r="F42" s="25" t="str">
        <f t="shared" si="3"/>
        <v/>
      </c>
      <c r="G42" s="25" t="str">
        <f t="shared" si="3"/>
        <v/>
      </c>
      <c r="H42" s="25" t="str">
        <f t="shared" si="3"/>
        <v/>
      </c>
      <c r="I42" s="25">
        <f t="shared" si="3"/>
        <v>1.5</v>
      </c>
      <c r="J42" s="25" t="str">
        <f t="shared" si="3"/>
        <v/>
      </c>
      <c r="K42" s="25" t="str">
        <f t="shared" si="3"/>
        <v/>
      </c>
    </row>
    <row r="43" spans="1:11" x14ac:dyDescent="0.3">
      <c r="A43" s="2" t="s">
        <v>303</v>
      </c>
      <c r="B43" s="2" t="s">
        <v>265</v>
      </c>
      <c r="C43" s="7">
        <v>1</v>
      </c>
      <c r="D43" s="3">
        <v>40299</v>
      </c>
      <c r="F43" s="25">
        <f t="shared" ref="F43:K52" si="4">IF(AND($D43&gt;E$1,$D43&lt;F$1+1),$C43,"")</f>
        <v>1</v>
      </c>
      <c r="G43" s="25" t="str">
        <f t="shared" si="4"/>
        <v/>
      </c>
      <c r="H43" s="25" t="str">
        <f t="shared" si="4"/>
        <v/>
      </c>
      <c r="I43" s="25" t="str">
        <f t="shared" si="4"/>
        <v/>
      </c>
      <c r="J43" s="25" t="str">
        <f t="shared" si="4"/>
        <v/>
      </c>
      <c r="K43" s="25" t="str">
        <f t="shared" si="4"/>
        <v/>
      </c>
    </row>
    <row r="44" spans="1:11" x14ac:dyDescent="0.3">
      <c r="A44" s="2" t="s">
        <v>304</v>
      </c>
      <c r="B44" s="2" t="s">
        <v>265</v>
      </c>
      <c r="C44" s="7">
        <v>1.56</v>
      </c>
      <c r="D44" s="3">
        <v>41575</v>
      </c>
      <c r="F44" s="25" t="str">
        <f t="shared" si="4"/>
        <v/>
      </c>
      <c r="G44" s="25" t="str">
        <f t="shared" si="4"/>
        <v/>
      </c>
      <c r="H44" s="25" t="str">
        <f t="shared" si="4"/>
        <v/>
      </c>
      <c r="I44" s="25">
        <f t="shared" si="4"/>
        <v>1.56</v>
      </c>
      <c r="J44" s="25" t="str">
        <f t="shared" si="4"/>
        <v/>
      </c>
      <c r="K44" s="25" t="str">
        <f t="shared" si="4"/>
        <v/>
      </c>
    </row>
    <row r="45" spans="1:11" x14ac:dyDescent="0.3">
      <c r="A45" s="2" t="s">
        <v>305</v>
      </c>
      <c r="B45" s="2" t="s">
        <v>265</v>
      </c>
      <c r="C45" s="7">
        <v>1.4</v>
      </c>
      <c r="D45" s="3">
        <v>41702</v>
      </c>
      <c r="F45" s="25" t="str">
        <f t="shared" si="4"/>
        <v/>
      </c>
      <c r="G45" s="25" t="str">
        <f t="shared" si="4"/>
        <v/>
      </c>
      <c r="H45" s="25" t="str">
        <f t="shared" si="4"/>
        <v/>
      </c>
      <c r="I45" s="25" t="str">
        <f t="shared" si="4"/>
        <v/>
      </c>
      <c r="J45" s="25">
        <f t="shared" si="4"/>
        <v>1.4</v>
      </c>
      <c r="K45" s="25" t="str">
        <f t="shared" si="4"/>
        <v/>
      </c>
    </row>
    <row r="46" spans="1:11" x14ac:dyDescent="0.3">
      <c r="A46" s="2" t="s">
        <v>306</v>
      </c>
      <c r="B46" s="2" t="s">
        <v>265</v>
      </c>
      <c r="C46" s="7">
        <v>1.5</v>
      </c>
      <c r="D46" s="3">
        <v>41639</v>
      </c>
      <c r="F46" s="25" t="str">
        <f t="shared" si="4"/>
        <v/>
      </c>
      <c r="G46" s="25" t="str">
        <f t="shared" si="4"/>
        <v/>
      </c>
      <c r="H46" s="25" t="str">
        <f t="shared" si="4"/>
        <v/>
      </c>
      <c r="I46" s="25">
        <f t="shared" si="4"/>
        <v>1.5</v>
      </c>
      <c r="J46" s="25" t="str">
        <f t="shared" si="4"/>
        <v/>
      </c>
      <c r="K46" s="25" t="str">
        <f t="shared" si="4"/>
        <v/>
      </c>
    </row>
    <row r="47" spans="1:11" x14ac:dyDescent="0.3">
      <c r="A47" s="2" t="s">
        <v>307</v>
      </c>
      <c r="B47" s="2" t="s">
        <v>265</v>
      </c>
      <c r="C47" s="7">
        <v>2</v>
      </c>
      <c r="D47" s="3">
        <v>41585</v>
      </c>
      <c r="F47" s="25" t="str">
        <f t="shared" si="4"/>
        <v/>
      </c>
      <c r="G47" s="25" t="str">
        <f t="shared" si="4"/>
        <v/>
      </c>
      <c r="H47" s="25" t="str">
        <f t="shared" si="4"/>
        <v/>
      </c>
      <c r="I47" s="25">
        <f t="shared" si="4"/>
        <v>2</v>
      </c>
      <c r="J47" s="25" t="str">
        <f t="shared" si="4"/>
        <v/>
      </c>
      <c r="K47" s="25" t="str">
        <f t="shared" si="4"/>
        <v/>
      </c>
    </row>
    <row r="48" spans="1:11" x14ac:dyDescent="0.3">
      <c r="A48" s="2" t="s">
        <v>308</v>
      </c>
      <c r="B48" s="2" t="s">
        <v>265</v>
      </c>
      <c r="C48" s="7">
        <v>2.2000000000000002</v>
      </c>
      <c r="D48" s="3">
        <v>41060</v>
      </c>
      <c r="F48" s="25" t="str">
        <f t="shared" si="4"/>
        <v/>
      </c>
      <c r="G48" s="25" t="str">
        <f t="shared" si="4"/>
        <v/>
      </c>
      <c r="H48" s="25">
        <f t="shared" si="4"/>
        <v>2.2000000000000002</v>
      </c>
      <c r="I48" s="25" t="str">
        <f t="shared" si="4"/>
        <v/>
      </c>
      <c r="J48" s="25" t="str">
        <f t="shared" si="4"/>
        <v/>
      </c>
      <c r="K48" s="25" t="str">
        <f t="shared" si="4"/>
        <v/>
      </c>
    </row>
    <row r="49" spans="1:11" x14ac:dyDescent="0.3">
      <c r="A49" s="2" t="s">
        <v>309</v>
      </c>
      <c r="B49" s="2" t="s">
        <v>265</v>
      </c>
      <c r="C49" s="7">
        <v>1</v>
      </c>
      <c r="D49" s="3">
        <v>41536</v>
      </c>
      <c r="F49" s="25" t="str">
        <f t="shared" si="4"/>
        <v/>
      </c>
      <c r="G49" s="25" t="str">
        <f t="shared" si="4"/>
        <v/>
      </c>
      <c r="H49" s="25" t="str">
        <f t="shared" si="4"/>
        <v/>
      </c>
      <c r="I49" s="25">
        <f t="shared" si="4"/>
        <v>1</v>
      </c>
      <c r="J49" s="25" t="str">
        <f t="shared" si="4"/>
        <v/>
      </c>
      <c r="K49" s="25" t="str">
        <f t="shared" si="4"/>
        <v/>
      </c>
    </row>
    <row r="50" spans="1:11" x14ac:dyDescent="0.3">
      <c r="A50" s="2" t="s">
        <v>310</v>
      </c>
      <c r="B50" s="2" t="s">
        <v>265</v>
      </c>
      <c r="C50" s="7">
        <v>1.4</v>
      </c>
      <c r="D50" s="3">
        <v>40817</v>
      </c>
      <c r="F50" s="25" t="str">
        <f t="shared" si="4"/>
        <v/>
      </c>
      <c r="G50" s="25">
        <f t="shared" si="4"/>
        <v>1.4</v>
      </c>
      <c r="H50" s="25" t="str">
        <f t="shared" si="4"/>
        <v/>
      </c>
      <c r="I50" s="25" t="str">
        <f t="shared" si="4"/>
        <v/>
      </c>
      <c r="J50" s="25" t="str">
        <f t="shared" si="4"/>
        <v/>
      </c>
      <c r="K50" s="25" t="str">
        <f t="shared" si="4"/>
        <v/>
      </c>
    </row>
    <row r="51" spans="1:11" x14ac:dyDescent="0.3">
      <c r="A51" s="2" t="s">
        <v>311</v>
      </c>
      <c r="B51" s="2" t="s">
        <v>265</v>
      </c>
      <c r="C51" s="7">
        <v>3</v>
      </c>
      <c r="D51" s="3">
        <v>41548</v>
      </c>
      <c r="F51" s="25" t="str">
        <f t="shared" si="4"/>
        <v/>
      </c>
      <c r="G51" s="25" t="str">
        <f t="shared" si="4"/>
        <v/>
      </c>
      <c r="H51" s="25" t="str">
        <f t="shared" si="4"/>
        <v/>
      </c>
      <c r="I51" s="25">
        <f t="shared" si="4"/>
        <v>3</v>
      </c>
      <c r="J51" s="25" t="str">
        <f t="shared" si="4"/>
        <v/>
      </c>
      <c r="K51" s="25" t="str">
        <f t="shared" si="4"/>
        <v/>
      </c>
    </row>
    <row r="52" spans="1:11" x14ac:dyDescent="0.3">
      <c r="A52" s="2" t="s">
        <v>312</v>
      </c>
      <c r="B52" s="2" t="s">
        <v>265</v>
      </c>
      <c r="C52" s="7">
        <v>2.4</v>
      </c>
      <c r="D52" s="3">
        <v>41411</v>
      </c>
      <c r="F52" s="25" t="str">
        <f t="shared" si="4"/>
        <v/>
      </c>
      <c r="G52" s="25" t="str">
        <f t="shared" si="4"/>
        <v/>
      </c>
      <c r="H52" s="25" t="str">
        <f t="shared" si="4"/>
        <v/>
      </c>
      <c r="I52" s="25">
        <f t="shared" si="4"/>
        <v>2.4</v>
      </c>
      <c r="J52" s="25" t="str">
        <f t="shared" si="4"/>
        <v/>
      </c>
      <c r="K52" s="25" t="str">
        <f t="shared" si="4"/>
        <v/>
      </c>
    </row>
    <row r="53" spans="1:11" x14ac:dyDescent="0.3">
      <c r="A53" s="2" t="s">
        <v>313</v>
      </c>
      <c r="B53" s="2" t="s">
        <v>265</v>
      </c>
      <c r="C53" s="7">
        <v>4.2</v>
      </c>
      <c r="D53" s="3">
        <v>41808</v>
      </c>
      <c r="F53" s="25" t="str">
        <f t="shared" ref="F53:K62" si="5">IF(AND($D53&gt;E$1,$D53&lt;F$1+1),$C53,"")</f>
        <v/>
      </c>
      <c r="G53" s="25" t="str">
        <f t="shared" si="5"/>
        <v/>
      </c>
      <c r="H53" s="25" t="str">
        <f t="shared" si="5"/>
        <v/>
      </c>
      <c r="I53" s="25" t="str">
        <f t="shared" si="5"/>
        <v/>
      </c>
      <c r="J53" s="25">
        <f t="shared" si="5"/>
        <v>4.2</v>
      </c>
      <c r="K53" s="25" t="str">
        <f t="shared" si="5"/>
        <v/>
      </c>
    </row>
    <row r="54" spans="1:11" x14ac:dyDescent="0.3">
      <c r="A54" s="2" t="s">
        <v>314</v>
      </c>
      <c r="B54" s="2" t="s">
        <v>265</v>
      </c>
      <c r="C54" s="7">
        <v>2.4</v>
      </c>
      <c r="D54" s="3">
        <v>41698</v>
      </c>
      <c r="F54" s="25" t="str">
        <f t="shared" si="5"/>
        <v/>
      </c>
      <c r="G54" s="25" t="str">
        <f t="shared" si="5"/>
        <v/>
      </c>
      <c r="H54" s="25" t="str">
        <f t="shared" si="5"/>
        <v/>
      </c>
      <c r="I54" s="25" t="str">
        <f t="shared" si="5"/>
        <v/>
      </c>
      <c r="J54" s="25">
        <f t="shared" si="5"/>
        <v>2.4</v>
      </c>
      <c r="K54" s="25" t="str">
        <f t="shared" si="5"/>
        <v/>
      </c>
    </row>
    <row r="55" spans="1:11" x14ac:dyDescent="0.3">
      <c r="A55" s="2" t="s">
        <v>315</v>
      </c>
      <c r="B55" s="2" t="s">
        <v>265</v>
      </c>
      <c r="C55" s="7">
        <v>2</v>
      </c>
      <c r="D55" s="3">
        <v>41821</v>
      </c>
      <c r="F55" s="25" t="str">
        <f t="shared" si="5"/>
        <v/>
      </c>
      <c r="G55" s="25" t="str">
        <f t="shared" si="5"/>
        <v/>
      </c>
      <c r="H55" s="25" t="str">
        <f t="shared" si="5"/>
        <v/>
      </c>
      <c r="I55" s="25" t="str">
        <f t="shared" si="5"/>
        <v/>
      </c>
      <c r="J55" s="25">
        <f t="shared" si="5"/>
        <v>2</v>
      </c>
      <c r="K55" s="25" t="str">
        <f t="shared" si="5"/>
        <v/>
      </c>
    </row>
    <row r="56" spans="1:11" x14ac:dyDescent="0.3">
      <c r="A56" s="2" t="s">
        <v>316</v>
      </c>
      <c r="B56" s="2" t="s">
        <v>265</v>
      </c>
      <c r="C56" s="7">
        <v>1.6</v>
      </c>
      <c r="D56" s="3">
        <v>41672</v>
      </c>
      <c r="F56" s="25" t="str">
        <f t="shared" si="5"/>
        <v/>
      </c>
      <c r="G56" s="25" t="str">
        <f t="shared" si="5"/>
        <v/>
      </c>
      <c r="H56" s="25" t="str">
        <f t="shared" si="5"/>
        <v/>
      </c>
      <c r="I56" s="25" t="str">
        <f t="shared" si="5"/>
        <v/>
      </c>
      <c r="J56" s="25">
        <f t="shared" si="5"/>
        <v>1.6</v>
      </c>
      <c r="K56" s="25" t="str">
        <f t="shared" si="5"/>
        <v/>
      </c>
    </row>
    <row r="57" spans="1:11" x14ac:dyDescent="0.3">
      <c r="A57" s="2" t="s">
        <v>317</v>
      </c>
      <c r="B57" s="2" t="s">
        <v>265</v>
      </c>
      <c r="C57" s="7">
        <v>1</v>
      </c>
      <c r="D57" s="3">
        <v>41855</v>
      </c>
      <c r="F57" s="25" t="str">
        <f t="shared" si="5"/>
        <v/>
      </c>
      <c r="G57" s="25" t="str">
        <f t="shared" si="5"/>
        <v/>
      </c>
      <c r="H57" s="25" t="str">
        <f t="shared" si="5"/>
        <v/>
      </c>
      <c r="I57" s="25" t="str">
        <f t="shared" si="5"/>
        <v/>
      </c>
      <c r="J57" s="25">
        <f t="shared" si="5"/>
        <v>1</v>
      </c>
      <c r="K57" s="25" t="str">
        <f t="shared" si="5"/>
        <v/>
      </c>
    </row>
    <row r="58" spans="1:11" x14ac:dyDescent="0.3">
      <c r="A58" s="2" t="s">
        <v>318</v>
      </c>
      <c r="B58" s="2" t="s">
        <v>265</v>
      </c>
      <c r="C58" s="7">
        <v>1.5</v>
      </c>
      <c r="D58" s="3">
        <v>41729</v>
      </c>
      <c r="F58" s="25" t="str">
        <f t="shared" si="5"/>
        <v/>
      </c>
      <c r="G58" s="25" t="str">
        <f t="shared" si="5"/>
        <v/>
      </c>
      <c r="H58" s="25" t="str">
        <f t="shared" si="5"/>
        <v/>
      </c>
      <c r="I58" s="25" t="str">
        <f t="shared" si="5"/>
        <v/>
      </c>
      <c r="J58" s="25">
        <f t="shared" si="5"/>
        <v>1.5</v>
      </c>
      <c r="K58" s="25" t="str">
        <f t="shared" si="5"/>
        <v/>
      </c>
    </row>
    <row r="59" spans="1:11" x14ac:dyDescent="0.3">
      <c r="A59" s="2" t="s">
        <v>319</v>
      </c>
      <c r="B59" s="2" t="s">
        <v>265</v>
      </c>
      <c r="C59" s="7">
        <v>3</v>
      </c>
      <c r="D59" s="3">
        <v>41718</v>
      </c>
      <c r="F59" s="25" t="str">
        <f t="shared" si="5"/>
        <v/>
      </c>
      <c r="G59" s="25" t="str">
        <f t="shared" si="5"/>
        <v/>
      </c>
      <c r="H59" s="25" t="str">
        <f t="shared" si="5"/>
        <v/>
      </c>
      <c r="I59" s="25" t="str">
        <f t="shared" si="5"/>
        <v/>
      </c>
      <c r="J59" s="25">
        <f t="shared" si="5"/>
        <v>3</v>
      </c>
      <c r="K59" s="25" t="str">
        <f t="shared" si="5"/>
        <v/>
      </c>
    </row>
    <row r="60" spans="1:11" x14ac:dyDescent="0.3">
      <c r="A60" s="2" t="s">
        <v>320</v>
      </c>
      <c r="B60" s="2" t="s">
        <v>265</v>
      </c>
      <c r="C60" s="7">
        <v>1.1000000000000001</v>
      </c>
      <c r="D60" s="3">
        <v>41177</v>
      </c>
      <c r="F60" s="25" t="str">
        <f t="shared" si="5"/>
        <v/>
      </c>
      <c r="G60" s="25" t="str">
        <f t="shared" si="5"/>
        <v/>
      </c>
      <c r="H60" s="25">
        <f t="shared" si="5"/>
        <v>1.1000000000000001</v>
      </c>
      <c r="I60" s="25" t="str">
        <f t="shared" si="5"/>
        <v/>
      </c>
      <c r="J60" s="25" t="str">
        <f t="shared" si="5"/>
        <v/>
      </c>
      <c r="K60" s="25" t="str">
        <f t="shared" si="5"/>
        <v/>
      </c>
    </row>
    <row r="61" spans="1:11" x14ac:dyDescent="0.3">
      <c r="A61" s="2" t="s">
        <v>321</v>
      </c>
      <c r="B61" s="2" t="s">
        <v>265</v>
      </c>
      <c r="C61" s="7">
        <v>2.2999999999999998</v>
      </c>
      <c r="D61" s="3">
        <v>41411</v>
      </c>
      <c r="F61" s="25" t="str">
        <f t="shared" si="5"/>
        <v/>
      </c>
      <c r="G61" s="25" t="str">
        <f t="shared" si="5"/>
        <v/>
      </c>
      <c r="H61" s="25" t="str">
        <f t="shared" si="5"/>
        <v/>
      </c>
      <c r="I61" s="25">
        <f t="shared" si="5"/>
        <v>2.2999999999999998</v>
      </c>
      <c r="J61" s="25" t="str">
        <f t="shared" si="5"/>
        <v/>
      </c>
      <c r="K61" s="25" t="str">
        <f t="shared" si="5"/>
        <v/>
      </c>
    </row>
    <row r="62" spans="1:11" x14ac:dyDescent="0.3">
      <c r="A62" s="2" t="s">
        <v>322</v>
      </c>
      <c r="B62" s="2" t="s">
        <v>265</v>
      </c>
      <c r="C62" s="7">
        <v>2</v>
      </c>
      <c r="D62" s="3">
        <v>41608</v>
      </c>
      <c r="F62" s="25" t="str">
        <f t="shared" si="5"/>
        <v/>
      </c>
      <c r="G62" s="25" t="str">
        <f t="shared" si="5"/>
        <v/>
      </c>
      <c r="H62" s="25" t="str">
        <f t="shared" si="5"/>
        <v/>
      </c>
      <c r="I62" s="25">
        <f t="shared" si="5"/>
        <v>2</v>
      </c>
      <c r="J62" s="25" t="str">
        <f t="shared" si="5"/>
        <v/>
      </c>
      <c r="K62" s="25" t="str">
        <f t="shared" si="5"/>
        <v/>
      </c>
    </row>
    <row r="63" spans="1:11" x14ac:dyDescent="0.3">
      <c r="A63" s="2" t="s">
        <v>323</v>
      </c>
      <c r="B63" s="2" t="s">
        <v>324</v>
      </c>
      <c r="C63" s="7">
        <v>18</v>
      </c>
      <c r="D63" s="3">
        <v>40980</v>
      </c>
      <c r="F63" s="25" t="str">
        <f t="shared" ref="F63:K72" si="6">IF(AND($D63&gt;E$1,$D63&lt;F$1+1),$C63,"")</f>
        <v/>
      </c>
      <c r="G63" s="25" t="str">
        <f t="shared" si="6"/>
        <v/>
      </c>
      <c r="H63" s="25">
        <f t="shared" si="6"/>
        <v>18</v>
      </c>
      <c r="I63" s="25" t="str">
        <f t="shared" si="6"/>
        <v/>
      </c>
      <c r="J63" s="25" t="str">
        <f t="shared" si="6"/>
        <v/>
      </c>
      <c r="K63" s="25" t="str">
        <f t="shared" si="6"/>
        <v/>
      </c>
    </row>
    <row r="64" spans="1:11" x14ac:dyDescent="0.3">
      <c r="A64" s="2" t="s">
        <v>325</v>
      </c>
      <c r="B64" s="2" t="s">
        <v>324</v>
      </c>
      <c r="C64" s="7">
        <v>1.5</v>
      </c>
      <c r="D64" s="3">
        <v>41258</v>
      </c>
      <c r="F64" s="25" t="str">
        <f t="shared" si="6"/>
        <v/>
      </c>
      <c r="G64" s="25" t="str">
        <f t="shared" si="6"/>
        <v/>
      </c>
      <c r="H64" s="25">
        <f t="shared" si="6"/>
        <v>1.5</v>
      </c>
      <c r="I64" s="25" t="str">
        <f t="shared" si="6"/>
        <v/>
      </c>
      <c r="J64" s="25" t="str">
        <f t="shared" si="6"/>
        <v/>
      </c>
      <c r="K64" s="25" t="str">
        <f t="shared" si="6"/>
        <v/>
      </c>
    </row>
    <row r="65" spans="1:11" x14ac:dyDescent="0.3">
      <c r="A65" s="2" t="s">
        <v>326</v>
      </c>
      <c r="B65" s="2" t="s">
        <v>324</v>
      </c>
      <c r="C65" s="7">
        <v>2</v>
      </c>
      <c r="D65" s="3">
        <v>41087</v>
      </c>
      <c r="F65" s="25" t="str">
        <f t="shared" si="6"/>
        <v/>
      </c>
      <c r="G65" s="25" t="str">
        <f t="shared" si="6"/>
        <v/>
      </c>
      <c r="H65" s="25">
        <f t="shared" si="6"/>
        <v>2</v>
      </c>
      <c r="I65" s="25" t="str">
        <f t="shared" si="6"/>
        <v/>
      </c>
      <c r="J65" s="25" t="str">
        <f t="shared" si="6"/>
        <v/>
      </c>
      <c r="K65" s="25" t="str">
        <f t="shared" si="6"/>
        <v/>
      </c>
    </row>
    <row r="66" spans="1:11" x14ac:dyDescent="0.3">
      <c r="A66" s="2" t="s">
        <v>327</v>
      </c>
      <c r="B66" s="2" t="s">
        <v>324</v>
      </c>
      <c r="C66" s="7">
        <v>8</v>
      </c>
      <c r="D66" s="3">
        <v>40513</v>
      </c>
      <c r="F66" s="25">
        <f t="shared" si="6"/>
        <v>8</v>
      </c>
      <c r="G66" s="25" t="str">
        <f t="shared" si="6"/>
        <v/>
      </c>
      <c r="H66" s="25" t="str">
        <f t="shared" si="6"/>
        <v/>
      </c>
      <c r="I66" s="25" t="str">
        <f t="shared" si="6"/>
        <v/>
      </c>
      <c r="J66" s="25" t="str">
        <f t="shared" si="6"/>
        <v/>
      </c>
      <c r="K66" s="25" t="str">
        <f t="shared" si="6"/>
        <v/>
      </c>
    </row>
    <row r="67" spans="1:11" x14ac:dyDescent="0.3">
      <c r="A67" s="2" t="s">
        <v>328</v>
      </c>
      <c r="B67" s="2" t="s">
        <v>324</v>
      </c>
      <c r="C67" s="7">
        <v>2</v>
      </c>
      <c r="D67" s="3">
        <v>40830</v>
      </c>
      <c r="F67" s="25" t="str">
        <f t="shared" si="6"/>
        <v/>
      </c>
      <c r="G67" s="25">
        <f t="shared" si="6"/>
        <v>2</v>
      </c>
      <c r="H67" s="25" t="str">
        <f t="shared" si="6"/>
        <v/>
      </c>
      <c r="I67" s="25" t="str">
        <f t="shared" si="6"/>
        <v/>
      </c>
      <c r="J67" s="25" t="str">
        <f t="shared" si="6"/>
        <v/>
      </c>
      <c r="K67" s="25" t="str">
        <f t="shared" si="6"/>
        <v/>
      </c>
    </row>
    <row r="68" spans="1:11" x14ac:dyDescent="0.3">
      <c r="A68" s="2" t="s">
        <v>329</v>
      </c>
      <c r="B68" s="2" t="s">
        <v>324</v>
      </c>
      <c r="C68" s="7">
        <v>2</v>
      </c>
      <c r="D68" s="3">
        <v>41408</v>
      </c>
      <c r="F68" s="25" t="str">
        <f t="shared" si="6"/>
        <v/>
      </c>
      <c r="G68" s="25" t="str">
        <f t="shared" si="6"/>
        <v/>
      </c>
      <c r="H68" s="25" t="str">
        <f t="shared" si="6"/>
        <v/>
      </c>
      <c r="I68" s="25">
        <f t="shared" si="6"/>
        <v>2</v>
      </c>
      <c r="J68" s="25" t="str">
        <f t="shared" si="6"/>
        <v/>
      </c>
      <c r="K68" s="25" t="str">
        <f t="shared" si="6"/>
        <v/>
      </c>
    </row>
    <row r="69" spans="1:11" x14ac:dyDescent="0.3">
      <c r="A69" s="2" t="s">
        <v>330</v>
      </c>
      <c r="B69" s="2" t="s">
        <v>324</v>
      </c>
      <c r="C69" s="7">
        <v>49</v>
      </c>
      <c r="D69" s="3">
        <v>41322</v>
      </c>
      <c r="F69" s="25" t="str">
        <f t="shared" si="6"/>
        <v/>
      </c>
      <c r="G69" s="25" t="str">
        <f t="shared" si="6"/>
        <v/>
      </c>
      <c r="H69" s="25" t="str">
        <f t="shared" si="6"/>
        <v/>
      </c>
      <c r="I69" s="25">
        <f t="shared" si="6"/>
        <v>49</v>
      </c>
      <c r="J69" s="25" t="str">
        <f t="shared" si="6"/>
        <v/>
      </c>
      <c r="K69" s="25" t="str">
        <f t="shared" si="6"/>
        <v/>
      </c>
    </row>
    <row r="70" spans="1:11" x14ac:dyDescent="0.3">
      <c r="A70" s="2" t="s">
        <v>331</v>
      </c>
      <c r="B70" s="2" t="s">
        <v>324</v>
      </c>
      <c r="C70" s="7">
        <v>3</v>
      </c>
      <c r="D70" s="3">
        <v>41115</v>
      </c>
      <c r="F70" s="25" t="str">
        <f t="shared" si="6"/>
        <v/>
      </c>
      <c r="G70" s="25" t="str">
        <f t="shared" si="6"/>
        <v/>
      </c>
      <c r="H70" s="25">
        <f t="shared" si="6"/>
        <v>3</v>
      </c>
      <c r="I70" s="25" t="str">
        <f t="shared" si="6"/>
        <v/>
      </c>
      <c r="J70" s="25" t="str">
        <f t="shared" si="6"/>
        <v/>
      </c>
      <c r="K70" s="25" t="str">
        <f t="shared" si="6"/>
        <v/>
      </c>
    </row>
    <row r="71" spans="1:11" x14ac:dyDescent="0.3">
      <c r="A71" s="2" t="s">
        <v>332</v>
      </c>
      <c r="B71" s="2" t="s">
        <v>324</v>
      </c>
      <c r="C71" s="7">
        <v>2.1</v>
      </c>
      <c r="D71" s="3">
        <v>41127</v>
      </c>
      <c r="F71" s="25" t="str">
        <f t="shared" si="6"/>
        <v/>
      </c>
      <c r="G71" s="25" t="str">
        <f t="shared" si="6"/>
        <v/>
      </c>
      <c r="H71" s="25">
        <f t="shared" si="6"/>
        <v>2.1</v>
      </c>
      <c r="I71" s="25" t="str">
        <f t="shared" si="6"/>
        <v/>
      </c>
      <c r="J71" s="25" t="str">
        <f t="shared" si="6"/>
        <v/>
      </c>
      <c r="K71" s="25" t="str">
        <f t="shared" si="6"/>
        <v/>
      </c>
    </row>
    <row r="72" spans="1:11" x14ac:dyDescent="0.3">
      <c r="A72" s="2" t="s">
        <v>333</v>
      </c>
      <c r="B72" s="2" t="s">
        <v>324</v>
      </c>
      <c r="C72" s="7">
        <v>900</v>
      </c>
      <c r="D72" s="3">
        <v>41360</v>
      </c>
      <c r="F72" s="25" t="str">
        <f t="shared" si="6"/>
        <v/>
      </c>
      <c r="G72" s="25" t="str">
        <f t="shared" si="6"/>
        <v/>
      </c>
      <c r="H72" s="25" t="str">
        <f t="shared" si="6"/>
        <v/>
      </c>
      <c r="I72" s="25">
        <f t="shared" si="6"/>
        <v>900</v>
      </c>
      <c r="J72" s="25" t="str">
        <f t="shared" si="6"/>
        <v/>
      </c>
      <c r="K72" s="25" t="str">
        <f t="shared" si="6"/>
        <v/>
      </c>
    </row>
    <row r="73" spans="1:11" x14ac:dyDescent="0.3">
      <c r="A73" s="2" t="s">
        <v>334</v>
      </c>
      <c r="B73" s="2" t="s">
        <v>324</v>
      </c>
      <c r="C73" s="7">
        <v>2.1</v>
      </c>
      <c r="D73" s="3">
        <v>41018</v>
      </c>
      <c r="F73" s="25" t="str">
        <f t="shared" ref="F73:K82" si="7">IF(AND($D73&gt;E$1,$D73&lt;F$1+1),$C73,"")</f>
        <v/>
      </c>
      <c r="G73" s="25" t="str">
        <f t="shared" si="7"/>
        <v/>
      </c>
      <c r="H73" s="25">
        <f t="shared" si="7"/>
        <v>2.1</v>
      </c>
      <c r="I73" s="25" t="str">
        <f t="shared" si="7"/>
        <v/>
      </c>
      <c r="J73" s="25" t="str">
        <f t="shared" si="7"/>
        <v/>
      </c>
      <c r="K73" s="25" t="str">
        <f t="shared" si="7"/>
        <v/>
      </c>
    </row>
    <row r="74" spans="1:11" x14ac:dyDescent="0.3">
      <c r="A74" s="2" t="s">
        <v>335</v>
      </c>
      <c r="B74" s="2" t="s">
        <v>324</v>
      </c>
      <c r="C74" s="7">
        <v>1.8</v>
      </c>
      <c r="D74" s="3">
        <v>41275</v>
      </c>
      <c r="F74" s="25" t="str">
        <f t="shared" si="7"/>
        <v/>
      </c>
      <c r="G74" s="25" t="str">
        <f t="shared" si="7"/>
        <v/>
      </c>
      <c r="H74" s="25" t="str">
        <f t="shared" si="7"/>
        <v/>
      </c>
      <c r="I74" s="25">
        <f t="shared" si="7"/>
        <v>1.8</v>
      </c>
      <c r="J74" s="25" t="str">
        <f t="shared" si="7"/>
        <v/>
      </c>
      <c r="K74" s="25" t="str">
        <f t="shared" si="7"/>
        <v/>
      </c>
    </row>
    <row r="75" spans="1:11" x14ac:dyDescent="0.3">
      <c r="A75" s="2" t="s">
        <v>336</v>
      </c>
      <c r="B75" s="2" t="s">
        <v>324</v>
      </c>
      <c r="C75" s="7">
        <v>4.5999999999999996</v>
      </c>
      <c r="D75" s="3">
        <v>40483</v>
      </c>
      <c r="F75" s="25">
        <f t="shared" si="7"/>
        <v>4.5999999999999996</v>
      </c>
      <c r="G75" s="25" t="str">
        <f t="shared" si="7"/>
        <v/>
      </c>
      <c r="H75" s="25" t="str">
        <f t="shared" si="7"/>
        <v/>
      </c>
      <c r="I75" s="25" t="str">
        <f t="shared" si="7"/>
        <v/>
      </c>
      <c r="J75" s="25" t="str">
        <f t="shared" si="7"/>
        <v/>
      </c>
      <c r="K75" s="25" t="str">
        <f t="shared" si="7"/>
        <v/>
      </c>
    </row>
    <row r="76" spans="1:11" x14ac:dyDescent="0.3">
      <c r="A76" s="2" t="s">
        <v>337</v>
      </c>
      <c r="B76" s="2" t="s">
        <v>324</v>
      </c>
      <c r="C76" s="7">
        <v>41.6</v>
      </c>
      <c r="D76" s="3">
        <v>40984</v>
      </c>
      <c r="F76" s="25" t="str">
        <f t="shared" si="7"/>
        <v/>
      </c>
      <c r="G76" s="25" t="str">
        <f t="shared" si="7"/>
        <v/>
      </c>
      <c r="H76" s="25">
        <f t="shared" si="7"/>
        <v>41.6</v>
      </c>
      <c r="I76" s="25" t="str">
        <f t="shared" si="7"/>
        <v/>
      </c>
      <c r="J76" s="25" t="str">
        <f t="shared" si="7"/>
        <v/>
      </c>
      <c r="K76" s="25" t="str">
        <f t="shared" si="7"/>
        <v/>
      </c>
    </row>
    <row r="77" spans="1:11" x14ac:dyDescent="0.3">
      <c r="A77" s="2" t="s">
        <v>338</v>
      </c>
      <c r="B77" s="2" t="s">
        <v>324</v>
      </c>
      <c r="C77" s="7">
        <v>8.32</v>
      </c>
      <c r="D77" s="3">
        <v>41380</v>
      </c>
      <c r="F77" s="25" t="str">
        <f t="shared" si="7"/>
        <v/>
      </c>
      <c r="G77" s="25" t="str">
        <f t="shared" si="7"/>
        <v/>
      </c>
      <c r="H77" s="25" t="str">
        <f t="shared" si="7"/>
        <v/>
      </c>
      <c r="I77" s="25">
        <f t="shared" si="7"/>
        <v>8.32</v>
      </c>
      <c r="J77" s="25" t="str">
        <f t="shared" si="7"/>
        <v/>
      </c>
      <c r="K77" s="25" t="str">
        <f t="shared" si="7"/>
        <v/>
      </c>
    </row>
    <row r="78" spans="1:11" x14ac:dyDescent="0.3">
      <c r="A78" s="2" t="s">
        <v>339</v>
      </c>
      <c r="B78" s="2" t="s">
        <v>324</v>
      </c>
      <c r="C78" s="7">
        <v>65</v>
      </c>
      <c r="D78" s="3">
        <v>41716</v>
      </c>
      <c r="F78" s="25" t="str">
        <f t="shared" si="7"/>
        <v/>
      </c>
      <c r="G78" s="25" t="str">
        <f t="shared" si="7"/>
        <v/>
      </c>
      <c r="H78" s="25" t="str">
        <f t="shared" si="7"/>
        <v/>
      </c>
      <c r="I78" s="25" t="str">
        <f t="shared" si="7"/>
        <v/>
      </c>
      <c r="J78" s="25">
        <f t="shared" si="7"/>
        <v>65</v>
      </c>
      <c r="K78" s="25" t="str">
        <f t="shared" si="7"/>
        <v/>
      </c>
    </row>
    <row r="79" spans="1:11" x14ac:dyDescent="0.3">
      <c r="A79" s="2" t="s">
        <v>340</v>
      </c>
      <c r="B79" s="2" t="s">
        <v>324</v>
      </c>
      <c r="C79" s="7">
        <v>30</v>
      </c>
      <c r="D79" s="3">
        <v>41827</v>
      </c>
      <c r="F79" s="25" t="str">
        <f t="shared" si="7"/>
        <v/>
      </c>
      <c r="G79" s="25" t="str">
        <f t="shared" si="7"/>
        <v/>
      </c>
      <c r="H79" s="25" t="str">
        <f t="shared" si="7"/>
        <v/>
      </c>
      <c r="I79" s="25" t="str">
        <f t="shared" si="7"/>
        <v/>
      </c>
      <c r="J79" s="25">
        <f t="shared" si="7"/>
        <v>30</v>
      </c>
      <c r="K79" s="25" t="str">
        <f t="shared" si="7"/>
        <v/>
      </c>
    </row>
    <row r="80" spans="1:11" x14ac:dyDescent="0.3">
      <c r="A80" s="2" t="s">
        <v>341</v>
      </c>
      <c r="B80" s="2" t="s">
        <v>324</v>
      </c>
      <c r="C80" s="7">
        <v>5.5</v>
      </c>
      <c r="D80" s="3">
        <v>41402</v>
      </c>
      <c r="F80" s="25" t="str">
        <f t="shared" si="7"/>
        <v/>
      </c>
      <c r="G80" s="25" t="str">
        <f t="shared" si="7"/>
        <v/>
      </c>
      <c r="H80" s="25" t="str">
        <f t="shared" si="7"/>
        <v/>
      </c>
      <c r="I80" s="25">
        <f t="shared" si="7"/>
        <v>5.5</v>
      </c>
      <c r="J80" s="25" t="str">
        <f t="shared" si="7"/>
        <v/>
      </c>
      <c r="K80" s="25" t="str">
        <f t="shared" si="7"/>
        <v/>
      </c>
    </row>
    <row r="81" spans="1:11" x14ac:dyDescent="0.3">
      <c r="A81" s="2" t="s">
        <v>342</v>
      </c>
      <c r="B81" s="2" t="s">
        <v>324</v>
      </c>
      <c r="C81" s="7">
        <v>645</v>
      </c>
      <c r="D81" s="3">
        <v>41485</v>
      </c>
      <c r="F81" s="25" t="str">
        <f t="shared" si="7"/>
        <v/>
      </c>
      <c r="G81" s="25" t="str">
        <f t="shared" si="7"/>
        <v/>
      </c>
      <c r="H81" s="25" t="str">
        <f t="shared" si="7"/>
        <v/>
      </c>
      <c r="I81" s="25">
        <f t="shared" si="7"/>
        <v>645</v>
      </c>
      <c r="J81" s="25" t="str">
        <f t="shared" si="7"/>
        <v/>
      </c>
      <c r="K81" s="25" t="str">
        <f t="shared" si="7"/>
        <v/>
      </c>
    </row>
    <row r="82" spans="1:11" x14ac:dyDescent="0.3">
      <c r="A82" s="2" t="s">
        <v>343</v>
      </c>
      <c r="B82" s="2" t="s">
        <v>324</v>
      </c>
      <c r="C82" s="7">
        <v>645</v>
      </c>
      <c r="D82" s="3">
        <v>41789</v>
      </c>
      <c r="F82" s="25" t="str">
        <f t="shared" si="7"/>
        <v/>
      </c>
      <c r="G82" s="25" t="str">
        <f t="shared" si="7"/>
        <v/>
      </c>
      <c r="H82" s="25" t="str">
        <f t="shared" si="7"/>
        <v/>
      </c>
      <c r="I82" s="25" t="str">
        <f t="shared" si="7"/>
        <v/>
      </c>
      <c r="J82" s="25">
        <f t="shared" si="7"/>
        <v>645</v>
      </c>
      <c r="K82" s="25" t="str">
        <f t="shared" si="7"/>
        <v/>
      </c>
    </row>
    <row r="83" spans="1:11" x14ac:dyDescent="0.3">
      <c r="A83" s="2" t="s">
        <v>344</v>
      </c>
      <c r="B83" s="2" t="s">
        <v>324</v>
      </c>
      <c r="C83" s="7">
        <v>38</v>
      </c>
      <c r="D83" s="3">
        <v>41971</v>
      </c>
      <c r="F83" s="25" t="str">
        <f t="shared" ref="F83:K92" si="8">IF(AND($D83&gt;E$1,$D83&lt;F$1+1),$C83,"")</f>
        <v/>
      </c>
      <c r="G83" s="25" t="str">
        <f t="shared" si="8"/>
        <v/>
      </c>
      <c r="H83" s="25" t="str">
        <f t="shared" si="8"/>
        <v/>
      </c>
      <c r="I83" s="25" t="str">
        <f t="shared" si="8"/>
        <v/>
      </c>
      <c r="J83" s="25">
        <f t="shared" si="8"/>
        <v>38</v>
      </c>
      <c r="K83" s="25" t="str">
        <f t="shared" si="8"/>
        <v/>
      </c>
    </row>
    <row r="84" spans="1:11" x14ac:dyDescent="0.3">
      <c r="A84" s="2" t="s">
        <v>345</v>
      </c>
      <c r="B84" s="2" t="s">
        <v>324</v>
      </c>
      <c r="C84" s="7">
        <v>1.1000000000000001</v>
      </c>
      <c r="D84" s="3">
        <v>41916</v>
      </c>
      <c r="F84" s="25" t="str">
        <f t="shared" si="8"/>
        <v/>
      </c>
      <c r="G84" s="25" t="str">
        <f t="shared" si="8"/>
        <v/>
      </c>
      <c r="H84" s="25" t="str">
        <f t="shared" si="8"/>
        <v/>
      </c>
      <c r="I84" s="25" t="str">
        <f t="shared" si="8"/>
        <v/>
      </c>
      <c r="J84" s="25">
        <f t="shared" si="8"/>
        <v>1.1000000000000001</v>
      </c>
      <c r="K84" s="25" t="str">
        <f t="shared" si="8"/>
        <v/>
      </c>
    </row>
    <row r="85" spans="1:11" x14ac:dyDescent="0.3">
      <c r="A85" s="2" t="s">
        <v>346</v>
      </c>
      <c r="B85" s="2" t="s">
        <v>347</v>
      </c>
      <c r="C85" s="7">
        <v>3</v>
      </c>
      <c r="D85" s="3">
        <v>40602</v>
      </c>
      <c r="F85" s="25" t="str">
        <f t="shared" si="8"/>
        <v/>
      </c>
      <c r="G85" s="25">
        <f t="shared" si="8"/>
        <v>3</v>
      </c>
      <c r="H85" s="25" t="str">
        <f t="shared" si="8"/>
        <v/>
      </c>
      <c r="I85" s="25" t="str">
        <f t="shared" si="8"/>
        <v/>
      </c>
      <c r="J85" s="25" t="str">
        <f t="shared" si="8"/>
        <v/>
      </c>
      <c r="K85" s="25" t="str">
        <f t="shared" si="8"/>
        <v/>
      </c>
    </row>
    <row r="86" spans="1:11" x14ac:dyDescent="0.3">
      <c r="A86" s="2" t="s">
        <v>348</v>
      </c>
      <c r="B86" s="2" t="s">
        <v>347</v>
      </c>
      <c r="C86" s="7">
        <v>66</v>
      </c>
      <c r="D86" s="3">
        <v>40787</v>
      </c>
      <c r="F86" s="25" t="str">
        <f t="shared" si="8"/>
        <v/>
      </c>
      <c r="G86" s="25">
        <f t="shared" si="8"/>
        <v>66</v>
      </c>
      <c r="H86" s="25" t="str">
        <f t="shared" si="8"/>
        <v/>
      </c>
      <c r="I86" s="25" t="str">
        <f t="shared" si="8"/>
        <v/>
      </c>
      <c r="J86" s="25" t="str">
        <f t="shared" si="8"/>
        <v/>
      </c>
      <c r="K86" s="25" t="str">
        <f t="shared" si="8"/>
        <v/>
      </c>
    </row>
    <row r="87" spans="1:11" x14ac:dyDescent="0.3">
      <c r="A87" s="2" t="s">
        <v>349</v>
      </c>
      <c r="B87" s="2" t="s">
        <v>347</v>
      </c>
      <c r="C87" s="7">
        <v>30</v>
      </c>
      <c r="D87" s="3">
        <v>40422</v>
      </c>
      <c r="F87" s="25">
        <f t="shared" si="8"/>
        <v>30</v>
      </c>
      <c r="G87" s="25" t="str">
        <f t="shared" si="8"/>
        <v/>
      </c>
      <c r="H87" s="25" t="str">
        <f t="shared" si="8"/>
        <v/>
      </c>
      <c r="I87" s="25" t="str">
        <f t="shared" si="8"/>
        <v/>
      </c>
      <c r="J87" s="25" t="str">
        <f t="shared" si="8"/>
        <v/>
      </c>
      <c r="K87" s="25" t="str">
        <f t="shared" si="8"/>
        <v/>
      </c>
    </row>
    <row r="88" spans="1:11" x14ac:dyDescent="0.3">
      <c r="A88" s="2" t="s">
        <v>350</v>
      </c>
      <c r="B88" s="2" t="s">
        <v>347</v>
      </c>
      <c r="C88" s="7">
        <v>33.5</v>
      </c>
      <c r="D88" s="3">
        <v>40756</v>
      </c>
      <c r="F88" s="25" t="str">
        <f t="shared" si="8"/>
        <v/>
      </c>
      <c r="G88" s="25">
        <f t="shared" si="8"/>
        <v>33.5</v>
      </c>
      <c r="H88" s="25" t="str">
        <f t="shared" si="8"/>
        <v/>
      </c>
      <c r="I88" s="25" t="str">
        <f t="shared" si="8"/>
        <v/>
      </c>
      <c r="J88" s="25" t="str">
        <f t="shared" si="8"/>
        <v/>
      </c>
      <c r="K88" s="25" t="str">
        <f t="shared" si="8"/>
        <v/>
      </c>
    </row>
    <row r="89" spans="1:11" x14ac:dyDescent="0.3">
      <c r="A89" s="2" t="s">
        <v>351</v>
      </c>
      <c r="B89" s="2" t="s">
        <v>347</v>
      </c>
      <c r="C89" s="7">
        <v>18.309999999999999</v>
      </c>
      <c r="D89" s="3">
        <v>40940</v>
      </c>
      <c r="F89" s="25" t="str">
        <f t="shared" si="8"/>
        <v/>
      </c>
      <c r="G89" s="25" t="str">
        <f t="shared" si="8"/>
        <v/>
      </c>
      <c r="H89" s="25">
        <f t="shared" si="8"/>
        <v>18.309999999999999</v>
      </c>
      <c r="I89" s="25" t="str">
        <f t="shared" si="8"/>
        <v/>
      </c>
      <c r="J89" s="25" t="str">
        <f t="shared" si="8"/>
        <v/>
      </c>
      <c r="K89" s="25" t="str">
        <f t="shared" si="8"/>
        <v/>
      </c>
    </row>
    <row r="90" spans="1:11" x14ac:dyDescent="0.3">
      <c r="A90" s="2" t="s">
        <v>352</v>
      </c>
      <c r="B90" s="2" t="s">
        <v>347</v>
      </c>
      <c r="C90" s="7">
        <v>23</v>
      </c>
      <c r="D90" s="3">
        <v>41773</v>
      </c>
      <c r="F90" s="25" t="str">
        <f t="shared" si="8"/>
        <v/>
      </c>
      <c r="G90" s="25" t="str">
        <f t="shared" si="8"/>
        <v/>
      </c>
      <c r="H90" s="25" t="str">
        <f t="shared" si="8"/>
        <v/>
      </c>
      <c r="I90" s="25" t="str">
        <f t="shared" si="8"/>
        <v/>
      </c>
      <c r="J90" s="25">
        <f t="shared" si="8"/>
        <v>23</v>
      </c>
      <c r="K90" s="25" t="str">
        <f t="shared" si="8"/>
        <v/>
      </c>
    </row>
    <row r="91" spans="1:11" x14ac:dyDescent="0.3">
      <c r="A91" s="2" t="s">
        <v>353</v>
      </c>
      <c r="B91" s="2" t="s">
        <v>347</v>
      </c>
      <c r="C91" s="7">
        <v>16.399999999999999</v>
      </c>
      <c r="D91" s="3">
        <v>41712</v>
      </c>
      <c r="F91" s="25" t="str">
        <f t="shared" si="8"/>
        <v/>
      </c>
      <c r="G91" s="25" t="str">
        <f t="shared" si="8"/>
        <v/>
      </c>
      <c r="H91" s="25" t="str">
        <f t="shared" si="8"/>
        <v/>
      </c>
      <c r="I91" s="25" t="str">
        <f t="shared" si="8"/>
        <v/>
      </c>
      <c r="J91" s="25">
        <f t="shared" si="8"/>
        <v>16.399999999999999</v>
      </c>
      <c r="K91" s="25" t="str">
        <f t="shared" si="8"/>
        <v/>
      </c>
    </row>
    <row r="92" spans="1:11" x14ac:dyDescent="0.3">
      <c r="A92" s="2" t="s">
        <v>354</v>
      </c>
      <c r="B92" s="2" t="s">
        <v>347</v>
      </c>
      <c r="C92" s="7">
        <v>21</v>
      </c>
      <c r="D92" s="3">
        <v>41759</v>
      </c>
      <c r="F92" s="25" t="str">
        <f t="shared" si="8"/>
        <v/>
      </c>
      <c r="G92" s="25" t="str">
        <f t="shared" si="8"/>
        <v/>
      </c>
      <c r="H92" s="25" t="str">
        <f t="shared" si="8"/>
        <v/>
      </c>
      <c r="I92" s="25" t="str">
        <f t="shared" si="8"/>
        <v/>
      </c>
      <c r="J92" s="25">
        <f t="shared" si="8"/>
        <v>21</v>
      </c>
      <c r="K92" s="25" t="str">
        <f t="shared" si="8"/>
        <v/>
      </c>
    </row>
    <row r="93" spans="1:11" x14ac:dyDescent="0.3">
      <c r="A93" s="2" t="s">
        <v>355</v>
      </c>
      <c r="B93" s="2" t="s">
        <v>347</v>
      </c>
      <c r="C93" s="7">
        <v>100</v>
      </c>
      <c r="D93" s="3">
        <v>41433</v>
      </c>
      <c r="F93" s="25" t="str">
        <f t="shared" ref="F93:K102" si="9">IF(AND($D93&gt;E$1,$D93&lt;F$1+1),$C93,"")</f>
        <v/>
      </c>
      <c r="G93" s="25" t="str">
        <f t="shared" si="9"/>
        <v/>
      </c>
      <c r="H93" s="25" t="str">
        <f t="shared" si="9"/>
        <v/>
      </c>
      <c r="I93" s="25">
        <f t="shared" si="9"/>
        <v>100</v>
      </c>
      <c r="J93" s="25" t="str">
        <f t="shared" si="9"/>
        <v/>
      </c>
      <c r="K93" s="25" t="str">
        <f t="shared" si="9"/>
        <v/>
      </c>
    </row>
    <row r="94" spans="1:11" x14ac:dyDescent="0.3">
      <c r="A94" s="2" t="s">
        <v>356</v>
      </c>
      <c r="B94" s="2" t="s">
        <v>347</v>
      </c>
      <c r="C94" s="7">
        <v>13</v>
      </c>
      <c r="D94" s="3">
        <v>41928</v>
      </c>
      <c r="F94" s="25" t="str">
        <f t="shared" si="9"/>
        <v/>
      </c>
      <c r="G94" s="25" t="str">
        <f t="shared" si="9"/>
        <v/>
      </c>
      <c r="H94" s="25" t="str">
        <f t="shared" si="9"/>
        <v/>
      </c>
      <c r="I94" s="25" t="str">
        <f t="shared" si="9"/>
        <v/>
      </c>
      <c r="J94" s="25">
        <f t="shared" si="9"/>
        <v>13</v>
      </c>
      <c r="K94" s="25" t="str">
        <f t="shared" si="9"/>
        <v/>
      </c>
    </row>
    <row r="95" spans="1:11" x14ac:dyDescent="0.3">
      <c r="A95" s="2" t="s">
        <v>357</v>
      </c>
      <c r="B95" s="2" t="s">
        <v>347</v>
      </c>
      <c r="C95" s="7">
        <v>24</v>
      </c>
      <c r="D95" s="3">
        <v>41936</v>
      </c>
      <c r="F95" s="25" t="str">
        <f t="shared" si="9"/>
        <v/>
      </c>
      <c r="G95" s="25" t="str">
        <f t="shared" si="9"/>
        <v/>
      </c>
      <c r="H95" s="25" t="str">
        <f t="shared" si="9"/>
        <v/>
      </c>
      <c r="I95" s="25" t="str">
        <f t="shared" si="9"/>
        <v/>
      </c>
      <c r="J95" s="25">
        <f t="shared" si="9"/>
        <v>24</v>
      </c>
      <c r="K95" s="25" t="str">
        <f t="shared" si="9"/>
        <v/>
      </c>
    </row>
    <row r="96" spans="1:11" x14ac:dyDescent="0.3">
      <c r="A96" s="2" t="s">
        <v>358</v>
      </c>
      <c r="B96" s="2" t="s">
        <v>347</v>
      </c>
      <c r="C96" s="7">
        <v>20</v>
      </c>
      <c r="D96" s="3">
        <v>41975</v>
      </c>
      <c r="F96" s="25" t="str">
        <f t="shared" si="9"/>
        <v/>
      </c>
      <c r="G96" s="25" t="str">
        <f t="shared" si="9"/>
        <v/>
      </c>
      <c r="H96" s="25" t="str">
        <f t="shared" si="9"/>
        <v/>
      </c>
      <c r="I96" s="25" t="str">
        <f t="shared" si="9"/>
        <v/>
      </c>
      <c r="J96" s="25">
        <f t="shared" si="9"/>
        <v>20</v>
      </c>
      <c r="K96" s="25" t="str">
        <f t="shared" si="9"/>
        <v/>
      </c>
    </row>
    <row r="97" spans="1:11" x14ac:dyDescent="0.3">
      <c r="A97" s="2" t="s">
        <v>359</v>
      </c>
      <c r="B97" s="2" t="s">
        <v>360</v>
      </c>
      <c r="C97" s="7">
        <v>1.03</v>
      </c>
      <c r="D97" s="3">
        <v>41179</v>
      </c>
      <c r="F97" s="25" t="str">
        <f t="shared" si="9"/>
        <v/>
      </c>
      <c r="G97" s="25" t="str">
        <f t="shared" si="9"/>
        <v/>
      </c>
      <c r="H97" s="25">
        <f t="shared" si="9"/>
        <v>1.03</v>
      </c>
      <c r="I97" s="25" t="str">
        <f t="shared" si="9"/>
        <v/>
      </c>
      <c r="J97" s="25" t="str">
        <f t="shared" si="9"/>
        <v/>
      </c>
      <c r="K97" s="25" t="str">
        <f t="shared" si="9"/>
        <v/>
      </c>
    </row>
    <row r="98" spans="1:11" x14ac:dyDescent="0.3">
      <c r="A98" s="2" t="s">
        <v>361</v>
      </c>
      <c r="B98" s="2" t="s">
        <v>360</v>
      </c>
      <c r="C98" s="7">
        <v>1.54</v>
      </c>
      <c r="D98" s="3">
        <v>41262</v>
      </c>
      <c r="F98" s="25" t="str">
        <f t="shared" si="9"/>
        <v/>
      </c>
      <c r="G98" s="25" t="str">
        <f t="shared" si="9"/>
        <v/>
      </c>
      <c r="H98" s="25">
        <f t="shared" si="9"/>
        <v>1.54</v>
      </c>
      <c r="I98" s="25" t="str">
        <f t="shared" si="9"/>
        <v/>
      </c>
      <c r="J98" s="25" t="str">
        <f t="shared" si="9"/>
        <v/>
      </c>
      <c r="K98" s="25" t="str">
        <f t="shared" si="9"/>
        <v/>
      </c>
    </row>
    <row r="99" spans="1:11" x14ac:dyDescent="0.3">
      <c r="A99" s="2" t="s">
        <v>362</v>
      </c>
      <c r="B99" s="2" t="s">
        <v>360</v>
      </c>
      <c r="C99" s="7">
        <v>1</v>
      </c>
      <c r="D99" s="3">
        <v>41255</v>
      </c>
      <c r="F99" s="25" t="str">
        <f t="shared" si="9"/>
        <v/>
      </c>
      <c r="G99" s="25" t="str">
        <f t="shared" si="9"/>
        <v/>
      </c>
      <c r="H99" s="25">
        <f t="shared" si="9"/>
        <v>1</v>
      </c>
      <c r="I99" s="25" t="str">
        <f t="shared" si="9"/>
        <v/>
      </c>
      <c r="J99" s="25" t="str">
        <f t="shared" si="9"/>
        <v/>
      </c>
      <c r="K99" s="25" t="str">
        <f t="shared" si="9"/>
        <v/>
      </c>
    </row>
    <row r="100" spans="1:11" x14ac:dyDescent="0.3">
      <c r="A100" s="2" t="s">
        <v>363</v>
      </c>
      <c r="B100" s="2" t="s">
        <v>360</v>
      </c>
      <c r="C100" s="7">
        <v>1.5</v>
      </c>
      <c r="D100" s="3">
        <v>40265</v>
      </c>
      <c r="F100" s="25">
        <f t="shared" si="9"/>
        <v>1.5</v>
      </c>
      <c r="G100" s="25" t="str">
        <f t="shared" si="9"/>
        <v/>
      </c>
      <c r="H100" s="25" t="str">
        <f t="shared" si="9"/>
        <v/>
      </c>
      <c r="I100" s="25" t="str">
        <f t="shared" si="9"/>
        <v/>
      </c>
      <c r="J100" s="25" t="str">
        <f t="shared" si="9"/>
        <v/>
      </c>
      <c r="K100" s="25" t="str">
        <f t="shared" si="9"/>
        <v/>
      </c>
    </row>
    <row r="101" spans="1:11" x14ac:dyDescent="0.3">
      <c r="A101" s="2" t="s">
        <v>364</v>
      </c>
      <c r="B101" s="2" t="s">
        <v>360</v>
      </c>
      <c r="C101" s="7">
        <v>3.09</v>
      </c>
      <c r="D101" s="3">
        <v>41296</v>
      </c>
      <c r="F101" s="25" t="str">
        <f t="shared" si="9"/>
        <v/>
      </c>
      <c r="G101" s="25" t="str">
        <f t="shared" si="9"/>
        <v/>
      </c>
      <c r="H101" s="25" t="str">
        <f t="shared" si="9"/>
        <v/>
      </c>
      <c r="I101" s="25">
        <f t="shared" si="9"/>
        <v>3.09</v>
      </c>
      <c r="J101" s="25" t="str">
        <f t="shared" si="9"/>
        <v/>
      </c>
      <c r="K101" s="25" t="str">
        <f t="shared" si="9"/>
        <v/>
      </c>
    </row>
    <row r="102" spans="1:11" x14ac:dyDescent="0.3">
      <c r="A102" s="2" t="s">
        <v>365</v>
      </c>
      <c r="B102" s="2" t="s">
        <v>366</v>
      </c>
      <c r="C102" s="7">
        <v>1.2</v>
      </c>
      <c r="D102" s="3">
        <v>41528</v>
      </c>
      <c r="F102" s="25" t="str">
        <f t="shared" si="9"/>
        <v/>
      </c>
      <c r="G102" s="25" t="str">
        <f t="shared" si="9"/>
        <v/>
      </c>
      <c r="H102" s="25" t="str">
        <f t="shared" si="9"/>
        <v/>
      </c>
      <c r="I102" s="25">
        <f t="shared" si="9"/>
        <v>1.2</v>
      </c>
      <c r="J102" s="25" t="str">
        <f t="shared" si="9"/>
        <v/>
      </c>
      <c r="K102" s="25" t="str">
        <f t="shared" si="9"/>
        <v/>
      </c>
    </row>
    <row r="103" spans="1:11" x14ac:dyDescent="0.3">
      <c r="A103" s="2" t="s">
        <v>367</v>
      </c>
      <c r="B103" s="2" t="s">
        <v>366</v>
      </c>
      <c r="C103" s="7">
        <v>5.5</v>
      </c>
      <c r="D103" s="3">
        <v>40453</v>
      </c>
      <c r="F103" s="25">
        <f t="shared" ref="F103:K112" si="10">IF(AND($D103&gt;E$1,$D103&lt;F$1+1),$C103,"")</f>
        <v>5.5</v>
      </c>
      <c r="G103" s="25" t="str">
        <f t="shared" si="10"/>
        <v/>
      </c>
      <c r="H103" s="25" t="str">
        <f t="shared" si="10"/>
        <v/>
      </c>
      <c r="I103" s="25" t="str">
        <f t="shared" si="10"/>
        <v/>
      </c>
      <c r="J103" s="25" t="str">
        <f t="shared" si="10"/>
        <v/>
      </c>
      <c r="K103" s="25" t="str">
        <f t="shared" si="10"/>
        <v/>
      </c>
    </row>
    <row r="104" spans="1:11" x14ac:dyDescent="0.3">
      <c r="A104" s="2" t="s">
        <v>368</v>
      </c>
      <c r="B104" s="2" t="s">
        <v>366</v>
      </c>
      <c r="C104" s="7">
        <v>6</v>
      </c>
      <c r="D104" s="3">
        <v>41153</v>
      </c>
      <c r="F104" s="25" t="str">
        <f t="shared" si="10"/>
        <v/>
      </c>
      <c r="G104" s="25" t="str">
        <f t="shared" si="10"/>
        <v/>
      </c>
      <c r="H104" s="25">
        <f t="shared" si="10"/>
        <v>6</v>
      </c>
      <c r="I104" s="25" t="str">
        <f t="shared" si="10"/>
        <v/>
      </c>
      <c r="J104" s="25" t="str">
        <f t="shared" si="10"/>
        <v/>
      </c>
      <c r="K104" s="25" t="str">
        <f t="shared" si="10"/>
        <v/>
      </c>
    </row>
    <row r="105" spans="1:11" x14ac:dyDescent="0.3">
      <c r="A105" s="5" t="s">
        <v>369</v>
      </c>
      <c r="B105" s="5" t="s">
        <v>366</v>
      </c>
      <c r="C105" s="7">
        <v>3</v>
      </c>
      <c r="D105" s="3">
        <v>41915</v>
      </c>
      <c r="F105" s="25" t="str">
        <f t="shared" si="10"/>
        <v/>
      </c>
      <c r="G105" s="25" t="str">
        <f t="shared" si="10"/>
        <v/>
      </c>
      <c r="H105" s="25" t="str">
        <f t="shared" si="10"/>
        <v/>
      </c>
      <c r="I105" s="25" t="str">
        <f t="shared" si="10"/>
        <v/>
      </c>
      <c r="J105" s="25">
        <f t="shared" si="10"/>
        <v>3</v>
      </c>
      <c r="K105" s="25" t="str">
        <f t="shared" si="10"/>
        <v/>
      </c>
    </row>
    <row r="106" spans="1:11" x14ac:dyDescent="0.3">
      <c r="A106" s="2" t="s">
        <v>371</v>
      </c>
      <c r="B106" s="2" t="s">
        <v>370</v>
      </c>
      <c r="C106" s="7">
        <v>23</v>
      </c>
      <c r="D106" s="3">
        <v>40422</v>
      </c>
      <c r="F106" s="25">
        <f t="shared" si="10"/>
        <v>23</v>
      </c>
      <c r="G106" s="25" t="str">
        <f t="shared" si="10"/>
        <v/>
      </c>
      <c r="H106" s="25" t="str">
        <f t="shared" si="10"/>
        <v/>
      </c>
      <c r="I106" s="25" t="str">
        <f t="shared" si="10"/>
        <v/>
      </c>
      <c r="J106" s="25" t="str">
        <f t="shared" si="10"/>
        <v/>
      </c>
      <c r="K106" s="25" t="str">
        <f t="shared" si="10"/>
        <v/>
      </c>
    </row>
    <row r="107" spans="1:11" x14ac:dyDescent="0.3">
      <c r="A107" s="2" t="s">
        <v>372</v>
      </c>
      <c r="B107" s="2" t="s">
        <v>373</v>
      </c>
      <c r="C107" s="7">
        <v>1.4</v>
      </c>
      <c r="D107" s="3">
        <v>40575</v>
      </c>
      <c r="F107" s="25" t="str">
        <f t="shared" si="10"/>
        <v/>
      </c>
      <c r="G107" s="25">
        <f t="shared" si="10"/>
        <v>1.4</v>
      </c>
      <c r="H107" s="25" t="str">
        <f t="shared" si="10"/>
        <v/>
      </c>
      <c r="I107" s="25" t="str">
        <f t="shared" si="10"/>
        <v/>
      </c>
      <c r="J107" s="25" t="str">
        <f t="shared" si="10"/>
        <v/>
      </c>
      <c r="K107" s="25" t="str">
        <f t="shared" si="10"/>
        <v/>
      </c>
    </row>
    <row r="108" spans="1:11" x14ac:dyDescent="0.3">
      <c r="A108" s="2" t="s">
        <v>374</v>
      </c>
      <c r="B108" s="2" t="s">
        <v>373</v>
      </c>
      <c r="C108" s="7">
        <v>1.97</v>
      </c>
      <c r="D108" s="3">
        <v>41151</v>
      </c>
      <c r="F108" s="25" t="str">
        <f t="shared" si="10"/>
        <v/>
      </c>
      <c r="G108" s="25" t="str">
        <f t="shared" si="10"/>
        <v/>
      </c>
      <c r="H108" s="25">
        <f t="shared" si="10"/>
        <v>1.97</v>
      </c>
      <c r="I108" s="25" t="str">
        <f t="shared" si="10"/>
        <v/>
      </c>
      <c r="J108" s="25" t="str">
        <f t="shared" si="10"/>
        <v/>
      </c>
      <c r="K108" s="25" t="str">
        <f t="shared" si="10"/>
        <v/>
      </c>
    </row>
    <row r="109" spans="1:11" x14ac:dyDescent="0.3">
      <c r="A109" s="2" t="s">
        <v>375</v>
      </c>
      <c r="B109" s="2" t="s">
        <v>373</v>
      </c>
      <c r="C109" s="7">
        <v>1.9</v>
      </c>
      <c r="D109" s="3">
        <v>41670</v>
      </c>
      <c r="F109" s="25" t="str">
        <f t="shared" si="10"/>
        <v/>
      </c>
      <c r="G109" s="25" t="str">
        <f t="shared" si="10"/>
        <v/>
      </c>
      <c r="H109" s="25" t="str">
        <f t="shared" si="10"/>
        <v/>
      </c>
      <c r="I109" s="25" t="str">
        <f t="shared" si="10"/>
        <v/>
      </c>
      <c r="J109" s="25">
        <f t="shared" si="10"/>
        <v>1.9</v>
      </c>
      <c r="K109" s="25" t="str">
        <f t="shared" si="10"/>
        <v/>
      </c>
    </row>
    <row r="110" spans="1:11" x14ac:dyDescent="0.3">
      <c r="A110" s="2" t="s">
        <v>376</v>
      </c>
      <c r="B110" s="2" t="s">
        <v>373</v>
      </c>
      <c r="C110" s="7">
        <v>1</v>
      </c>
      <c r="D110" s="3">
        <v>40464</v>
      </c>
      <c r="F110" s="25">
        <f t="shared" si="10"/>
        <v>1</v>
      </c>
      <c r="G110" s="25" t="str">
        <f t="shared" si="10"/>
        <v/>
      </c>
      <c r="H110" s="25" t="str">
        <f t="shared" si="10"/>
        <v/>
      </c>
      <c r="I110" s="25" t="str">
        <f t="shared" si="10"/>
        <v/>
      </c>
      <c r="J110" s="25" t="str">
        <f t="shared" si="10"/>
        <v/>
      </c>
      <c r="K110" s="25" t="str">
        <f t="shared" si="10"/>
        <v/>
      </c>
    </row>
    <row r="111" spans="1:11" x14ac:dyDescent="0.3">
      <c r="A111" s="2" t="s">
        <v>377</v>
      </c>
      <c r="B111" s="2" t="s">
        <v>373</v>
      </c>
      <c r="C111" s="7">
        <v>2.1</v>
      </c>
      <c r="D111" s="3">
        <v>41117</v>
      </c>
      <c r="F111" s="25" t="str">
        <f t="shared" si="10"/>
        <v/>
      </c>
      <c r="G111" s="25" t="str">
        <f t="shared" si="10"/>
        <v/>
      </c>
      <c r="H111" s="25">
        <f t="shared" si="10"/>
        <v>2.1</v>
      </c>
      <c r="I111" s="25" t="str">
        <f t="shared" si="10"/>
        <v/>
      </c>
      <c r="J111" s="25" t="str">
        <f t="shared" si="10"/>
        <v/>
      </c>
      <c r="K111" s="25" t="str">
        <f t="shared" si="10"/>
        <v/>
      </c>
    </row>
    <row r="112" spans="1:11" x14ac:dyDescent="0.3">
      <c r="A112" s="2" t="s">
        <v>378</v>
      </c>
      <c r="B112" s="2" t="s">
        <v>373</v>
      </c>
      <c r="C112" s="7">
        <v>1.5</v>
      </c>
      <c r="D112" s="3">
        <v>41263</v>
      </c>
      <c r="F112" s="25" t="str">
        <f t="shared" si="10"/>
        <v/>
      </c>
      <c r="G112" s="25" t="str">
        <f t="shared" si="10"/>
        <v/>
      </c>
      <c r="H112" s="25">
        <f t="shared" si="10"/>
        <v>1.5</v>
      </c>
      <c r="I112" s="25" t="str">
        <f t="shared" si="10"/>
        <v/>
      </c>
      <c r="J112" s="25" t="str">
        <f t="shared" si="10"/>
        <v/>
      </c>
      <c r="K112" s="25" t="str">
        <f t="shared" si="10"/>
        <v/>
      </c>
    </row>
    <row r="113" spans="1:11" x14ac:dyDescent="0.3">
      <c r="A113" s="2" t="s">
        <v>379</v>
      </c>
      <c r="B113" s="2" t="s">
        <v>373</v>
      </c>
      <c r="C113" s="7">
        <v>4</v>
      </c>
      <c r="D113" s="3">
        <v>41699</v>
      </c>
      <c r="F113" s="25" t="str">
        <f t="shared" ref="F113:K122" si="11">IF(AND($D113&gt;E$1,$D113&lt;F$1+1),$C113,"")</f>
        <v/>
      </c>
      <c r="G113" s="25" t="str">
        <f t="shared" si="11"/>
        <v/>
      </c>
      <c r="H113" s="25" t="str">
        <f t="shared" si="11"/>
        <v/>
      </c>
      <c r="I113" s="25" t="str">
        <f t="shared" si="11"/>
        <v/>
      </c>
      <c r="J113" s="25">
        <f t="shared" si="11"/>
        <v>4</v>
      </c>
      <c r="K113" s="25" t="str">
        <f t="shared" si="11"/>
        <v/>
      </c>
    </row>
    <row r="114" spans="1:11" x14ac:dyDescent="0.3">
      <c r="A114" s="2" t="s">
        <v>380</v>
      </c>
      <c r="B114" s="2" t="s">
        <v>373</v>
      </c>
      <c r="C114" s="7">
        <v>3.5</v>
      </c>
      <c r="D114" s="3">
        <v>41061</v>
      </c>
      <c r="F114" s="25" t="str">
        <f t="shared" si="11"/>
        <v/>
      </c>
      <c r="G114" s="25" t="str">
        <f t="shared" si="11"/>
        <v/>
      </c>
      <c r="H114" s="25">
        <f t="shared" si="11"/>
        <v>3.5</v>
      </c>
      <c r="I114" s="25" t="str">
        <f t="shared" si="11"/>
        <v/>
      </c>
      <c r="J114" s="25" t="str">
        <f t="shared" si="11"/>
        <v/>
      </c>
      <c r="K114" s="25" t="str">
        <f t="shared" si="11"/>
        <v/>
      </c>
    </row>
    <row r="115" spans="1:11" x14ac:dyDescent="0.3">
      <c r="A115" s="2" t="s">
        <v>381</v>
      </c>
      <c r="B115" s="2" t="s">
        <v>373</v>
      </c>
      <c r="C115" s="7">
        <v>2</v>
      </c>
      <c r="D115" s="3">
        <v>40299</v>
      </c>
      <c r="F115" s="25">
        <f t="shared" si="11"/>
        <v>2</v>
      </c>
      <c r="G115" s="25" t="str">
        <f t="shared" si="11"/>
        <v/>
      </c>
      <c r="H115" s="25" t="str">
        <f t="shared" si="11"/>
        <v/>
      </c>
      <c r="I115" s="25" t="str">
        <f t="shared" si="11"/>
        <v/>
      </c>
      <c r="J115" s="25" t="str">
        <f t="shared" si="11"/>
        <v/>
      </c>
      <c r="K115" s="25" t="str">
        <f t="shared" si="11"/>
        <v/>
      </c>
    </row>
    <row r="116" spans="1:11" x14ac:dyDescent="0.3">
      <c r="A116" s="2" t="s">
        <v>382</v>
      </c>
      <c r="B116" s="2" t="s">
        <v>383</v>
      </c>
      <c r="C116" s="7">
        <v>1</v>
      </c>
      <c r="D116" s="3">
        <v>40735</v>
      </c>
      <c r="F116" s="25" t="str">
        <f t="shared" si="11"/>
        <v/>
      </c>
      <c r="G116" s="25">
        <f t="shared" si="11"/>
        <v>1</v>
      </c>
      <c r="H116" s="25" t="str">
        <f t="shared" si="11"/>
        <v/>
      </c>
      <c r="I116" s="25" t="str">
        <f t="shared" si="11"/>
        <v/>
      </c>
      <c r="J116" s="25" t="str">
        <f t="shared" si="11"/>
        <v/>
      </c>
      <c r="K116" s="25" t="str">
        <f t="shared" si="11"/>
        <v/>
      </c>
    </row>
    <row r="117" spans="1:11" x14ac:dyDescent="0.3">
      <c r="A117" s="2" t="s">
        <v>384</v>
      </c>
      <c r="B117" s="2" t="s">
        <v>383</v>
      </c>
      <c r="C117" s="7">
        <v>4.7</v>
      </c>
      <c r="D117" s="3">
        <v>40749</v>
      </c>
      <c r="F117" s="25" t="str">
        <f t="shared" si="11"/>
        <v/>
      </c>
      <c r="G117" s="25">
        <f t="shared" si="11"/>
        <v>4.7</v>
      </c>
      <c r="H117" s="25" t="str">
        <f t="shared" si="11"/>
        <v/>
      </c>
      <c r="I117" s="25" t="str">
        <f t="shared" si="11"/>
        <v/>
      </c>
      <c r="J117" s="25" t="str">
        <f t="shared" si="11"/>
        <v/>
      </c>
      <c r="K117" s="25" t="str">
        <f t="shared" si="11"/>
        <v/>
      </c>
    </row>
    <row r="118" spans="1:11" x14ac:dyDescent="0.3">
      <c r="A118" s="2" t="s">
        <v>385</v>
      </c>
      <c r="B118" s="2" t="s">
        <v>383</v>
      </c>
      <c r="C118" s="7">
        <v>4.7</v>
      </c>
      <c r="D118" s="3">
        <v>40749</v>
      </c>
      <c r="F118" s="25" t="str">
        <f t="shared" si="11"/>
        <v/>
      </c>
      <c r="G118" s="25">
        <f t="shared" si="11"/>
        <v>4.7</v>
      </c>
      <c r="H118" s="25" t="str">
        <f t="shared" si="11"/>
        <v/>
      </c>
      <c r="I118" s="25" t="str">
        <f t="shared" si="11"/>
        <v/>
      </c>
      <c r="J118" s="25" t="str">
        <f t="shared" si="11"/>
        <v/>
      </c>
      <c r="K118" s="25" t="str">
        <f t="shared" si="11"/>
        <v/>
      </c>
    </row>
    <row r="119" spans="1:11" x14ac:dyDescent="0.3">
      <c r="A119" s="2" t="s">
        <v>386</v>
      </c>
      <c r="B119" s="2" t="s">
        <v>383</v>
      </c>
      <c r="C119" s="7">
        <v>4.4000000000000004</v>
      </c>
      <c r="D119" s="3">
        <v>40746</v>
      </c>
      <c r="F119" s="25" t="str">
        <f t="shared" si="11"/>
        <v/>
      </c>
      <c r="G119" s="25">
        <f t="shared" si="11"/>
        <v>4.4000000000000004</v>
      </c>
      <c r="H119" s="25" t="str">
        <f t="shared" si="11"/>
        <v/>
      </c>
      <c r="I119" s="25" t="str">
        <f t="shared" si="11"/>
        <v/>
      </c>
      <c r="J119" s="25" t="str">
        <f t="shared" si="11"/>
        <v/>
      </c>
      <c r="K119" s="25" t="str">
        <f t="shared" si="11"/>
        <v/>
      </c>
    </row>
    <row r="120" spans="1:11" x14ac:dyDescent="0.3">
      <c r="A120" s="2" t="s">
        <v>387</v>
      </c>
      <c r="B120" s="2" t="s">
        <v>383</v>
      </c>
      <c r="C120" s="7">
        <v>5</v>
      </c>
      <c r="D120" s="3">
        <v>40749</v>
      </c>
      <c r="F120" s="25" t="str">
        <f t="shared" si="11"/>
        <v/>
      </c>
      <c r="G120" s="25">
        <f t="shared" si="11"/>
        <v>5</v>
      </c>
      <c r="H120" s="25" t="str">
        <f t="shared" si="11"/>
        <v/>
      </c>
      <c r="I120" s="25" t="str">
        <f t="shared" si="11"/>
        <v/>
      </c>
      <c r="J120" s="25" t="str">
        <f t="shared" si="11"/>
        <v/>
      </c>
      <c r="K120" s="25" t="str">
        <f t="shared" si="11"/>
        <v/>
      </c>
    </row>
    <row r="121" spans="1:11" x14ac:dyDescent="0.3">
      <c r="A121" s="2" t="s">
        <v>388</v>
      </c>
      <c r="B121" s="2" t="s">
        <v>383</v>
      </c>
      <c r="C121" s="7">
        <v>1.7</v>
      </c>
      <c r="D121" s="3">
        <v>40806</v>
      </c>
      <c r="F121" s="25" t="str">
        <f t="shared" si="11"/>
        <v/>
      </c>
      <c r="G121" s="25">
        <f t="shared" si="11"/>
        <v>1.7</v>
      </c>
      <c r="H121" s="25" t="str">
        <f t="shared" si="11"/>
        <v/>
      </c>
      <c r="I121" s="25" t="str">
        <f t="shared" si="11"/>
        <v/>
      </c>
      <c r="J121" s="25" t="str">
        <f t="shared" si="11"/>
        <v/>
      </c>
      <c r="K121" s="25" t="str">
        <f t="shared" si="11"/>
        <v/>
      </c>
    </row>
    <row r="122" spans="1:11" x14ac:dyDescent="0.3">
      <c r="A122" s="2" t="s">
        <v>389</v>
      </c>
      <c r="B122" s="2" t="s">
        <v>383</v>
      </c>
      <c r="C122" s="7">
        <v>5</v>
      </c>
      <c r="D122" s="3">
        <v>41061</v>
      </c>
      <c r="F122" s="25" t="str">
        <f t="shared" si="11"/>
        <v/>
      </c>
      <c r="G122" s="25" t="str">
        <f t="shared" si="11"/>
        <v/>
      </c>
      <c r="H122" s="25">
        <f t="shared" si="11"/>
        <v>5</v>
      </c>
      <c r="I122" s="25" t="str">
        <f t="shared" si="11"/>
        <v/>
      </c>
      <c r="J122" s="25" t="str">
        <f t="shared" si="11"/>
        <v/>
      </c>
      <c r="K122" s="25" t="str">
        <f t="shared" si="11"/>
        <v/>
      </c>
    </row>
    <row r="123" spans="1:11" x14ac:dyDescent="0.3">
      <c r="A123" s="2" t="s">
        <v>390</v>
      </c>
      <c r="B123" s="2" t="s">
        <v>383</v>
      </c>
      <c r="C123" s="7">
        <v>2.9</v>
      </c>
      <c r="D123" s="3">
        <v>40749</v>
      </c>
      <c r="F123" s="25" t="str">
        <f t="shared" ref="F123:K132" si="12">IF(AND($D123&gt;E$1,$D123&lt;F$1+1),$C123,"")</f>
        <v/>
      </c>
      <c r="G123" s="25">
        <f t="shared" si="12"/>
        <v>2.9</v>
      </c>
      <c r="H123" s="25" t="str">
        <f t="shared" si="12"/>
        <v/>
      </c>
      <c r="I123" s="25" t="str">
        <f t="shared" si="12"/>
        <v/>
      </c>
      <c r="J123" s="25" t="str">
        <f t="shared" si="12"/>
        <v/>
      </c>
      <c r="K123" s="25" t="str">
        <f t="shared" si="12"/>
        <v/>
      </c>
    </row>
    <row r="124" spans="1:11" x14ac:dyDescent="0.3">
      <c r="A124" s="2" t="s">
        <v>391</v>
      </c>
      <c r="B124" s="2" t="s">
        <v>383</v>
      </c>
      <c r="C124" s="7">
        <v>5</v>
      </c>
      <c r="D124" s="3">
        <v>40847</v>
      </c>
      <c r="F124" s="25" t="str">
        <f t="shared" si="12"/>
        <v/>
      </c>
      <c r="G124" s="25">
        <f t="shared" si="12"/>
        <v>5</v>
      </c>
      <c r="H124" s="25" t="str">
        <f t="shared" si="12"/>
        <v/>
      </c>
      <c r="I124" s="25" t="str">
        <f t="shared" si="12"/>
        <v/>
      </c>
      <c r="J124" s="25" t="str">
        <f t="shared" si="12"/>
        <v/>
      </c>
      <c r="K124" s="25" t="str">
        <f t="shared" si="12"/>
        <v/>
      </c>
    </row>
    <row r="125" spans="1:11" x14ac:dyDescent="0.3">
      <c r="A125" s="2" t="s">
        <v>392</v>
      </c>
      <c r="B125" s="2" t="s">
        <v>383</v>
      </c>
      <c r="C125" s="7">
        <v>1.42</v>
      </c>
      <c r="D125" s="3">
        <v>40730</v>
      </c>
      <c r="F125" s="25" t="str">
        <f t="shared" si="12"/>
        <v/>
      </c>
      <c r="G125" s="25">
        <f t="shared" si="12"/>
        <v>1.42</v>
      </c>
      <c r="H125" s="25" t="str">
        <f t="shared" si="12"/>
        <v/>
      </c>
      <c r="I125" s="25" t="str">
        <f t="shared" si="12"/>
        <v/>
      </c>
      <c r="J125" s="25" t="str">
        <f t="shared" si="12"/>
        <v/>
      </c>
      <c r="K125" s="25" t="str">
        <f t="shared" si="12"/>
        <v/>
      </c>
    </row>
    <row r="126" spans="1:11" x14ac:dyDescent="0.3">
      <c r="A126" s="2" t="s">
        <v>393</v>
      </c>
      <c r="B126" s="2" t="s">
        <v>383</v>
      </c>
      <c r="C126" s="7">
        <v>5</v>
      </c>
      <c r="D126" s="3">
        <v>41333</v>
      </c>
      <c r="F126" s="25" t="str">
        <f t="shared" si="12"/>
        <v/>
      </c>
      <c r="G126" s="25" t="str">
        <f t="shared" si="12"/>
        <v/>
      </c>
      <c r="H126" s="25" t="str">
        <f t="shared" si="12"/>
        <v/>
      </c>
      <c r="I126" s="25">
        <f t="shared" si="12"/>
        <v>5</v>
      </c>
      <c r="J126" s="25" t="str">
        <f t="shared" si="12"/>
        <v/>
      </c>
      <c r="K126" s="25" t="str">
        <f t="shared" si="12"/>
        <v/>
      </c>
    </row>
    <row r="127" spans="1:11" x14ac:dyDescent="0.3">
      <c r="A127" s="2" t="s">
        <v>394</v>
      </c>
      <c r="B127" s="2" t="s">
        <v>383</v>
      </c>
      <c r="C127" s="7">
        <v>2</v>
      </c>
      <c r="D127" s="3">
        <v>40752</v>
      </c>
      <c r="F127" s="25" t="str">
        <f t="shared" si="12"/>
        <v/>
      </c>
      <c r="G127" s="25">
        <f t="shared" si="12"/>
        <v>2</v>
      </c>
      <c r="H127" s="25" t="str">
        <f t="shared" si="12"/>
        <v/>
      </c>
      <c r="I127" s="25" t="str">
        <f t="shared" si="12"/>
        <v/>
      </c>
      <c r="J127" s="25" t="str">
        <f t="shared" si="12"/>
        <v/>
      </c>
      <c r="K127" s="25" t="str">
        <f t="shared" si="12"/>
        <v/>
      </c>
    </row>
    <row r="128" spans="1:11" x14ac:dyDescent="0.3">
      <c r="A128" s="2" t="s">
        <v>395</v>
      </c>
      <c r="B128" s="2" t="s">
        <v>383</v>
      </c>
      <c r="C128" s="7">
        <v>5</v>
      </c>
      <c r="D128" s="3">
        <v>40739</v>
      </c>
      <c r="F128" s="25" t="str">
        <f t="shared" si="12"/>
        <v/>
      </c>
      <c r="G128" s="25">
        <f t="shared" si="12"/>
        <v>5</v>
      </c>
      <c r="H128" s="25" t="str">
        <f t="shared" si="12"/>
        <v/>
      </c>
      <c r="I128" s="25" t="str">
        <f t="shared" si="12"/>
        <v/>
      </c>
      <c r="J128" s="25" t="str">
        <f t="shared" si="12"/>
        <v/>
      </c>
      <c r="K128" s="25" t="str">
        <f t="shared" si="12"/>
        <v/>
      </c>
    </row>
    <row r="129" spans="1:11" x14ac:dyDescent="0.3">
      <c r="A129" s="2" t="s">
        <v>396</v>
      </c>
      <c r="B129" s="2" t="s">
        <v>383</v>
      </c>
      <c r="C129" s="7">
        <v>4.5999999999999996</v>
      </c>
      <c r="D129" s="3">
        <v>40737</v>
      </c>
      <c r="F129" s="25" t="str">
        <f t="shared" si="12"/>
        <v/>
      </c>
      <c r="G129" s="25">
        <f t="shared" si="12"/>
        <v>4.5999999999999996</v>
      </c>
      <c r="H129" s="25" t="str">
        <f t="shared" si="12"/>
        <v/>
      </c>
      <c r="I129" s="25" t="str">
        <f t="shared" si="12"/>
        <v/>
      </c>
      <c r="J129" s="25" t="str">
        <f t="shared" si="12"/>
        <v/>
      </c>
      <c r="K129" s="25" t="str">
        <f t="shared" si="12"/>
        <v/>
      </c>
    </row>
    <row r="130" spans="1:11" x14ac:dyDescent="0.3">
      <c r="A130" s="2" t="s">
        <v>397</v>
      </c>
      <c r="B130" s="2" t="s">
        <v>383</v>
      </c>
      <c r="C130" s="7">
        <v>4.9000000000000004</v>
      </c>
      <c r="D130" s="3">
        <v>40791</v>
      </c>
      <c r="F130" s="25" t="str">
        <f t="shared" si="12"/>
        <v/>
      </c>
      <c r="G130" s="25">
        <f t="shared" si="12"/>
        <v>4.9000000000000004</v>
      </c>
      <c r="H130" s="25" t="str">
        <f t="shared" si="12"/>
        <v/>
      </c>
      <c r="I130" s="25" t="str">
        <f t="shared" si="12"/>
        <v/>
      </c>
      <c r="J130" s="25" t="str">
        <f t="shared" si="12"/>
        <v/>
      </c>
      <c r="K130" s="25" t="str">
        <f t="shared" si="12"/>
        <v/>
      </c>
    </row>
    <row r="131" spans="1:11" x14ac:dyDescent="0.3">
      <c r="A131" s="2" t="s">
        <v>398</v>
      </c>
      <c r="B131" s="2" t="s">
        <v>383</v>
      </c>
      <c r="C131" s="7">
        <v>1.25</v>
      </c>
      <c r="D131" s="3">
        <v>41153</v>
      </c>
      <c r="F131" s="25" t="str">
        <f t="shared" si="12"/>
        <v/>
      </c>
      <c r="G131" s="25" t="str">
        <f t="shared" si="12"/>
        <v/>
      </c>
      <c r="H131" s="25">
        <f t="shared" si="12"/>
        <v>1.25</v>
      </c>
      <c r="I131" s="25" t="str">
        <f t="shared" si="12"/>
        <v/>
      </c>
      <c r="J131" s="25" t="str">
        <f t="shared" si="12"/>
        <v/>
      </c>
      <c r="K131" s="25" t="str">
        <f t="shared" si="12"/>
        <v/>
      </c>
    </row>
    <row r="132" spans="1:11" x14ac:dyDescent="0.3">
      <c r="A132" s="2" t="s">
        <v>399</v>
      </c>
      <c r="B132" s="2" t="s">
        <v>383</v>
      </c>
      <c r="C132" s="7">
        <v>2</v>
      </c>
      <c r="D132" s="3">
        <v>40787</v>
      </c>
      <c r="F132" s="25" t="str">
        <f t="shared" si="12"/>
        <v/>
      </c>
      <c r="G132" s="25">
        <f t="shared" si="12"/>
        <v>2</v>
      </c>
      <c r="H132" s="25" t="str">
        <f t="shared" si="12"/>
        <v/>
      </c>
      <c r="I132" s="25" t="str">
        <f t="shared" si="12"/>
        <v/>
      </c>
      <c r="J132" s="25" t="str">
        <f t="shared" si="12"/>
        <v/>
      </c>
      <c r="K132" s="25" t="str">
        <f t="shared" si="12"/>
        <v/>
      </c>
    </row>
    <row r="133" spans="1:11" x14ac:dyDescent="0.3">
      <c r="A133" s="2" t="s">
        <v>400</v>
      </c>
      <c r="B133" s="2" t="s">
        <v>383</v>
      </c>
      <c r="C133" s="7">
        <v>5</v>
      </c>
      <c r="D133" s="3">
        <v>40817</v>
      </c>
      <c r="F133" s="25" t="str">
        <f t="shared" ref="F133:K142" si="13">IF(AND($D133&gt;E$1,$D133&lt;F$1+1),$C133,"")</f>
        <v/>
      </c>
      <c r="G133" s="25">
        <f t="shared" si="13"/>
        <v>5</v>
      </c>
      <c r="H133" s="25" t="str">
        <f t="shared" si="13"/>
        <v/>
      </c>
      <c r="I133" s="25" t="str">
        <f t="shared" si="13"/>
        <v/>
      </c>
      <c r="J133" s="25" t="str">
        <f t="shared" si="13"/>
        <v/>
      </c>
      <c r="K133" s="25" t="str">
        <f t="shared" si="13"/>
        <v/>
      </c>
    </row>
    <row r="134" spans="1:11" x14ac:dyDescent="0.3">
      <c r="A134" s="2" t="s">
        <v>401</v>
      </c>
      <c r="B134" s="2" t="s">
        <v>383</v>
      </c>
      <c r="C134" s="7">
        <v>4.5999999999999996</v>
      </c>
      <c r="D134" s="3">
        <v>40749</v>
      </c>
      <c r="F134" s="25" t="str">
        <f t="shared" si="13"/>
        <v/>
      </c>
      <c r="G134" s="25">
        <f t="shared" si="13"/>
        <v>4.5999999999999996</v>
      </c>
      <c r="H134" s="25" t="str">
        <f t="shared" si="13"/>
        <v/>
      </c>
      <c r="I134" s="25" t="str">
        <f t="shared" si="13"/>
        <v/>
      </c>
      <c r="J134" s="25" t="str">
        <f t="shared" si="13"/>
        <v/>
      </c>
      <c r="K134" s="25" t="str">
        <f t="shared" si="13"/>
        <v/>
      </c>
    </row>
    <row r="135" spans="1:11" x14ac:dyDescent="0.3">
      <c r="A135" s="2" t="s">
        <v>402</v>
      </c>
      <c r="B135" s="2" t="s">
        <v>383</v>
      </c>
      <c r="C135" s="7">
        <v>1.7</v>
      </c>
      <c r="D135" s="3">
        <v>40738</v>
      </c>
      <c r="F135" s="25" t="str">
        <f t="shared" si="13"/>
        <v/>
      </c>
      <c r="G135" s="25">
        <f t="shared" si="13"/>
        <v>1.7</v>
      </c>
      <c r="H135" s="25" t="str">
        <f t="shared" si="13"/>
        <v/>
      </c>
      <c r="I135" s="25" t="str">
        <f t="shared" si="13"/>
        <v/>
      </c>
      <c r="J135" s="25" t="str">
        <f t="shared" si="13"/>
        <v/>
      </c>
      <c r="K135" s="25" t="str">
        <f t="shared" si="13"/>
        <v/>
      </c>
    </row>
    <row r="136" spans="1:11" x14ac:dyDescent="0.3">
      <c r="A136" s="2" t="s">
        <v>403</v>
      </c>
      <c r="B136" s="2" t="s">
        <v>383</v>
      </c>
      <c r="C136" s="7">
        <v>1</v>
      </c>
      <c r="D136" s="3">
        <v>40738</v>
      </c>
      <c r="F136" s="25" t="str">
        <f t="shared" si="13"/>
        <v/>
      </c>
      <c r="G136" s="25">
        <f t="shared" si="13"/>
        <v>1</v>
      </c>
      <c r="H136" s="25" t="str">
        <f t="shared" si="13"/>
        <v/>
      </c>
      <c r="I136" s="25" t="str">
        <f t="shared" si="13"/>
        <v/>
      </c>
      <c r="J136" s="25" t="str">
        <f t="shared" si="13"/>
        <v/>
      </c>
      <c r="K136" s="25" t="str">
        <f t="shared" si="13"/>
        <v/>
      </c>
    </row>
    <row r="137" spans="1:11" x14ac:dyDescent="0.3">
      <c r="A137" s="2" t="s">
        <v>404</v>
      </c>
      <c r="B137" s="2" t="s">
        <v>383</v>
      </c>
      <c r="C137" s="7">
        <v>5</v>
      </c>
      <c r="D137" s="3">
        <v>41306</v>
      </c>
      <c r="F137" s="25" t="str">
        <f t="shared" si="13"/>
        <v/>
      </c>
      <c r="G137" s="25" t="str">
        <f t="shared" si="13"/>
        <v/>
      </c>
      <c r="H137" s="25" t="str">
        <f t="shared" si="13"/>
        <v/>
      </c>
      <c r="I137" s="25">
        <f t="shared" si="13"/>
        <v>5</v>
      </c>
      <c r="J137" s="25" t="str">
        <f t="shared" si="13"/>
        <v/>
      </c>
      <c r="K137" s="25" t="str">
        <f t="shared" si="13"/>
        <v/>
      </c>
    </row>
    <row r="138" spans="1:11" x14ac:dyDescent="0.3">
      <c r="A138" s="2" t="s">
        <v>405</v>
      </c>
      <c r="B138" s="2" t="s">
        <v>383</v>
      </c>
      <c r="C138" s="7">
        <v>5</v>
      </c>
      <c r="D138" s="3">
        <v>40743</v>
      </c>
      <c r="F138" s="25" t="str">
        <f t="shared" si="13"/>
        <v/>
      </c>
      <c r="G138" s="25">
        <f t="shared" si="13"/>
        <v>5</v>
      </c>
      <c r="H138" s="25" t="str">
        <f t="shared" si="13"/>
        <v/>
      </c>
      <c r="I138" s="25" t="str">
        <f t="shared" si="13"/>
        <v/>
      </c>
      <c r="J138" s="25" t="str">
        <f t="shared" si="13"/>
        <v/>
      </c>
      <c r="K138" s="25" t="str">
        <f t="shared" si="13"/>
        <v/>
      </c>
    </row>
    <row r="139" spans="1:11" x14ac:dyDescent="0.3">
      <c r="A139" s="2" t="s">
        <v>406</v>
      </c>
      <c r="B139" s="2" t="s">
        <v>383</v>
      </c>
      <c r="C139" s="7">
        <v>1</v>
      </c>
      <c r="D139" s="3">
        <v>40733</v>
      </c>
      <c r="F139" s="25" t="str">
        <f t="shared" si="13"/>
        <v/>
      </c>
      <c r="G139" s="25">
        <f t="shared" si="13"/>
        <v>1</v>
      </c>
      <c r="H139" s="25" t="str">
        <f t="shared" si="13"/>
        <v/>
      </c>
      <c r="I139" s="25" t="str">
        <f t="shared" si="13"/>
        <v/>
      </c>
      <c r="J139" s="25" t="str">
        <f t="shared" si="13"/>
        <v/>
      </c>
      <c r="K139" s="25" t="str">
        <f t="shared" si="13"/>
        <v/>
      </c>
    </row>
    <row r="140" spans="1:11" x14ac:dyDescent="0.3">
      <c r="A140" s="2" t="s">
        <v>407</v>
      </c>
      <c r="B140" s="2" t="s">
        <v>383</v>
      </c>
      <c r="C140" s="7">
        <v>3.9</v>
      </c>
      <c r="D140" s="3">
        <v>40725</v>
      </c>
      <c r="F140" s="25" t="str">
        <f t="shared" si="13"/>
        <v/>
      </c>
      <c r="G140" s="25">
        <f t="shared" si="13"/>
        <v>3.9</v>
      </c>
      <c r="H140" s="25" t="str">
        <f t="shared" si="13"/>
        <v/>
      </c>
      <c r="I140" s="25" t="str">
        <f t="shared" si="13"/>
        <v/>
      </c>
      <c r="J140" s="25" t="str">
        <f t="shared" si="13"/>
        <v/>
      </c>
      <c r="K140" s="25" t="str">
        <f t="shared" si="13"/>
        <v/>
      </c>
    </row>
    <row r="141" spans="1:11" x14ac:dyDescent="0.3">
      <c r="A141" s="2" t="s">
        <v>408</v>
      </c>
      <c r="B141" s="2" t="s">
        <v>383</v>
      </c>
      <c r="C141" s="7">
        <v>5</v>
      </c>
      <c r="D141" s="3">
        <v>41361</v>
      </c>
      <c r="F141" s="25" t="str">
        <f t="shared" si="13"/>
        <v/>
      </c>
      <c r="G141" s="25" t="str">
        <f t="shared" si="13"/>
        <v/>
      </c>
      <c r="H141" s="25" t="str">
        <f t="shared" si="13"/>
        <v/>
      </c>
      <c r="I141" s="25">
        <f t="shared" si="13"/>
        <v>5</v>
      </c>
      <c r="J141" s="25" t="str">
        <f t="shared" si="13"/>
        <v/>
      </c>
      <c r="K141" s="25" t="str">
        <f t="shared" si="13"/>
        <v/>
      </c>
    </row>
    <row r="142" spans="1:11" x14ac:dyDescent="0.3">
      <c r="A142" s="2" t="s">
        <v>409</v>
      </c>
      <c r="B142" s="2" t="s">
        <v>383</v>
      </c>
      <c r="C142" s="7">
        <v>1</v>
      </c>
      <c r="D142" s="3">
        <v>41363</v>
      </c>
      <c r="F142" s="25" t="str">
        <f t="shared" si="13"/>
        <v/>
      </c>
      <c r="G142" s="25" t="str">
        <f t="shared" si="13"/>
        <v/>
      </c>
      <c r="H142" s="25" t="str">
        <f t="shared" si="13"/>
        <v/>
      </c>
      <c r="I142" s="25">
        <f t="shared" si="13"/>
        <v>1</v>
      </c>
      <c r="J142" s="25" t="str">
        <f t="shared" si="13"/>
        <v/>
      </c>
      <c r="K142" s="25" t="str">
        <f t="shared" si="13"/>
        <v/>
      </c>
    </row>
    <row r="143" spans="1:11" x14ac:dyDescent="0.3">
      <c r="A143" s="2" t="s">
        <v>410</v>
      </c>
      <c r="B143" s="2" t="s">
        <v>383</v>
      </c>
      <c r="C143" s="7">
        <v>7</v>
      </c>
      <c r="D143" s="3">
        <v>41341</v>
      </c>
      <c r="F143" s="25" t="str">
        <f t="shared" ref="F143:K152" si="14">IF(AND($D143&gt;E$1,$D143&lt;F$1+1),$C143,"")</f>
        <v/>
      </c>
      <c r="G143" s="25" t="str">
        <f t="shared" si="14"/>
        <v/>
      </c>
      <c r="H143" s="25" t="str">
        <f t="shared" si="14"/>
        <v/>
      </c>
      <c r="I143" s="25">
        <f t="shared" si="14"/>
        <v>7</v>
      </c>
      <c r="J143" s="25" t="str">
        <f t="shared" si="14"/>
        <v/>
      </c>
      <c r="K143" s="25" t="str">
        <f t="shared" si="14"/>
        <v/>
      </c>
    </row>
    <row r="144" spans="1:11" x14ac:dyDescent="0.3">
      <c r="A144" s="2" t="s">
        <v>411</v>
      </c>
      <c r="B144" s="2" t="s">
        <v>383</v>
      </c>
      <c r="C144" s="7">
        <v>6.3</v>
      </c>
      <c r="D144" s="3">
        <v>41354</v>
      </c>
      <c r="F144" s="25" t="str">
        <f t="shared" si="14"/>
        <v/>
      </c>
      <c r="G144" s="25" t="str">
        <f t="shared" si="14"/>
        <v/>
      </c>
      <c r="H144" s="25" t="str">
        <f t="shared" si="14"/>
        <v/>
      </c>
      <c r="I144" s="25">
        <f t="shared" si="14"/>
        <v>6.3</v>
      </c>
      <c r="J144" s="25" t="str">
        <f t="shared" si="14"/>
        <v/>
      </c>
      <c r="K144" s="25" t="str">
        <f t="shared" si="14"/>
        <v/>
      </c>
    </row>
    <row r="145" spans="1:11" x14ac:dyDescent="0.3">
      <c r="A145" s="2" t="s">
        <v>412</v>
      </c>
      <c r="B145" s="2" t="s">
        <v>383</v>
      </c>
      <c r="C145" s="7">
        <v>5.8</v>
      </c>
      <c r="D145" s="3">
        <v>41348</v>
      </c>
      <c r="F145" s="25" t="str">
        <f t="shared" si="14"/>
        <v/>
      </c>
      <c r="G145" s="25" t="str">
        <f t="shared" si="14"/>
        <v/>
      </c>
      <c r="H145" s="25" t="str">
        <f t="shared" si="14"/>
        <v/>
      </c>
      <c r="I145" s="25">
        <f t="shared" si="14"/>
        <v>5.8</v>
      </c>
      <c r="J145" s="25" t="str">
        <f t="shared" si="14"/>
        <v/>
      </c>
      <c r="K145" s="25" t="str">
        <f t="shared" si="14"/>
        <v/>
      </c>
    </row>
    <row r="146" spans="1:11" x14ac:dyDescent="0.3">
      <c r="A146" s="2" t="s">
        <v>413</v>
      </c>
      <c r="B146" s="2" t="s">
        <v>383</v>
      </c>
      <c r="C146" s="7">
        <v>1.1000000000000001</v>
      </c>
      <c r="D146" s="3">
        <v>41363</v>
      </c>
      <c r="F146" s="25" t="str">
        <f t="shared" si="14"/>
        <v/>
      </c>
      <c r="G146" s="25" t="str">
        <f t="shared" si="14"/>
        <v/>
      </c>
      <c r="H146" s="25" t="str">
        <f t="shared" si="14"/>
        <v/>
      </c>
      <c r="I146" s="25">
        <f t="shared" si="14"/>
        <v>1.1000000000000001</v>
      </c>
      <c r="J146" s="25" t="str">
        <f t="shared" si="14"/>
        <v/>
      </c>
      <c r="K146" s="25" t="str">
        <f t="shared" si="14"/>
        <v/>
      </c>
    </row>
    <row r="147" spans="1:11" x14ac:dyDescent="0.3">
      <c r="A147" s="2" t="s">
        <v>414</v>
      </c>
      <c r="B147" s="2" t="s">
        <v>383</v>
      </c>
      <c r="C147" s="7">
        <v>3</v>
      </c>
      <c r="D147" s="3">
        <v>41364</v>
      </c>
      <c r="F147" s="25" t="str">
        <f t="shared" si="14"/>
        <v/>
      </c>
      <c r="G147" s="25" t="str">
        <f t="shared" si="14"/>
        <v/>
      </c>
      <c r="H147" s="25" t="str">
        <f t="shared" si="14"/>
        <v/>
      </c>
      <c r="I147" s="25">
        <f t="shared" si="14"/>
        <v>3</v>
      </c>
      <c r="J147" s="25" t="str">
        <f t="shared" si="14"/>
        <v/>
      </c>
      <c r="K147" s="25" t="str">
        <f t="shared" si="14"/>
        <v/>
      </c>
    </row>
    <row r="148" spans="1:11" x14ac:dyDescent="0.3">
      <c r="A148" s="2" t="s">
        <v>415</v>
      </c>
      <c r="B148" s="2" t="s">
        <v>383</v>
      </c>
      <c r="C148" s="7">
        <v>4</v>
      </c>
      <c r="D148" s="3">
        <v>40725</v>
      </c>
      <c r="F148" s="25" t="str">
        <f t="shared" si="14"/>
        <v/>
      </c>
      <c r="G148" s="25">
        <f t="shared" si="14"/>
        <v>4</v>
      </c>
      <c r="H148" s="25" t="str">
        <f t="shared" si="14"/>
        <v/>
      </c>
      <c r="I148" s="25" t="str">
        <f t="shared" si="14"/>
        <v/>
      </c>
      <c r="J148" s="25" t="str">
        <f t="shared" si="14"/>
        <v/>
      </c>
      <c r="K148" s="25" t="str">
        <f t="shared" si="14"/>
        <v/>
      </c>
    </row>
    <row r="149" spans="1:11" x14ac:dyDescent="0.3">
      <c r="A149" s="2" t="s">
        <v>416</v>
      </c>
      <c r="B149" s="2" t="s">
        <v>383</v>
      </c>
      <c r="C149" s="7">
        <v>5</v>
      </c>
      <c r="D149" s="3">
        <v>40815</v>
      </c>
      <c r="F149" s="25" t="str">
        <f t="shared" si="14"/>
        <v/>
      </c>
      <c r="G149" s="25">
        <f t="shared" si="14"/>
        <v>5</v>
      </c>
      <c r="H149" s="25" t="str">
        <f t="shared" si="14"/>
        <v/>
      </c>
      <c r="I149" s="25" t="str">
        <f t="shared" si="14"/>
        <v/>
      </c>
      <c r="J149" s="25" t="str">
        <f t="shared" si="14"/>
        <v/>
      </c>
      <c r="K149" s="25" t="str">
        <f t="shared" si="14"/>
        <v/>
      </c>
    </row>
    <row r="150" spans="1:11" x14ac:dyDescent="0.3">
      <c r="A150" s="2" t="s">
        <v>417</v>
      </c>
      <c r="B150" s="2" t="s">
        <v>383</v>
      </c>
      <c r="C150" s="7">
        <v>1.65</v>
      </c>
      <c r="D150" s="3">
        <v>40745</v>
      </c>
      <c r="F150" s="25" t="str">
        <f t="shared" si="14"/>
        <v/>
      </c>
      <c r="G150" s="25">
        <f t="shared" si="14"/>
        <v>1.65</v>
      </c>
      <c r="H150" s="25" t="str">
        <f t="shared" si="14"/>
        <v/>
      </c>
      <c r="I150" s="25" t="str">
        <f t="shared" si="14"/>
        <v/>
      </c>
      <c r="J150" s="25" t="str">
        <f t="shared" si="14"/>
        <v/>
      </c>
      <c r="K150" s="25" t="str">
        <f t="shared" si="14"/>
        <v/>
      </c>
    </row>
    <row r="151" spans="1:11" x14ac:dyDescent="0.3">
      <c r="A151" s="2" t="s">
        <v>418</v>
      </c>
      <c r="B151" s="2" t="s">
        <v>383</v>
      </c>
      <c r="C151" s="7">
        <v>5</v>
      </c>
      <c r="D151" s="3">
        <v>40749</v>
      </c>
      <c r="F151" s="25" t="str">
        <f t="shared" si="14"/>
        <v/>
      </c>
      <c r="G151" s="25">
        <f t="shared" si="14"/>
        <v>5</v>
      </c>
      <c r="H151" s="25" t="str">
        <f t="shared" si="14"/>
        <v/>
      </c>
      <c r="I151" s="25" t="str">
        <f t="shared" si="14"/>
        <v/>
      </c>
      <c r="J151" s="25" t="str">
        <f t="shared" si="14"/>
        <v/>
      </c>
      <c r="K151" s="25" t="str">
        <f t="shared" si="14"/>
        <v/>
      </c>
    </row>
    <row r="152" spans="1:11" x14ac:dyDescent="0.3">
      <c r="A152" s="2" t="s">
        <v>419</v>
      </c>
      <c r="B152" s="2" t="s">
        <v>383</v>
      </c>
      <c r="C152" s="7">
        <v>5</v>
      </c>
      <c r="D152" s="3">
        <v>40731</v>
      </c>
      <c r="F152" s="25" t="str">
        <f t="shared" si="14"/>
        <v/>
      </c>
      <c r="G152" s="25">
        <f t="shared" si="14"/>
        <v>5</v>
      </c>
      <c r="H152" s="25" t="str">
        <f t="shared" si="14"/>
        <v/>
      </c>
      <c r="I152" s="25" t="str">
        <f t="shared" si="14"/>
        <v/>
      </c>
      <c r="J152" s="25" t="str">
        <f t="shared" si="14"/>
        <v/>
      </c>
      <c r="K152" s="25" t="str">
        <f t="shared" si="14"/>
        <v/>
      </c>
    </row>
    <row r="153" spans="1:11" x14ac:dyDescent="0.3">
      <c r="A153" s="2" t="s">
        <v>420</v>
      </c>
      <c r="B153" s="2" t="s">
        <v>383</v>
      </c>
      <c r="C153" s="7">
        <v>1</v>
      </c>
      <c r="D153" s="3">
        <v>40718</v>
      </c>
      <c r="F153" s="25" t="str">
        <f t="shared" ref="F153:K162" si="15">IF(AND($D153&gt;E$1,$D153&lt;F$1+1),$C153,"")</f>
        <v/>
      </c>
      <c r="G153" s="25">
        <f t="shared" si="15"/>
        <v>1</v>
      </c>
      <c r="H153" s="25" t="str">
        <f t="shared" si="15"/>
        <v/>
      </c>
      <c r="I153" s="25" t="str">
        <f t="shared" si="15"/>
        <v/>
      </c>
      <c r="J153" s="25" t="str">
        <f t="shared" si="15"/>
        <v/>
      </c>
      <c r="K153" s="25" t="str">
        <f t="shared" si="15"/>
        <v/>
      </c>
    </row>
    <row r="154" spans="1:11" x14ac:dyDescent="0.3">
      <c r="A154" s="2" t="s">
        <v>421</v>
      </c>
      <c r="B154" s="2" t="s">
        <v>383</v>
      </c>
      <c r="C154" s="7">
        <v>4.5</v>
      </c>
      <c r="D154" s="3">
        <v>40725</v>
      </c>
      <c r="F154" s="25" t="str">
        <f t="shared" si="15"/>
        <v/>
      </c>
      <c r="G154" s="25">
        <f t="shared" si="15"/>
        <v>4.5</v>
      </c>
      <c r="H154" s="25" t="str">
        <f t="shared" si="15"/>
        <v/>
      </c>
      <c r="I154" s="25" t="str">
        <f t="shared" si="15"/>
        <v/>
      </c>
      <c r="J154" s="25" t="str">
        <f t="shared" si="15"/>
        <v/>
      </c>
      <c r="K154" s="25" t="str">
        <f t="shared" si="15"/>
        <v/>
      </c>
    </row>
    <row r="155" spans="1:11" x14ac:dyDescent="0.3">
      <c r="A155" s="2" t="s">
        <v>422</v>
      </c>
      <c r="B155" s="2" t="s">
        <v>383</v>
      </c>
      <c r="C155" s="7">
        <v>2</v>
      </c>
      <c r="D155" s="3">
        <v>40750</v>
      </c>
      <c r="F155" s="25" t="str">
        <f t="shared" si="15"/>
        <v/>
      </c>
      <c r="G155" s="25">
        <f t="shared" si="15"/>
        <v>2</v>
      </c>
      <c r="H155" s="25" t="str">
        <f t="shared" si="15"/>
        <v/>
      </c>
      <c r="I155" s="25" t="str">
        <f t="shared" si="15"/>
        <v/>
      </c>
      <c r="J155" s="25" t="str">
        <f t="shared" si="15"/>
        <v/>
      </c>
      <c r="K155" s="25" t="str">
        <f t="shared" si="15"/>
        <v/>
      </c>
    </row>
    <row r="156" spans="1:11" x14ac:dyDescent="0.3">
      <c r="A156" s="2" t="s">
        <v>423</v>
      </c>
      <c r="B156" s="2" t="s">
        <v>383</v>
      </c>
      <c r="C156" s="7">
        <v>1.2</v>
      </c>
      <c r="D156" s="3">
        <v>41364</v>
      </c>
      <c r="F156" s="25" t="str">
        <f t="shared" si="15"/>
        <v/>
      </c>
      <c r="G156" s="25" t="str">
        <f t="shared" si="15"/>
        <v/>
      </c>
      <c r="H156" s="25" t="str">
        <f t="shared" si="15"/>
        <v/>
      </c>
      <c r="I156" s="25">
        <f t="shared" si="15"/>
        <v>1.2</v>
      </c>
      <c r="J156" s="25" t="str">
        <f t="shared" si="15"/>
        <v/>
      </c>
      <c r="K156" s="25" t="str">
        <f t="shared" si="15"/>
        <v/>
      </c>
    </row>
    <row r="157" spans="1:11" x14ac:dyDescent="0.3">
      <c r="A157" s="2" t="s">
        <v>424</v>
      </c>
      <c r="B157" s="2" t="s">
        <v>383</v>
      </c>
      <c r="C157" s="7">
        <v>5.3</v>
      </c>
      <c r="D157" s="3">
        <v>41353</v>
      </c>
      <c r="F157" s="25" t="str">
        <f t="shared" si="15"/>
        <v/>
      </c>
      <c r="G157" s="25" t="str">
        <f t="shared" si="15"/>
        <v/>
      </c>
      <c r="H157" s="25" t="str">
        <f t="shared" si="15"/>
        <v/>
      </c>
      <c r="I157" s="25">
        <f t="shared" si="15"/>
        <v>5.3</v>
      </c>
      <c r="J157" s="25" t="str">
        <f t="shared" si="15"/>
        <v/>
      </c>
      <c r="K157" s="25" t="str">
        <f t="shared" si="15"/>
        <v/>
      </c>
    </row>
    <row r="158" spans="1:11" x14ac:dyDescent="0.3">
      <c r="A158" s="2" t="s">
        <v>425</v>
      </c>
      <c r="B158" s="2" t="s">
        <v>383</v>
      </c>
      <c r="C158" s="7">
        <v>5.3</v>
      </c>
      <c r="D158" s="3">
        <v>41353</v>
      </c>
      <c r="F158" s="25" t="str">
        <f t="shared" si="15"/>
        <v/>
      </c>
      <c r="G158" s="25" t="str">
        <f t="shared" si="15"/>
        <v/>
      </c>
      <c r="H158" s="25" t="str">
        <f t="shared" si="15"/>
        <v/>
      </c>
      <c r="I158" s="25">
        <f t="shared" si="15"/>
        <v>5.3</v>
      </c>
      <c r="J158" s="25" t="str">
        <f t="shared" si="15"/>
        <v/>
      </c>
      <c r="K158" s="25" t="str">
        <f t="shared" si="15"/>
        <v/>
      </c>
    </row>
    <row r="159" spans="1:11" x14ac:dyDescent="0.3">
      <c r="A159" s="2" t="s">
        <v>426</v>
      </c>
      <c r="B159" s="2" t="s">
        <v>383</v>
      </c>
      <c r="C159" s="7">
        <v>5</v>
      </c>
      <c r="D159" s="3">
        <v>41363</v>
      </c>
      <c r="F159" s="25" t="str">
        <f t="shared" si="15"/>
        <v/>
      </c>
      <c r="G159" s="25" t="str">
        <f t="shared" si="15"/>
        <v/>
      </c>
      <c r="H159" s="25" t="str">
        <f t="shared" si="15"/>
        <v/>
      </c>
      <c r="I159" s="25">
        <f t="shared" si="15"/>
        <v>5</v>
      </c>
      <c r="J159" s="25" t="str">
        <f t="shared" si="15"/>
        <v/>
      </c>
      <c r="K159" s="25" t="str">
        <f t="shared" si="15"/>
        <v/>
      </c>
    </row>
    <row r="160" spans="1:11" x14ac:dyDescent="0.3">
      <c r="A160" s="2" t="s">
        <v>427</v>
      </c>
      <c r="B160" s="2" t="s">
        <v>383</v>
      </c>
      <c r="C160" s="7">
        <v>5</v>
      </c>
      <c r="D160" s="3">
        <v>41363</v>
      </c>
      <c r="F160" s="25" t="str">
        <f t="shared" si="15"/>
        <v/>
      </c>
      <c r="G160" s="25" t="str">
        <f t="shared" si="15"/>
        <v/>
      </c>
      <c r="H160" s="25" t="str">
        <f t="shared" si="15"/>
        <v/>
      </c>
      <c r="I160" s="25">
        <f t="shared" si="15"/>
        <v>5</v>
      </c>
      <c r="J160" s="25" t="str">
        <f t="shared" si="15"/>
        <v/>
      </c>
      <c r="K160" s="25" t="str">
        <f t="shared" si="15"/>
        <v/>
      </c>
    </row>
    <row r="161" spans="1:11" x14ac:dyDescent="0.3">
      <c r="A161" s="2" t="s">
        <v>428</v>
      </c>
      <c r="B161" s="2" t="s">
        <v>383</v>
      </c>
      <c r="C161" s="7">
        <v>7</v>
      </c>
      <c r="D161" s="3">
        <v>41361</v>
      </c>
      <c r="F161" s="25" t="str">
        <f t="shared" si="15"/>
        <v/>
      </c>
      <c r="G161" s="25" t="str">
        <f t="shared" si="15"/>
        <v/>
      </c>
      <c r="H161" s="25" t="str">
        <f t="shared" si="15"/>
        <v/>
      </c>
      <c r="I161" s="25">
        <f t="shared" si="15"/>
        <v>7</v>
      </c>
      <c r="J161" s="25" t="str">
        <f t="shared" si="15"/>
        <v/>
      </c>
      <c r="K161" s="25" t="str">
        <f t="shared" si="15"/>
        <v/>
      </c>
    </row>
    <row r="162" spans="1:11" x14ac:dyDescent="0.3">
      <c r="A162" s="2" t="s">
        <v>429</v>
      </c>
      <c r="B162" s="2" t="s">
        <v>383</v>
      </c>
      <c r="C162" s="7">
        <v>11.57</v>
      </c>
      <c r="D162" s="3">
        <v>41364</v>
      </c>
      <c r="F162" s="25" t="str">
        <f t="shared" si="15"/>
        <v/>
      </c>
      <c r="G162" s="25" t="str">
        <f t="shared" si="15"/>
        <v/>
      </c>
      <c r="H162" s="25" t="str">
        <f t="shared" si="15"/>
        <v/>
      </c>
      <c r="I162" s="25">
        <f t="shared" si="15"/>
        <v>11.57</v>
      </c>
      <c r="J162" s="25" t="str">
        <f t="shared" si="15"/>
        <v/>
      </c>
      <c r="K162" s="25" t="str">
        <f t="shared" si="15"/>
        <v/>
      </c>
    </row>
    <row r="163" spans="1:11" x14ac:dyDescent="0.3">
      <c r="A163" s="2" t="s">
        <v>430</v>
      </c>
      <c r="B163" s="2" t="s">
        <v>383</v>
      </c>
      <c r="C163" s="7">
        <v>3.2</v>
      </c>
      <c r="D163" s="3">
        <v>41355</v>
      </c>
      <c r="F163" s="25" t="str">
        <f t="shared" ref="F163:K172" si="16">IF(AND($D163&gt;E$1,$D163&lt;F$1+1),$C163,"")</f>
        <v/>
      </c>
      <c r="G163" s="25" t="str">
        <f t="shared" si="16"/>
        <v/>
      </c>
      <c r="H163" s="25" t="str">
        <f t="shared" si="16"/>
        <v/>
      </c>
      <c r="I163" s="25">
        <f t="shared" si="16"/>
        <v>3.2</v>
      </c>
      <c r="J163" s="25" t="str">
        <f t="shared" si="16"/>
        <v/>
      </c>
      <c r="K163" s="25" t="str">
        <f t="shared" si="16"/>
        <v/>
      </c>
    </row>
    <row r="164" spans="1:11" x14ac:dyDescent="0.3">
      <c r="A164" s="2" t="s">
        <v>431</v>
      </c>
      <c r="B164" s="2" t="s">
        <v>383</v>
      </c>
      <c r="C164" s="7">
        <v>4.8</v>
      </c>
      <c r="D164" s="3">
        <v>41356</v>
      </c>
      <c r="F164" s="25" t="str">
        <f t="shared" si="16"/>
        <v/>
      </c>
      <c r="G164" s="25" t="str">
        <f t="shared" si="16"/>
        <v/>
      </c>
      <c r="H164" s="25" t="str">
        <f t="shared" si="16"/>
        <v/>
      </c>
      <c r="I164" s="25">
        <f t="shared" si="16"/>
        <v>4.8</v>
      </c>
      <c r="J164" s="25" t="str">
        <f t="shared" si="16"/>
        <v/>
      </c>
      <c r="K164" s="25" t="str">
        <f t="shared" si="16"/>
        <v/>
      </c>
    </row>
    <row r="165" spans="1:11" x14ac:dyDescent="0.3">
      <c r="A165" s="2" t="s">
        <v>432</v>
      </c>
      <c r="B165" s="2" t="s">
        <v>383</v>
      </c>
      <c r="C165" s="7">
        <v>5.3</v>
      </c>
      <c r="D165" s="3">
        <v>41428</v>
      </c>
      <c r="F165" s="25" t="str">
        <f t="shared" si="16"/>
        <v/>
      </c>
      <c r="G165" s="25" t="str">
        <f t="shared" si="16"/>
        <v/>
      </c>
      <c r="H165" s="25" t="str">
        <f t="shared" si="16"/>
        <v/>
      </c>
      <c r="I165" s="25">
        <f t="shared" si="16"/>
        <v>5.3</v>
      </c>
      <c r="J165" s="25" t="str">
        <f t="shared" si="16"/>
        <v/>
      </c>
      <c r="K165" s="25" t="str">
        <f t="shared" si="16"/>
        <v/>
      </c>
    </row>
    <row r="166" spans="1:11" x14ac:dyDescent="0.3">
      <c r="A166" s="2" t="s">
        <v>433</v>
      </c>
      <c r="B166" s="2" t="s">
        <v>383</v>
      </c>
      <c r="C166" s="7">
        <v>1.29</v>
      </c>
      <c r="D166" s="3">
        <v>41394</v>
      </c>
      <c r="F166" s="25" t="str">
        <f t="shared" si="16"/>
        <v/>
      </c>
      <c r="G166" s="25" t="str">
        <f t="shared" si="16"/>
        <v/>
      </c>
      <c r="H166" s="25" t="str">
        <f t="shared" si="16"/>
        <v/>
      </c>
      <c r="I166" s="25">
        <f t="shared" si="16"/>
        <v>1.29</v>
      </c>
      <c r="J166" s="25" t="str">
        <f t="shared" si="16"/>
        <v/>
      </c>
      <c r="K166" s="25" t="str">
        <f t="shared" si="16"/>
        <v/>
      </c>
    </row>
    <row r="167" spans="1:11" x14ac:dyDescent="0.3">
      <c r="A167" s="2" t="s">
        <v>434</v>
      </c>
      <c r="B167" s="2" t="s">
        <v>383</v>
      </c>
      <c r="C167" s="7">
        <v>5</v>
      </c>
      <c r="D167" s="3">
        <v>41354</v>
      </c>
      <c r="F167" s="25" t="str">
        <f t="shared" si="16"/>
        <v/>
      </c>
      <c r="G167" s="25" t="str">
        <f t="shared" si="16"/>
        <v/>
      </c>
      <c r="H167" s="25" t="str">
        <f t="shared" si="16"/>
        <v/>
      </c>
      <c r="I167" s="25">
        <f t="shared" si="16"/>
        <v>5</v>
      </c>
      <c r="J167" s="25" t="str">
        <f t="shared" si="16"/>
        <v/>
      </c>
      <c r="K167" s="25" t="str">
        <f t="shared" si="16"/>
        <v/>
      </c>
    </row>
    <row r="168" spans="1:11" x14ac:dyDescent="0.3">
      <c r="A168" s="2" t="s">
        <v>435</v>
      </c>
      <c r="B168" s="2" t="s">
        <v>383</v>
      </c>
      <c r="C168" s="7">
        <v>6.3</v>
      </c>
      <c r="D168" s="3">
        <v>41357</v>
      </c>
      <c r="F168" s="25" t="str">
        <f t="shared" si="16"/>
        <v/>
      </c>
      <c r="G168" s="25" t="str">
        <f t="shared" si="16"/>
        <v/>
      </c>
      <c r="H168" s="25" t="str">
        <f t="shared" si="16"/>
        <v/>
      </c>
      <c r="I168" s="25">
        <f t="shared" si="16"/>
        <v>6.3</v>
      </c>
      <c r="J168" s="25" t="str">
        <f t="shared" si="16"/>
        <v/>
      </c>
      <c r="K168" s="25" t="str">
        <f t="shared" si="16"/>
        <v/>
      </c>
    </row>
    <row r="169" spans="1:11" x14ac:dyDescent="0.3">
      <c r="A169" s="2" t="s">
        <v>436</v>
      </c>
      <c r="B169" s="2" t="s">
        <v>383</v>
      </c>
      <c r="C169" s="7">
        <v>5.3</v>
      </c>
      <c r="D169" s="3">
        <v>41354</v>
      </c>
      <c r="F169" s="25" t="str">
        <f t="shared" si="16"/>
        <v/>
      </c>
      <c r="G169" s="25" t="str">
        <f t="shared" si="16"/>
        <v/>
      </c>
      <c r="H169" s="25" t="str">
        <f t="shared" si="16"/>
        <v/>
      </c>
      <c r="I169" s="25">
        <f t="shared" si="16"/>
        <v>5.3</v>
      </c>
      <c r="J169" s="25" t="str">
        <f t="shared" si="16"/>
        <v/>
      </c>
      <c r="K169" s="25" t="str">
        <f t="shared" si="16"/>
        <v/>
      </c>
    </row>
    <row r="170" spans="1:11" x14ac:dyDescent="0.3">
      <c r="A170" s="2" t="s">
        <v>437</v>
      </c>
      <c r="B170" s="2" t="s">
        <v>383</v>
      </c>
      <c r="C170" s="7">
        <v>1</v>
      </c>
      <c r="D170" s="3">
        <v>41152</v>
      </c>
      <c r="F170" s="25" t="str">
        <f t="shared" si="16"/>
        <v/>
      </c>
      <c r="G170" s="25" t="str">
        <f t="shared" si="16"/>
        <v/>
      </c>
      <c r="H170" s="25">
        <f t="shared" si="16"/>
        <v>1</v>
      </c>
      <c r="I170" s="25" t="str">
        <f t="shared" si="16"/>
        <v/>
      </c>
      <c r="J170" s="25" t="str">
        <f t="shared" si="16"/>
        <v/>
      </c>
      <c r="K170" s="25" t="str">
        <f t="shared" si="16"/>
        <v/>
      </c>
    </row>
    <row r="171" spans="1:11" x14ac:dyDescent="0.3">
      <c r="A171" s="2" t="s">
        <v>438</v>
      </c>
      <c r="B171" s="2" t="s">
        <v>383</v>
      </c>
      <c r="C171" s="7">
        <v>5.5</v>
      </c>
      <c r="D171" s="3">
        <v>41090</v>
      </c>
      <c r="F171" s="25" t="str">
        <f t="shared" si="16"/>
        <v/>
      </c>
      <c r="G171" s="25" t="str">
        <f t="shared" si="16"/>
        <v/>
      </c>
      <c r="H171" s="25">
        <f t="shared" si="16"/>
        <v>5.5</v>
      </c>
      <c r="I171" s="25" t="str">
        <f t="shared" si="16"/>
        <v/>
      </c>
      <c r="J171" s="25" t="str">
        <f t="shared" si="16"/>
        <v/>
      </c>
      <c r="K171" s="25" t="str">
        <f t="shared" si="16"/>
        <v/>
      </c>
    </row>
    <row r="172" spans="1:11" x14ac:dyDescent="0.3">
      <c r="A172" s="2" t="s">
        <v>439</v>
      </c>
      <c r="B172" s="2" t="s">
        <v>383</v>
      </c>
      <c r="C172" s="7">
        <v>9</v>
      </c>
      <c r="D172" s="3">
        <v>41364</v>
      </c>
      <c r="F172" s="25" t="str">
        <f t="shared" si="16"/>
        <v/>
      </c>
      <c r="G172" s="25" t="str">
        <f t="shared" si="16"/>
        <v/>
      </c>
      <c r="H172" s="25" t="str">
        <f t="shared" si="16"/>
        <v/>
      </c>
      <c r="I172" s="25">
        <f t="shared" si="16"/>
        <v>9</v>
      </c>
      <c r="J172" s="25" t="str">
        <f t="shared" si="16"/>
        <v/>
      </c>
      <c r="K172" s="25" t="str">
        <f t="shared" si="16"/>
        <v/>
      </c>
    </row>
    <row r="173" spans="1:11" x14ac:dyDescent="0.3">
      <c r="A173" s="2" t="s">
        <v>440</v>
      </c>
      <c r="B173" s="2" t="s">
        <v>383</v>
      </c>
      <c r="C173" s="7">
        <v>5</v>
      </c>
      <c r="D173" s="3">
        <v>40817</v>
      </c>
      <c r="F173" s="25" t="str">
        <f t="shared" ref="F173:K182" si="17">IF(AND($D173&gt;E$1,$D173&lt;F$1+1),$C173,"")</f>
        <v/>
      </c>
      <c r="G173" s="25">
        <f t="shared" si="17"/>
        <v>5</v>
      </c>
      <c r="H173" s="25" t="str">
        <f t="shared" si="17"/>
        <v/>
      </c>
      <c r="I173" s="25" t="str">
        <f t="shared" si="17"/>
        <v/>
      </c>
      <c r="J173" s="25" t="str">
        <f t="shared" si="17"/>
        <v/>
      </c>
      <c r="K173" s="25" t="str">
        <f t="shared" si="17"/>
        <v/>
      </c>
    </row>
    <row r="174" spans="1:11" x14ac:dyDescent="0.3">
      <c r="A174" s="2" t="s">
        <v>441</v>
      </c>
      <c r="B174" s="2" t="s">
        <v>383</v>
      </c>
      <c r="C174" s="7">
        <v>12</v>
      </c>
      <c r="D174" s="3">
        <v>41455</v>
      </c>
      <c r="F174" s="25" t="str">
        <f t="shared" si="17"/>
        <v/>
      </c>
      <c r="G174" s="25" t="str">
        <f t="shared" si="17"/>
        <v/>
      </c>
      <c r="H174" s="25" t="str">
        <f t="shared" si="17"/>
        <v/>
      </c>
      <c r="I174" s="25">
        <f t="shared" si="17"/>
        <v>12</v>
      </c>
      <c r="J174" s="25" t="str">
        <f t="shared" si="17"/>
        <v/>
      </c>
      <c r="K174" s="25" t="str">
        <f t="shared" si="17"/>
        <v/>
      </c>
    </row>
    <row r="175" spans="1:11" x14ac:dyDescent="0.3">
      <c r="A175" s="2" t="s">
        <v>442</v>
      </c>
      <c r="B175" s="2" t="s">
        <v>383</v>
      </c>
      <c r="C175" s="7">
        <v>5</v>
      </c>
      <c r="D175" s="3">
        <v>41352</v>
      </c>
      <c r="F175" s="25" t="str">
        <f t="shared" si="17"/>
        <v/>
      </c>
      <c r="G175" s="25" t="str">
        <f t="shared" si="17"/>
        <v/>
      </c>
      <c r="H175" s="25" t="str">
        <f t="shared" si="17"/>
        <v/>
      </c>
      <c r="I175" s="25">
        <f t="shared" si="17"/>
        <v>5</v>
      </c>
      <c r="J175" s="25" t="str">
        <f t="shared" si="17"/>
        <v/>
      </c>
      <c r="K175" s="25" t="str">
        <f t="shared" si="17"/>
        <v/>
      </c>
    </row>
    <row r="176" spans="1:11" x14ac:dyDescent="0.3">
      <c r="A176" s="2" t="s">
        <v>443</v>
      </c>
      <c r="B176" s="2" t="s">
        <v>383</v>
      </c>
      <c r="C176" s="7">
        <v>2</v>
      </c>
      <c r="D176" s="3">
        <v>41395</v>
      </c>
      <c r="F176" s="25" t="str">
        <f t="shared" si="17"/>
        <v/>
      </c>
      <c r="G176" s="25" t="str">
        <f t="shared" si="17"/>
        <v/>
      </c>
      <c r="H176" s="25" t="str">
        <f t="shared" si="17"/>
        <v/>
      </c>
      <c r="I176" s="25">
        <f t="shared" si="17"/>
        <v>2</v>
      </c>
      <c r="J176" s="25" t="str">
        <f t="shared" si="17"/>
        <v/>
      </c>
      <c r="K176" s="25" t="str">
        <f t="shared" si="17"/>
        <v/>
      </c>
    </row>
    <row r="177" spans="1:11" x14ac:dyDescent="0.3">
      <c r="A177" s="2" t="s">
        <v>444</v>
      </c>
      <c r="B177" s="2" t="s">
        <v>383</v>
      </c>
      <c r="C177" s="7">
        <v>5.2</v>
      </c>
      <c r="D177" s="3">
        <v>41358</v>
      </c>
      <c r="F177" s="25" t="str">
        <f t="shared" si="17"/>
        <v/>
      </c>
      <c r="G177" s="25" t="str">
        <f t="shared" si="17"/>
        <v/>
      </c>
      <c r="H177" s="25" t="str">
        <f t="shared" si="17"/>
        <v/>
      </c>
      <c r="I177" s="25">
        <f t="shared" si="17"/>
        <v>5.2</v>
      </c>
      <c r="J177" s="25" t="str">
        <f t="shared" si="17"/>
        <v/>
      </c>
      <c r="K177" s="25" t="str">
        <f t="shared" si="17"/>
        <v/>
      </c>
    </row>
    <row r="178" spans="1:11" x14ac:dyDescent="0.3">
      <c r="A178" s="2" t="s">
        <v>445</v>
      </c>
      <c r="B178" s="2" t="s">
        <v>383</v>
      </c>
      <c r="C178" s="7">
        <v>2.7</v>
      </c>
      <c r="D178" s="3">
        <v>41363</v>
      </c>
      <c r="F178" s="25" t="str">
        <f t="shared" si="17"/>
        <v/>
      </c>
      <c r="G178" s="25" t="str">
        <f t="shared" si="17"/>
        <v/>
      </c>
      <c r="H178" s="25" t="str">
        <f t="shared" si="17"/>
        <v/>
      </c>
      <c r="I178" s="25">
        <f t="shared" si="17"/>
        <v>2.7</v>
      </c>
      <c r="J178" s="25" t="str">
        <f t="shared" si="17"/>
        <v/>
      </c>
      <c r="K178" s="25" t="str">
        <f t="shared" si="17"/>
        <v/>
      </c>
    </row>
    <row r="179" spans="1:11" x14ac:dyDescent="0.3">
      <c r="A179" s="2" t="s">
        <v>446</v>
      </c>
      <c r="B179" s="2" t="s">
        <v>383</v>
      </c>
      <c r="C179" s="7">
        <v>1</v>
      </c>
      <c r="D179" s="3">
        <v>41115</v>
      </c>
      <c r="F179" s="25" t="str">
        <f t="shared" si="17"/>
        <v/>
      </c>
      <c r="G179" s="25" t="str">
        <f t="shared" si="17"/>
        <v/>
      </c>
      <c r="H179" s="25">
        <f t="shared" si="17"/>
        <v>1</v>
      </c>
      <c r="I179" s="25" t="str">
        <f t="shared" si="17"/>
        <v/>
      </c>
      <c r="J179" s="25" t="str">
        <f t="shared" si="17"/>
        <v/>
      </c>
      <c r="K179" s="25" t="str">
        <f t="shared" si="17"/>
        <v/>
      </c>
    </row>
    <row r="180" spans="1:11" x14ac:dyDescent="0.3">
      <c r="A180" s="2" t="s">
        <v>447</v>
      </c>
      <c r="B180" s="2" t="s">
        <v>383</v>
      </c>
      <c r="C180" s="7">
        <v>14.8</v>
      </c>
      <c r="D180" s="3">
        <v>41644</v>
      </c>
      <c r="F180" s="25" t="str">
        <f t="shared" si="17"/>
        <v/>
      </c>
      <c r="G180" s="25" t="str">
        <f t="shared" si="17"/>
        <v/>
      </c>
      <c r="H180" s="25" t="str">
        <f t="shared" si="17"/>
        <v/>
      </c>
      <c r="I180" s="25" t="str">
        <f t="shared" si="17"/>
        <v/>
      </c>
      <c r="J180" s="25">
        <f t="shared" si="17"/>
        <v>14.8</v>
      </c>
      <c r="K180" s="25" t="str">
        <f t="shared" si="17"/>
        <v/>
      </c>
    </row>
    <row r="181" spans="1:11" x14ac:dyDescent="0.3">
      <c r="A181" s="2" t="s">
        <v>448</v>
      </c>
      <c r="B181" s="2" t="s">
        <v>383</v>
      </c>
      <c r="C181" s="7">
        <v>1.99</v>
      </c>
      <c r="D181" s="3">
        <v>41487</v>
      </c>
      <c r="F181" s="25" t="str">
        <f t="shared" si="17"/>
        <v/>
      </c>
      <c r="G181" s="25" t="str">
        <f t="shared" si="17"/>
        <v/>
      </c>
      <c r="H181" s="25" t="str">
        <f t="shared" si="17"/>
        <v/>
      </c>
      <c r="I181" s="25">
        <f t="shared" si="17"/>
        <v>1.99</v>
      </c>
      <c r="J181" s="25" t="str">
        <f t="shared" si="17"/>
        <v/>
      </c>
      <c r="K181" s="25" t="str">
        <f t="shared" si="17"/>
        <v/>
      </c>
    </row>
    <row r="182" spans="1:11" x14ac:dyDescent="0.3">
      <c r="A182" s="2" t="s">
        <v>449</v>
      </c>
      <c r="B182" s="2" t="s">
        <v>383</v>
      </c>
      <c r="C182" s="7">
        <v>2.1</v>
      </c>
      <c r="D182" s="3">
        <v>41353</v>
      </c>
      <c r="F182" s="25" t="str">
        <f t="shared" si="17"/>
        <v/>
      </c>
      <c r="G182" s="25" t="str">
        <f t="shared" si="17"/>
        <v/>
      </c>
      <c r="H182" s="25" t="str">
        <f t="shared" si="17"/>
        <v/>
      </c>
      <c r="I182" s="25">
        <f t="shared" si="17"/>
        <v>2.1</v>
      </c>
      <c r="J182" s="25" t="str">
        <f t="shared" si="17"/>
        <v/>
      </c>
      <c r="K182" s="25" t="str">
        <f t="shared" si="17"/>
        <v/>
      </c>
    </row>
    <row r="183" spans="1:11" x14ac:dyDescent="0.3">
      <c r="A183" s="2" t="s">
        <v>450</v>
      </c>
      <c r="B183" s="2" t="s">
        <v>383</v>
      </c>
      <c r="C183" s="7">
        <v>6.2</v>
      </c>
      <c r="D183" s="3">
        <v>41361</v>
      </c>
      <c r="F183" s="25" t="str">
        <f t="shared" ref="F183:K192" si="18">IF(AND($D183&gt;E$1,$D183&lt;F$1+1),$C183,"")</f>
        <v/>
      </c>
      <c r="G183" s="25" t="str">
        <f t="shared" si="18"/>
        <v/>
      </c>
      <c r="H183" s="25" t="str">
        <f t="shared" si="18"/>
        <v/>
      </c>
      <c r="I183" s="25">
        <f t="shared" si="18"/>
        <v>6.2</v>
      </c>
      <c r="J183" s="25" t="str">
        <f t="shared" si="18"/>
        <v/>
      </c>
      <c r="K183" s="25" t="str">
        <f t="shared" si="18"/>
        <v/>
      </c>
    </row>
    <row r="184" spans="1:11" x14ac:dyDescent="0.3">
      <c r="A184" s="2" t="s">
        <v>451</v>
      </c>
      <c r="B184" s="2" t="s">
        <v>383</v>
      </c>
      <c r="C184" s="7">
        <v>9.9</v>
      </c>
      <c r="D184" s="3">
        <v>41361</v>
      </c>
      <c r="F184" s="25" t="str">
        <f t="shared" si="18"/>
        <v/>
      </c>
      <c r="G184" s="25" t="str">
        <f t="shared" si="18"/>
        <v/>
      </c>
      <c r="H184" s="25" t="str">
        <f t="shared" si="18"/>
        <v/>
      </c>
      <c r="I184" s="25">
        <f t="shared" si="18"/>
        <v>9.9</v>
      </c>
      <c r="J184" s="25" t="str">
        <f t="shared" si="18"/>
        <v/>
      </c>
      <c r="K184" s="25" t="str">
        <f t="shared" si="18"/>
        <v/>
      </c>
    </row>
    <row r="185" spans="1:11" x14ac:dyDescent="0.3">
      <c r="A185" s="2" t="s">
        <v>452</v>
      </c>
      <c r="B185" s="2" t="s">
        <v>383</v>
      </c>
      <c r="C185" s="7">
        <v>2</v>
      </c>
      <c r="D185" s="3">
        <v>41593</v>
      </c>
      <c r="F185" s="25" t="str">
        <f t="shared" si="18"/>
        <v/>
      </c>
      <c r="G185" s="25" t="str">
        <f t="shared" si="18"/>
        <v/>
      </c>
      <c r="H185" s="25" t="str">
        <f t="shared" si="18"/>
        <v/>
      </c>
      <c r="I185" s="25">
        <f t="shared" si="18"/>
        <v>2</v>
      </c>
      <c r="J185" s="25" t="str">
        <f t="shared" si="18"/>
        <v/>
      </c>
      <c r="K185" s="25" t="str">
        <f t="shared" si="18"/>
        <v/>
      </c>
    </row>
    <row r="186" spans="1:11" x14ac:dyDescent="0.3">
      <c r="A186" s="2" t="s">
        <v>453</v>
      </c>
      <c r="B186" s="2" t="s">
        <v>383</v>
      </c>
      <c r="C186" s="7">
        <v>7.7</v>
      </c>
      <c r="D186" s="3">
        <v>41361</v>
      </c>
      <c r="F186" s="25" t="str">
        <f t="shared" si="18"/>
        <v/>
      </c>
      <c r="G186" s="25" t="str">
        <f t="shared" si="18"/>
        <v/>
      </c>
      <c r="H186" s="25" t="str">
        <f t="shared" si="18"/>
        <v/>
      </c>
      <c r="I186" s="25">
        <f t="shared" si="18"/>
        <v>7.7</v>
      </c>
      <c r="J186" s="25" t="str">
        <f t="shared" si="18"/>
        <v/>
      </c>
      <c r="K186" s="25" t="str">
        <f t="shared" si="18"/>
        <v/>
      </c>
    </row>
    <row r="187" spans="1:11" x14ac:dyDescent="0.3">
      <c r="A187" s="2" t="s">
        <v>454</v>
      </c>
      <c r="B187" s="2" t="s">
        <v>383</v>
      </c>
      <c r="C187" s="7">
        <v>5</v>
      </c>
      <c r="D187" s="3">
        <v>41333</v>
      </c>
      <c r="F187" s="25" t="str">
        <f t="shared" si="18"/>
        <v/>
      </c>
      <c r="G187" s="25" t="str">
        <f t="shared" si="18"/>
        <v/>
      </c>
      <c r="H187" s="25" t="str">
        <f t="shared" si="18"/>
        <v/>
      </c>
      <c r="I187" s="25">
        <f t="shared" si="18"/>
        <v>5</v>
      </c>
      <c r="J187" s="25" t="str">
        <f t="shared" si="18"/>
        <v/>
      </c>
      <c r="K187" s="25" t="str">
        <f t="shared" si="18"/>
        <v/>
      </c>
    </row>
    <row r="188" spans="1:11" x14ac:dyDescent="0.3">
      <c r="A188" s="2" t="s">
        <v>455</v>
      </c>
      <c r="B188" s="2" t="s">
        <v>383</v>
      </c>
      <c r="C188" s="7">
        <v>1.7</v>
      </c>
      <c r="D188" s="3">
        <v>41117</v>
      </c>
      <c r="F188" s="25" t="str">
        <f t="shared" si="18"/>
        <v/>
      </c>
      <c r="G188" s="25" t="str">
        <f t="shared" si="18"/>
        <v/>
      </c>
      <c r="H188" s="25">
        <f t="shared" si="18"/>
        <v>1.7</v>
      </c>
      <c r="I188" s="25" t="str">
        <f t="shared" si="18"/>
        <v/>
      </c>
      <c r="J188" s="25" t="str">
        <f t="shared" si="18"/>
        <v/>
      </c>
      <c r="K188" s="25" t="str">
        <f t="shared" si="18"/>
        <v/>
      </c>
    </row>
    <row r="189" spans="1:11" x14ac:dyDescent="0.3">
      <c r="A189" s="2" t="s">
        <v>456</v>
      </c>
      <c r="B189" s="2" t="s">
        <v>383</v>
      </c>
      <c r="C189" s="7">
        <v>1.5</v>
      </c>
      <c r="D189" s="3">
        <v>41355</v>
      </c>
      <c r="F189" s="25" t="str">
        <f t="shared" si="18"/>
        <v/>
      </c>
      <c r="G189" s="25" t="str">
        <f t="shared" si="18"/>
        <v/>
      </c>
      <c r="H189" s="25" t="str">
        <f t="shared" si="18"/>
        <v/>
      </c>
      <c r="I189" s="25">
        <f t="shared" si="18"/>
        <v>1.5</v>
      </c>
      <c r="J189" s="25" t="str">
        <f t="shared" si="18"/>
        <v/>
      </c>
      <c r="K189" s="25" t="str">
        <f t="shared" si="18"/>
        <v/>
      </c>
    </row>
    <row r="190" spans="1:11" x14ac:dyDescent="0.3">
      <c r="A190" s="2" t="s">
        <v>457</v>
      </c>
      <c r="B190" s="2" t="s">
        <v>383</v>
      </c>
      <c r="C190" s="7">
        <v>7.2</v>
      </c>
      <c r="D190" s="3">
        <v>41361</v>
      </c>
      <c r="F190" s="25" t="str">
        <f t="shared" si="18"/>
        <v/>
      </c>
      <c r="G190" s="25" t="str">
        <f t="shared" si="18"/>
        <v/>
      </c>
      <c r="H190" s="25" t="str">
        <f t="shared" si="18"/>
        <v/>
      </c>
      <c r="I190" s="25">
        <f t="shared" si="18"/>
        <v>7.2</v>
      </c>
      <c r="J190" s="25" t="str">
        <f t="shared" si="18"/>
        <v/>
      </c>
      <c r="K190" s="25" t="str">
        <f t="shared" si="18"/>
        <v/>
      </c>
    </row>
    <row r="191" spans="1:11" x14ac:dyDescent="0.3">
      <c r="A191" s="2" t="s">
        <v>458</v>
      </c>
      <c r="B191" s="2" t="s">
        <v>383</v>
      </c>
      <c r="C191" s="7">
        <v>2.9</v>
      </c>
      <c r="D191" s="3">
        <v>41517</v>
      </c>
      <c r="F191" s="25" t="str">
        <f t="shared" si="18"/>
        <v/>
      </c>
      <c r="G191" s="25" t="str">
        <f t="shared" si="18"/>
        <v/>
      </c>
      <c r="H191" s="25" t="str">
        <f t="shared" si="18"/>
        <v/>
      </c>
      <c r="I191" s="25">
        <f t="shared" si="18"/>
        <v>2.9</v>
      </c>
      <c r="J191" s="25" t="str">
        <f t="shared" si="18"/>
        <v/>
      </c>
      <c r="K191" s="25" t="str">
        <f t="shared" si="18"/>
        <v/>
      </c>
    </row>
    <row r="192" spans="1:11" x14ac:dyDescent="0.3">
      <c r="A192" s="2" t="s">
        <v>459</v>
      </c>
      <c r="B192" s="2" t="s">
        <v>383</v>
      </c>
      <c r="C192" s="7">
        <v>5</v>
      </c>
      <c r="D192" s="3">
        <v>41352</v>
      </c>
      <c r="F192" s="25" t="str">
        <f t="shared" si="18"/>
        <v/>
      </c>
      <c r="G192" s="25" t="str">
        <f t="shared" si="18"/>
        <v/>
      </c>
      <c r="H192" s="25" t="str">
        <f t="shared" si="18"/>
        <v/>
      </c>
      <c r="I192" s="25">
        <f t="shared" si="18"/>
        <v>5</v>
      </c>
      <c r="J192" s="25" t="str">
        <f t="shared" si="18"/>
        <v/>
      </c>
      <c r="K192" s="25" t="str">
        <f t="shared" si="18"/>
        <v/>
      </c>
    </row>
    <row r="193" spans="1:11" x14ac:dyDescent="0.3">
      <c r="A193" s="2" t="s">
        <v>460</v>
      </c>
      <c r="B193" s="2" t="s">
        <v>383</v>
      </c>
      <c r="C193" s="7">
        <v>12</v>
      </c>
      <c r="D193" s="3">
        <v>41725</v>
      </c>
      <c r="F193" s="25" t="str">
        <f t="shared" ref="F193:K202" si="19">IF(AND($D193&gt;E$1,$D193&lt;F$1+1),$C193,"")</f>
        <v/>
      </c>
      <c r="G193" s="25" t="str">
        <f t="shared" si="19"/>
        <v/>
      </c>
      <c r="H193" s="25" t="str">
        <f t="shared" si="19"/>
        <v/>
      </c>
      <c r="I193" s="25" t="str">
        <f t="shared" si="19"/>
        <v/>
      </c>
      <c r="J193" s="25">
        <f t="shared" si="19"/>
        <v>12</v>
      </c>
      <c r="K193" s="25" t="str">
        <f t="shared" si="19"/>
        <v/>
      </c>
    </row>
    <row r="194" spans="1:11" x14ac:dyDescent="0.3">
      <c r="A194" s="2" t="s">
        <v>461</v>
      </c>
      <c r="B194" s="2" t="s">
        <v>383</v>
      </c>
      <c r="C194" s="7">
        <v>3</v>
      </c>
      <c r="D194" s="3">
        <v>41912</v>
      </c>
      <c r="F194" s="25" t="str">
        <f t="shared" si="19"/>
        <v/>
      </c>
      <c r="G194" s="25" t="str">
        <f t="shared" si="19"/>
        <v/>
      </c>
      <c r="H194" s="25" t="str">
        <f t="shared" si="19"/>
        <v/>
      </c>
      <c r="I194" s="25" t="str">
        <f t="shared" si="19"/>
        <v/>
      </c>
      <c r="J194" s="25">
        <f t="shared" si="19"/>
        <v>3</v>
      </c>
      <c r="K194" s="25" t="str">
        <f t="shared" si="19"/>
        <v/>
      </c>
    </row>
    <row r="195" spans="1:11" x14ac:dyDescent="0.3">
      <c r="A195" s="2" t="s">
        <v>462</v>
      </c>
      <c r="B195" s="2" t="s">
        <v>383</v>
      </c>
      <c r="C195" s="7">
        <v>3</v>
      </c>
      <c r="D195" s="3">
        <v>41948</v>
      </c>
      <c r="F195" s="25" t="str">
        <f t="shared" si="19"/>
        <v/>
      </c>
      <c r="G195" s="25" t="str">
        <f t="shared" si="19"/>
        <v/>
      </c>
      <c r="H195" s="25" t="str">
        <f t="shared" si="19"/>
        <v/>
      </c>
      <c r="I195" s="25" t="str">
        <f t="shared" si="19"/>
        <v/>
      </c>
      <c r="J195" s="25">
        <f t="shared" si="19"/>
        <v>3</v>
      </c>
      <c r="K195" s="25" t="str">
        <f t="shared" si="19"/>
        <v/>
      </c>
    </row>
    <row r="196" spans="1:11" x14ac:dyDescent="0.3">
      <c r="A196" s="2" t="s">
        <v>463</v>
      </c>
      <c r="B196" s="2" t="s">
        <v>383</v>
      </c>
      <c r="C196" s="7">
        <v>2.4670000000000001</v>
      </c>
      <c r="D196" s="3">
        <v>41729</v>
      </c>
      <c r="F196" s="25" t="str">
        <f t="shared" si="19"/>
        <v/>
      </c>
      <c r="G196" s="25" t="str">
        <f t="shared" si="19"/>
        <v/>
      </c>
      <c r="H196" s="25" t="str">
        <f t="shared" si="19"/>
        <v/>
      </c>
      <c r="I196" s="25" t="str">
        <f t="shared" si="19"/>
        <v/>
      </c>
      <c r="J196" s="25">
        <f t="shared" si="19"/>
        <v>2.4670000000000001</v>
      </c>
      <c r="K196" s="25" t="str">
        <f t="shared" si="19"/>
        <v/>
      </c>
    </row>
    <row r="197" spans="1:11" x14ac:dyDescent="0.3">
      <c r="A197" s="5" t="s">
        <v>464</v>
      </c>
      <c r="B197" s="2" t="s">
        <v>383</v>
      </c>
      <c r="C197" s="7">
        <v>2.4</v>
      </c>
      <c r="D197" s="3">
        <v>41729</v>
      </c>
      <c r="F197" s="25" t="str">
        <f t="shared" si="19"/>
        <v/>
      </c>
      <c r="G197" s="25" t="str">
        <f t="shared" si="19"/>
        <v/>
      </c>
      <c r="H197" s="25" t="str">
        <f t="shared" si="19"/>
        <v/>
      </c>
      <c r="I197" s="25" t="str">
        <f t="shared" si="19"/>
        <v/>
      </c>
      <c r="J197" s="25">
        <f t="shared" si="19"/>
        <v>2.4</v>
      </c>
      <c r="K197" s="25" t="str">
        <f t="shared" si="19"/>
        <v/>
      </c>
    </row>
    <row r="198" spans="1:11" x14ac:dyDescent="0.3">
      <c r="A198" s="2" t="s">
        <v>465</v>
      </c>
      <c r="B198" s="2" t="s">
        <v>383</v>
      </c>
      <c r="C198" s="7">
        <v>3.6</v>
      </c>
      <c r="D198" s="3">
        <v>41823</v>
      </c>
      <c r="F198" s="25" t="str">
        <f t="shared" si="19"/>
        <v/>
      </c>
      <c r="G198" s="25" t="str">
        <f t="shared" si="19"/>
        <v/>
      </c>
      <c r="H198" s="25" t="str">
        <f t="shared" si="19"/>
        <v/>
      </c>
      <c r="I198" s="25" t="str">
        <f t="shared" si="19"/>
        <v/>
      </c>
      <c r="J198" s="25">
        <f t="shared" si="19"/>
        <v>3.6</v>
      </c>
      <c r="K198" s="25" t="str">
        <f t="shared" si="19"/>
        <v/>
      </c>
    </row>
    <row r="199" spans="1:11" x14ac:dyDescent="0.3">
      <c r="A199" s="2" t="s">
        <v>466</v>
      </c>
      <c r="B199" s="2" t="s">
        <v>383</v>
      </c>
      <c r="C199" s="7">
        <v>3.08</v>
      </c>
      <c r="D199" s="3">
        <v>41883</v>
      </c>
      <c r="F199" s="25" t="str">
        <f t="shared" si="19"/>
        <v/>
      </c>
      <c r="G199" s="25" t="str">
        <f t="shared" si="19"/>
        <v/>
      </c>
      <c r="H199" s="25" t="str">
        <f t="shared" si="19"/>
        <v/>
      </c>
      <c r="I199" s="25" t="str">
        <f t="shared" si="19"/>
        <v/>
      </c>
      <c r="J199" s="25">
        <f t="shared" si="19"/>
        <v>3.08</v>
      </c>
      <c r="K199" s="25" t="str">
        <f t="shared" si="19"/>
        <v/>
      </c>
    </row>
    <row r="200" spans="1:11" x14ac:dyDescent="0.3">
      <c r="A200" s="2" t="s">
        <v>467</v>
      </c>
      <c r="B200" s="2" t="s">
        <v>383</v>
      </c>
      <c r="C200" s="7">
        <v>7.2</v>
      </c>
      <c r="D200" s="3">
        <v>41717</v>
      </c>
      <c r="F200" s="25" t="str">
        <f t="shared" si="19"/>
        <v/>
      </c>
      <c r="G200" s="25" t="str">
        <f t="shared" si="19"/>
        <v/>
      </c>
      <c r="H200" s="25" t="str">
        <f t="shared" si="19"/>
        <v/>
      </c>
      <c r="I200" s="25" t="str">
        <f t="shared" si="19"/>
        <v/>
      </c>
      <c r="J200" s="25">
        <f t="shared" si="19"/>
        <v>7.2</v>
      </c>
      <c r="K200" s="25" t="str">
        <f t="shared" si="19"/>
        <v/>
      </c>
    </row>
    <row r="201" spans="1:11" x14ac:dyDescent="0.3">
      <c r="A201" s="2" t="s">
        <v>468</v>
      </c>
      <c r="B201" s="2" t="s">
        <v>383</v>
      </c>
      <c r="C201" s="7">
        <v>6.12</v>
      </c>
      <c r="D201" s="3">
        <v>41725</v>
      </c>
      <c r="F201" s="25" t="str">
        <f t="shared" si="19"/>
        <v/>
      </c>
      <c r="G201" s="25" t="str">
        <f t="shared" si="19"/>
        <v/>
      </c>
      <c r="H201" s="25" t="str">
        <f t="shared" si="19"/>
        <v/>
      </c>
      <c r="I201" s="25" t="str">
        <f t="shared" si="19"/>
        <v/>
      </c>
      <c r="J201" s="25">
        <f t="shared" si="19"/>
        <v>6.12</v>
      </c>
      <c r="K201" s="25" t="str">
        <f t="shared" si="19"/>
        <v/>
      </c>
    </row>
    <row r="202" spans="1:11" x14ac:dyDescent="0.3">
      <c r="A202" s="2" t="s">
        <v>469</v>
      </c>
      <c r="B202" s="2" t="s">
        <v>383</v>
      </c>
      <c r="C202" s="7">
        <v>3.5</v>
      </c>
      <c r="D202" s="3">
        <v>41856</v>
      </c>
      <c r="F202" s="25" t="str">
        <f t="shared" si="19"/>
        <v/>
      </c>
      <c r="G202" s="25" t="str">
        <f t="shared" si="19"/>
        <v/>
      </c>
      <c r="H202" s="25" t="str">
        <f t="shared" si="19"/>
        <v/>
      </c>
      <c r="I202" s="25" t="str">
        <f t="shared" si="19"/>
        <v/>
      </c>
      <c r="J202" s="25">
        <f t="shared" si="19"/>
        <v>3.5</v>
      </c>
      <c r="K202" s="25" t="str">
        <f t="shared" si="19"/>
        <v/>
      </c>
    </row>
    <row r="203" spans="1:11" x14ac:dyDescent="0.3">
      <c r="A203" s="2" t="s">
        <v>470</v>
      </c>
      <c r="B203" s="2" t="s">
        <v>383</v>
      </c>
      <c r="C203" s="7">
        <v>10.8</v>
      </c>
      <c r="D203" s="3">
        <v>41956</v>
      </c>
      <c r="F203" s="25" t="str">
        <f t="shared" ref="F203:K212" si="20">IF(AND($D203&gt;E$1,$D203&lt;F$1+1),$C203,"")</f>
        <v/>
      </c>
      <c r="G203" s="25" t="str">
        <f t="shared" si="20"/>
        <v/>
      </c>
      <c r="H203" s="25" t="str">
        <f t="shared" si="20"/>
        <v/>
      </c>
      <c r="I203" s="25" t="str">
        <f t="shared" si="20"/>
        <v/>
      </c>
      <c r="J203" s="25">
        <f t="shared" si="20"/>
        <v>10.8</v>
      </c>
      <c r="K203" s="25" t="str">
        <f t="shared" si="20"/>
        <v/>
      </c>
    </row>
    <row r="204" spans="1:11" x14ac:dyDescent="0.3">
      <c r="A204" s="2" t="s">
        <v>471</v>
      </c>
      <c r="B204" s="2" t="s">
        <v>383</v>
      </c>
      <c r="C204" s="7">
        <v>14.2</v>
      </c>
      <c r="D204" s="3">
        <v>41729</v>
      </c>
      <c r="F204" s="25" t="str">
        <f t="shared" si="20"/>
        <v/>
      </c>
      <c r="G204" s="25" t="str">
        <f t="shared" si="20"/>
        <v/>
      </c>
      <c r="H204" s="25" t="str">
        <f t="shared" si="20"/>
        <v/>
      </c>
      <c r="I204" s="25" t="str">
        <f t="shared" si="20"/>
        <v/>
      </c>
      <c r="J204" s="25">
        <f t="shared" si="20"/>
        <v>14.2</v>
      </c>
      <c r="K204" s="25" t="str">
        <f t="shared" si="20"/>
        <v/>
      </c>
    </row>
    <row r="205" spans="1:11" x14ac:dyDescent="0.3">
      <c r="A205" s="2" t="s">
        <v>472</v>
      </c>
      <c r="B205" s="2" t="s">
        <v>383</v>
      </c>
      <c r="C205" s="7">
        <v>10.15</v>
      </c>
      <c r="D205" s="3">
        <v>41729</v>
      </c>
      <c r="F205" s="25" t="str">
        <f t="shared" si="20"/>
        <v/>
      </c>
      <c r="G205" s="25" t="str">
        <f t="shared" si="20"/>
        <v/>
      </c>
      <c r="H205" s="25" t="str">
        <f t="shared" si="20"/>
        <v/>
      </c>
      <c r="I205" s="25" t="str">
        <f t="shared" si="20"/>
        <v/>
      </c>
      <c r="J205" s="25">
        <f t="shared" si="20"/>
        <v>10.15</v>
      </c>
      <c r="K205" s="25" t="str">
        <f t="shared" si="20"/>
        <v/>
      </c>
    </row>
    <row r="206" spans="1:11" x14ac:dyDescent="0.3">
      <c r="A206" s="2" t="s">
        <v>473</v>
      </c>
      <c r="B206" s="2" t="s">
        <v>383</v>
      </c>
      <c r="C206" s="7">
        <v>9</v>
      </c>
      <c r="D206" s="3">
        <v>41729</v>
      </c>
      <c r="F206" s="25" t="str">
        <f t="shared" si="20"/>
        <v/>
      </c>
      <c r="G206" s="25" t="str">
        <f t="shared" si="20"/>
        <v/>
      </c>
      <c r="H206" s="25" t="str">
        <f t="shared" si="20"/>
        <v/>
      </c>
      <c r="I206" s="25" t="str">
        <f t="shared" si="20"/>
        <v/>
      </c>
      <c r="J206" s="25">
        <f t="shared" si="20"/>
        <v>9</v>
      </c>
      <c r="K206" s="25" t="str">
        <f t="shared" si="20"/>
        <v/>
      </c>
    </row>
    <row r="207" spans="1:11" x14ac:dyDescent="0.3">
      <c r="A207" s="2" t="s">
        <v>474</v>
      </c>
      <c r="B207" s="2" t="s">
        <v>383</v>
      </c>
      <c r="C207" s="7">
        <v>14.8</v>
      </c>
      <c r="D207" s="3">
        <v>41729</v>
      </c>
      <c r="F207" s="25" t="str">
        <f t="shared" si="20"/>
        <v/>
      </c>
      <c r="G207" s="25" t="str">
        <f t="shared" si="20"/>
        <v/>
      </c>
      <c r="H207" s="25" t="str">
        <f t="shared" si="20"/>
        <v/>
      </c>
      <c r="I207" s="25" t="str">
        <f t="shared" si="20"/>
        <v/>
      </c>
      <c r="J207" s="25">
        <f t="shared" si="20"/>
        <v>14.8</v>
      </c>
      <c r="K207" s="25" t="str">
        <f t="shared" si="20"/>
        <v/>
      </c>
    </row>
    <row r="208" spans="1:11" x14ac:dyDescent="0.3">
      <c r="A208" s="2" t="s">
        <v>475</v>
      </c>
      <c r="B208" s="2" t="s">
        <v>383</v>
      </c>
      <c r="C208" s="7">
        <v>18.7</v>
      </c>
      <c r="D208" s="3">
        <v>41729</v>
      </c>
      <c r="F208" s="25" t="str">
        <f t="shared" si="20"/>
        <v/>
      </c>
      <c r="G208" s="25" t="str">
        <f t="shared" si="20"/>
        <v/>
      </c>
      <c r="H208" s="25" t="str">
        <f t="shared" si="20"/>
        <v/>
      </c>
      <c r="I208" s="25" t="str">
        <f t="shared" si="20"/>
        <v/>
      </c>
      <c r="J208" s="25">
        <f t="shared" si="20"/>
        <v>18.7</v>
      </c>
      <c r="K208" s="25" t="str">
        <f t="shared" si="20"/>
        <v/>
      </c>
    </row>
    <row r="209" spans="1:11" x14ac:dyDescent="0.3">
      <c r="A209" s="2" t="s">
        <v>476</v>
      </c>
      <c r="B209" s="2" t="s">
        <v>383</v>
      </c>
      <c r="C209" s="7">
        <v>5</v>
      </c>
      <c r="D209" s="3">
        <v>41729</v>
      </c>
      <c r="F209" s="25" t="str">
        <f t="shared" si="20"/>
        <v/>
      </c>
      <c r="G209" s="25" t="str">
        <f t="shared" si="20"/>
        <v/>
      </c>
      <c r="H209" s="25" t="str">
        <f t="shared" si="20"/>
        <v/>
      </c>
      <c r="I209" s="25" t="str">
        <f t="shared" si="20"/>
        <v/>
      </c>
      <c r="J209" s="25">
        <f t="shared" si="20"/>
        <v>5</v>
      </c>
      <c r="K209" s="25" t="str">
        <f t="shared" si="20"/>
        <v/>
      </c>
    </row>
    <row r="210" spans="1:11" x14ac:dyDescent="0.3">
      <c r="A210" s="2" t="s">
        <v>477</v>
      </c>
      <c r="B210" s="2" t="s">
        <v>383</v>
      </c>
      <c r="C210" s="7">
        <v>20.9</v>
      </c>
      <c r="D210" s="3">
        <v>41729</v>
      </c>
      <c r="F210" s="25" t="str">
        <f t="shared" si="20"/>
        <v/>
      </c>
      <c r="G210" s="25" t="str">
        <f t="shared" si="20"/>
        <v/>
      </c>
      <c r="H210" s="25" t="str">
        <f t="shared" si="20"/>
        <v/>
      </c>
      <c r="I210" s="25" t="str">
        <f t="shared" si="20"/>
        <v/>
      </c>
      <c r="J210" s="25">
        <f t="shared" si="20"/>
        <v>20.9</v>
      </c>
      <c r="K210" s="25" t="str">
        <f t="shared" si="20"/>
        <v/>
      </c>
    </row>
    <row r="211" spans="1:11" x14ac:dyDescent="0.3">
      <c r="A211" s="2" t="s">
        <v>478</v>
      </c>
      <c r="B211" s="2" t="s">
        <v>383</v>
      </c>
      <c r="C211" s="7">
        <v>5</v>
      </c>
      <c r="D211" s="3">
        <v>41016</v>
      </c>
      <c r="F211" s="25" t="str">
        <f t="shared" si="20"/>
        <v/>
      </c>
      <c r="G211" s="25" t="str">
        <f t="shared" si="20"/>
        <v/>
      </c>
      <c r="H211" s="25">
        <f t="shared" si="20"/>
        <v>5</v>
      </c>
      <c r="I211" s="25" t="str">
        <f t="shared" si="20"/>
        <v/>
      </c>
      <c r="J211" s="25" t="str">
        <f t="shared" si="20"/>
        <v/>
      </c>
      <c r="K211" s="25" t="str">
        <f t="shared" si="20"/>
        <v/>
      </c>
    </row>
    <row r="212" spans="1:11" x14ac:dyDescent="0.3">
      <c r="A212" s="2" t="s">
        <v>479</v>
      </c>
      <c r="B212" s="2" t="s">
        <v>383</v>
      </c>
      <c r="C212" s="7">
        <v>1.8</v>
      </c>
      <c r="D212" s="3">
        <v>41186</v>
      </c>
      <c r="F212" s="25" t="str">
        <f t="shared" si="20"/>
        <v/>
      </c>
      <c r="G212" s="25" t="str">
        <f t="shared" si="20"/>
        <v/>
      </c>
      <c r="H212" s="25">
        <f t="shared" si="20"/>
        <v>1.8</v>
      </c>
      <c r="I212" s="25" t="str">
        <f t="shared" si="20"/>
        <v/>
      </c>
      <c r="J212" s="25" t="str">
        <f t="shared" si="20"/>
        <v/>
      </c>
      <c r="K212" s="25" t="str">
        <f t="shared" si="20"/>
        <v/>
      </c>
    </row>
    <row r="213" spans="1:11" x14ac:dyDescent="0.3">
      <c r="A213" s="2" t="s">
        <v>480</v>
      </c>
      <c r="B213" s="2" t="s">
        <v>383</v>
      </c>
      <c r="C213" s="7">
        <v>3.2</v>
      </c>
      <c r="D213" s="3">
        <v>41354</v>
      </c>
      <c r="F213" s="25" t="str">
        <f t="shared" ref="F213:K222" si="21">IF(AND($D213&gt;E$1,$D213&lt;F$1+1),$C213,"")</f>
        <v/>
      </c>
      <c r="G213" s="25" t="str">
        <f t="shared" si="21"/>
        <v/>
      </c>
      <c r="H213" s="25" t="str">
        <f t="shared" si="21"/>
        <v/>
      </c>
      <c r="I213" s="25">
        <f t="shared" si="21"/>
        <v>3.2</v>
      </c>
      <c r="J213" s="25" t="str">
        <f t="shared" si="21"/>
        <v/>
      </c>
      <c r="K213" s="25" t="str">
        <f t="shared" si="21"/>
        <v/>
      </c>
    </row>
    <row r="214" spans="1:11" x14ac:dyDescent="0.3">
      <c r="A214" s="2" t="s">
        <v>481</v>
      </c>
      <c r="B214" s="2" t="s">
        <v>383</v>
      </c>
      <c r="C214" s="7">
        <v>5</v>
      </c>
      <c r="D214" s="3">
        <v>41015</v>
      </c>
      <c r="F214" s="25" t="str">
        <f t="shared" si="21"/>
        <v/>
      </c>
      <c r="G214" s="25" t="str">
        <f t="shared" si="21"/>
        <v/>
      </c>
      <c r="H214" s="25">
        <f t="shared" si="21"/>
        <v>5</v>
      </c>
      <c r="I214" s="25" t="str">
        <f t="shared" si="21"/>
        <v/>
      </c>
      <c r="J214" s="25" t="str">
        <f t="shared" si="21"/>
        <v/>
      </c>
      <c r="K214" s="25" t="str">
        <f t="shared" si="21"/>
        <v/>
      </c>
    </row>
    <row r="215" spans="1:11" x14ac:dyDescent="0.3">
      <c r="A215" s="2" t="s">
        <v>482</v>
      </c>
      <c r="B215" s="2" t="s">
        <v>383</v>
      </c>
      <c r="C215" s="7">
        <v>7.01</v>
      </c>
      <c r="D215" s="3">
        <v>41347</v>
      </c>
      <c r="F215" s="25" t="str">
        <f t="shared" si="21"/>
        <v/>
      </c>
      <c r="G215" s="25" t="str">
        <f t="shared" si="21"/>
        <v/>
      </c>
      <c r="H215" s="25" t="str">
        <f t="shared" si="21"/>
        <v/>
      </c>
      <c r="I215" s="25">
        <f t="shared" si="21"/>
        <v>7.01</v>
      </c>
      <c r="J215" s="25" t="str">
        <f t="shared" si="21"/>
        <v/>
      </c>
      <c r="K215" s="25" t="str">
        <f t="shared" si="21"/>
        <v/>
      </c>
    </row>
    <row r="216" spans="1:11" x14ac:dyDescent="0.3">
      <c r="A216" s="2" t="s">
        <v>483</v>
      </c>
      <c r="B216" s="2" t="s">
        <v>383</v>
      </c>
      <c r="C216" s="7">
        <v>5</v>
      </c>
      <c r="D216" s="3">
        <v>41333</v>
      </c>
      <c r="F216" s="25" t="str">
        <f t="shared" si="21"/>
        <v/>
      </c>
      <c r="G216" s="25" t="str">
        <f t="shared" si="21"/>
        <v/>
      </c>
      <c r="H216" s="25" t="str">
        <f t="shared" si="21"/>
        <v/>
      </c>
      <c r="I216" s="25">
        <f t="shared" si="21"/>
        <v>5</v>
      </c>
      <c r="J216" s="25" t="str">
        <f t="shared" si="21"/>
        <v/>
      </c>
      <c r="K216" s="25" t="str">
        <f t="shared" si="21"/>
        <v/>
      </c>
    </row>
    <row r="217" spans="1:11" x14ac:dyDescent="0.3">
      <c r="A217" s="2" t="s">
        <v>484</v>
      </c>
      <c r="B217" s="2" t="s">
        <v>383</v>
      </c>
      <c r="C217" s="7">
        <v>5.2</v>
      </c>
      <c r="D217" s="3">
        <v>41428</v>
      </c>
      <c r="F217" s="25" t="str">
        <f t="shared" si="21"/>
        <v/>
      </c>
      <c r="G217" s="25" t="str">
        <f t="shared" si="21"/>
        <v/>
      </c>
      <c r="H217" s="25" t="str">
        <f t="shared" si="21"/>
        <v/>
      </c>
      <c r="I217" s="25">
        <f t="shared" si="21"/>
        <v>5.2</v>
      </c>
      <c r="J217" s="25" t="str">
        <f t="shared" si="21"/>
        <v/>
      </c>
      <c r="K217" s="25" t="str">
        <f t="shared" si="21"/>
        <v/>
      </c>
    </row>
    <row r="218" spans="1:11" x14ac:dyDescent="0.3">
      <c r="A218" s="2" t="s">
        <v>485</v>
      </c>
      <c r="B218" s="2" t="s">
        <v>383</v>
      </c>
      <c r="C218" s="7">
        <v>8.9</v>
      </c>
      <c r="D218" s="3">
        <v>41455</v>
      </c>
      <c r="F218" s="25" t="str">
        <f t="shared" si="21"/>
        <v/>
      </c>
      <c r="G218" s="25" t="str">
        <f t="shared" si="21"/>
        <v/>
      </c>
      <c r="H218" s="25" t="str">
        <f t="shared" si="21"/>
        <v/>
      </c>
      <c r="I218" s="25">
        <f t="shared" si="21"/>
        <v>8.9</v>
      </c>
      <c r="J218" s="25" t="str">
        <f t="shared" si="21"/>
        <v/>
      </c>
      <c r="K218" s="25" t="str">
        <f t="shared" si="21"/>
        <v/>
      </c>
    </row>
    <row r="219" spans="1:11" x14ac:dyDescent="0.3">
      <c r="A219" s="2" t="s">
        <v>486</v>
      </c>
      <c r="B219" s="2" t="s">
        <v>383</v>
      </c>
      <c r="C219" s="7">
        <v>8.24</v>
      </c>
      <c r="D219" s="3">
        <v>41361</v>
      </c>
      <c r="F219" s="25" t="str">
        <f t="shared" si="21"/>
        <v/>
      </c>
      <c r="G219" s="25" t="str">
        <f t="shared" si="21"/>
        <v/>
      </c>
      <c r="H219" s="25" t="str">
        <f t="shared" si="21"/>
        <v/>
      </c>
      <c r="I219" s="25">
        <f t="shared" si="21"/>
        <v>8.24</v>
      </c>
      <c r="J219" s="25" t="str">
        <f t="shared" si="21"/>
        <v/>
      </c>
      <c r="K219" s="25" t="str">
        <f t="shared" si="21"/>
        <v/>
      </c>
    </row>
    <row r="220" spans="1:11" x14ac:dyDescent="0.3">
      <c r="A220" s="2" t="s">
        <v>487</v>
      </c>
      <c r="B220" s="2" t="s">
        <v>383</v>
      </c>
      <c r="C220" s="7">
        <v>4.78</v>
      </c>
      <c r="D220" s="3">
        <v>41341</v>
      </c>
      <c r="F220" s="25" t="str">
        <f t="shared" si="21"/>
        <v/>
      </c>
      <c r="G220" s="25" t="str">
        <f t="shared" si="21"/>
        <v/>
      </c>
      <c r="H220" s="25" t="str">
        <f t="shared" si="21"/>
        <v/>
      </c>
      <c r="I220" s="25">
        <f t="shared" si="21"/>
        <v>4.78</v>
      </c>
      <c r="J220" s="25" t="str">
        <f t="shared" si="21"/>
        <v/>
      </c>
      <c r="K220" s="25" t="str">
        <f t="shared" si="21"/>
        <v/>
      </c>
    </row>
    <row r="221" spans="1:11" x14ac:dyDescent="0.3">
      <c r="A221" s="5" t="s">
        <v>488</v>
      </c>
      <c r="B221" s="2" t="s">
        <v>383</v>
      </c>
      <c r="C221" s="7">
        <v>6</v>
      </c>
      <c r="D221" s="3">
        <v>41361</v>
      </c>
      <c r="F221" s="25" t="str">
        <f t="shared" si="21"/>
        <v/>
      </c>
      <c r="G221" s="25" t="str">
        <f t="shared" si="21"/>
        <v/>
      </c>
      <c r="H221" s="25" t="str">
        <f t="shared" si="21"/>
        <v/>
      </c>
      <c r="I221" s="25">
        <f t="shared" si="21"/>
        <v>6</v>
      </c>
      <c r="J221" s="25" t="str">
        <f t="shared" si="21"/>
        <v/>
      </c>
      <c r="K221" s="25" t="str">
        <f t="shared" si="21"/>
        <v/>
      </c>
    </row>
    <row r="222" spans="1:11" x14ac:dyDescent="0.3">
      <c r="A222" s="2" t="s">
        <v>489</v>
      </c>
      <c r="B222" s="2" t="s">
        <v>383</v>
      </c>
      <c r="C222" s="7">
        <v>1.5</v>
      </c>
      <c r="D222" s="3">
        <v>41361</v>
      </c>
      <c r="F222" s="25" t="str">
        <f t="shared" si="21"/>
        <v/>
      </c>
      <c r="G222" s="25" t="str">
        <f t="shared" si="21"/>
        <v/>
      </c>
      <c r="H222" s="25" t="str">
        <f t="shared" si="21"/>
        <v/>
      </c>
      <c r="I222" s="25">
        <f t="shared" si="21"/>
        <v>1.5</v>
      </c>
      <c r="J222" s="25" t="str">
        <f t="shared" si="21"/>
        <v/>
      </c>
      <c r="K222" s="25" t="str">
        <f t="shared" si="21"/>
        <v/>
      </c>
    </row>
    <row r="223" spans="1:11" x14ac:dyDescent="0.3">
      <c r="A223" s="2" t="s">
        <v>490</v>
      </c>
      <c r="B223" s="2" t="s">
        <v>383</v>
      </c>
      <c r="C223" s="7">
        <v>1.5</v>
      </c>
      <c r="D223" s="3">
        <v>41121</v>
      </c>
      <c r="F223" s="25" t="str">
        <f t="shared" ref="F223:K232" si="22">IF(AND($D223&gt;E$1,$D223&lt;F$1+1),$C223,"")</f>
        <v/>
      </c>
      <c r="G223" s="25" t="str">
        <f t="shared" si="22"/>
        <v/>
      </c>
      <c r="H223" s="25">
        <f t="shared" si="22"/>
        <v>1.5</v>
      </c>
      <c r="I223" s="25" t="str">
        <f t="shared" si="22"/>
        <v/>
      </c>
      <c r="J223" s="25" t="str">
        <f t="shared" si="22"/>
        <v/>
      </c>
      <c r="K223" s="25" t="str">
        <f t="shared" si="22"/>
        <v/>
      </c>
    </row>
    <row r="224" spans="1:11" x14ac:dyDescent="0.3">
      <c r="A224" s="2" t="s">
        <v>491</v>
      </c>
      <c r="B224" s="2" t="s">
        <v>383</v>
      </c>
      <c r="C224" s="7">
        <v>9.18</v>
      </c>
      <c r="D224" s="3">
        <v>41726</v>
      </c>
      <c r="F224" s="25" t="str">
        <f t="shared" si="22"/>
        <v/>
      </c>
      <c r="G224" s="25" t="str">
        <f t="shared" si="22"/>
        <v/>
      </c>
      <c r="H224" s="25" t="str">
        <f t="shared" si="22"/>
        <v/>
      </c>
      <c r="I224" s="25" t="str">
        <f t="shared" si="22"/>
        <v/>
      </c>
      <c r="J224" s="25">
        <f t="shared" si="22"/>
        <v>9.18</v>
      </c>
      <c r="K224" s="25" t="str">
        <f t="shared" si="22"/>
        <v/>
      </c>
    </row>
    <row r="225" spans="1:11" x14ac:dyDescent="0.3">
      <c r="A225" s="2" t="s">
        <v>492</v>
      </c>
      <c r="B225" s="2" t="s">
        <v>383</v>
      </c>
      <c r="C225" s="7">
        <v>20.5</v>
      </c>
      <c r="D225" s="3">
        <v>41727</v>
      </c>
      <c r="F225" s="25" t="str">
        <f t="shared" si="22"/>
        <v/>
      </c>
      <c r="G225" s="25" t="str">
        <f t="shared" si="22"/>
        <v/>
      </c>
      <c r="H225" s="25" t="str">
        <f t="shared" si="22"/>
        <v/>
      </c>
      <c r="I225" s="25" t="str">
        <f t="shared" si="22"/>
        <v/>
      </c>
      <c r="J225" s="25">
        <f t="shared" si="22"/>
        <v>20.5</v>
      </c>
      <c r="K225" s="25" t="str">
        <f t="shared" si="22"/>
        <v/>
      </c>
    </row>
    <row r="226" spans="1:11" x14ac:dyDescent="0.3">
      <c r="A226" s="2" t="s">
        <v>493</v>
      </c>
      <c r="B226" s="2" t="s">
        <v>383</v>
      </c>
      <c r="C226" s="7">
        <v>1.44</v>
      </c>
      <c r="D226" s="3">
        <v>41842</v>
      </c>
      <c r="F226" s="25" t="str">
        <f t="shared" si="22"/>
        <v/>
      </c>
      <c r="G226" s="25" t="str">
        <f t="shared" si="22"/>
        <v/>
      </c>
      <c r="H226" s="25" t="str">
        <f t="shared" si="22"/>
        <v/>
      </c>
      <c r="I226" s="25" t="str">
        <f t="shared" si="22"/>
        <v/>
      </c>
      <c r="J226" s="25">
        <f t="shared" si="22"/>
        <v>1.44</v>
      </c>
      <c r="K226" s="25" t="str">
        <f t="shared" si="22"/>
        <v/>
      </c>
    </row>
    <row r="227" spans="1:11" x14ac:dyDescent="0.3">
      <c r="A227" s="2" t="s">
        <v>494</v>
      </c>
      <c r="B227" s="2" t="s">
        <v>383</v>
      </c>
      <c r="C227" s="7">
        <v>11.54</v>
      </c>
      <c r="D227" s="3">
        <v>41728</v>
      </c>
      <c r="F227" s="25" t="str">
        <f t="shared" si="22"/>
        <v/>
      </c>
      <c r="G227" s="25" t="str">
        <f t="shared" si="22"/>
        <v/>
      </c>
      <c r="H227" s="25" t="str">
        <f t="shared" si="22"/>
        <v/>
      </c>
      <c r="I227" s="25" t="str">
        <f t="shared" si="22"/>
        <v/>
      </c>
      <c r="J227" s="25">
        <f t="shared" si="22"/>
        <v>11.54</v>
      </c>
      <c r="K227" s="25" t="str">
        <f t="shared" si="22"/>
        <v/>
      </c>
    </row>
    <row r="228" spans="1:11" x14ac:dyDescent="0.3">
      <c r="A228" s="2" t="s">
        <v>495</v>
      </c>
      <c r="B228" s="2" t="s">
        <v>383</v>
      </c>
      <c r="C228" s="7">
        <v>5</v>
      </c>
      <c r="D228" s="3">
        <v>40725</v>
      </c>
      <c r="F228" s="25" t="str">
        <f t="shared" si="22"/>
        <v/>
      </c>
      <c r="G228" s="25">
        <f t="shared" si="22"/>
        <v>5</v>
      </c>
      <c r="H228" s="25" t="str">
        <f t="shared" si="22"/>
        <v/>
      </c>
      <c r="I228" s="25" t="str">
        <f t="shared" si="22"/>
        <v/>
      </c>
      <c r="J228" s="25" t="str">
        <f t="shared" si="22"/>
        <v/>
      </c>
      <c r="K228" s="25" t="str">
        <f t="shared" si="22"/>
        <v/>
      </c>
    </row>
    <row r="229" spans="1:11" x14ac:dyDescent="0.3">
      <c r="A229" s="2" t="s">
        <v>496</v>
      </c>
      <c r="B229" s="2" t="s">
        <v>383</v>
      </c>
      <c r="C229" s="7">
        <v>6.6</v>
      </c>
      <c r="D229" s="3">
        <v>41328</v>
      </c>
      <c r="F229" s="25" t="str">
        <f t="shared" si="22"/>
        <v/>
      </c>
      <c r="G229" s="25" t="str">
        <f t="shared" si="22"/>
        <v/>
      </c>
      <c r="H229" s="25" t="str">
        <f t="shared" si="22"/>
        <v/>
      </c>
      <c r="I229" s="25">
        <f t="shared" si="22"/>
        <v>6.6</v>
      </c>
      <c r="J229" s="25" t="str">
        <f t="shared" si="22"/>
        <v/>
      </c>
      <c r="K229" s="25" t="str">
        <f t="shared" si="22"/>
        <v/>
      </c>
    </row>
    <row r="230" spans="1:11" x14ac:dyDescent="0.3">
      <c r="A230" s="2" t="s">
        <v>497</v>
      </c>
      <c r="B230" s="2" t="s">
        <v>383</v>
      </c>
      <c r="C230" s="7">
        <v>2</v>
      </c>
      <c r="D230" s="3">
        <v>40737</v>
      </c>
      <c r="F230" s="25" t="str">
        <f t="shared" si="22"/>
        <v/>
      </c>
      <c r="G230" s="25">
        <f t="shared" si="22"/>
        <v>2</v>
      </c>
      <c r="H230" s="25" t="str">
        <f t="shared" si="22"/>
        <v/>
      </c>
      <c r="I230" s="25" t="str">
        <f t="shared" si="22"/>
        <v/>
      </c>
      <c r="J230" s="25" t="str">
        <f t="shared" si="22"/>
        <v/>
      </c>
      <c r="K230" s="25" t="str">
        <f t="shared" si="22"/>
        <v/>
      </c>
    </row>
    <row r="231" spans="1:11" x14ac:dyDescent="0.3">
      <c r="A231" s="2" t="s">
        <v>498</v>
      </c>
      <c r="B231" s="2" t="s">
        <v>383</v>
      </c>
      <c r="C231" s="7">
        <v>5</v>
      </c>
      <c r="D231" s="3">
        <v>40738</v>
      </c>
      <c r="F231" s="25" t="str">
        <f t="shared" si="22"/>
        <v/>
      </c>
      <c r="G231" s="25">
        <f t="shared" si="22"/>
        <v>5</v>
      </c>
      <c r="H231" s="25" t="str">
        <f t="shared" si="22"/>
        <v/>
      </c>
      <c r="I231" s="25" t="str">
        <f t="shared" si="22"/>
        <v/>
      </c>
      <c r="J231" s="25" t="str">
        <f t="shared" si="22"/>
        <v/>
      </c>
      <c r="K231" s="25" t="str">
        <f t="shared" si="22"/>
        <v/>
      </c>
    </row>
    <row r="232" spans="1:11" x14ac:dyDescent="0.3">
      <c r="A232" s="2" t="s">
        <v>499</v>
      </c>
      <c r="B232" s="2" t="s">
        <v>383</v>
      </c>
      <c r="C232" s="7">
        <v>4.96</v>
      </c>
      <c r="D232" s="3">
        <v>41361</v>
      </c>
      <c r="F232" s="25" t="str">
        <f t="shared" si="22"/>
        <v/>
      </c>
      <c r="G232" s="25" t="str">
        <f t="shared" si="22"/>
        <v/>
      </c>
      <c r="H232" s="25" t="str">
        <f t="shared" si="22"/>
        <v/>
      </c>
      <c r="I232" s="25">
        <f t="shared" si="22"/>
        <v>4.96</v>
      </c>
      <c r="J232" s="25" t="str">
        <f t="shared" si="22"/>
        <v/>
      </c>
      <c r="K232" s="25" t="str">
        <f t="shared" si="22"/>
        <v/>
      </c>
    </row>
    <row r="233" spans="1:11" x14ac:dyDescent="0.3">
      <c r="A233" s="2" t="s">
        <v>500</v>
      </c>
      <c r="B233" s="2" t="s">
        <v>383</v>
      </c>
      <c r="C233" s="7">
        <v>7.64</v>
      </c>
      <c r="D233" s="3">
        <v>41488</v>
      </c>
      <c r="F233" s="25" t="str">
        <f t="shared" ref="F233:K242" si="23">IF(AND($D233&gt;E$1,$D233&lt;F$1+1),$C233,"")</f>
        <v/>
      </c>
      <c r="G233" s="25" t="str">
        <f t="shared" si="23"/>
        <v/>
      </c>
      <c r="H233" s="25" t="str">
        <f t="shared" si="23"/>
        <v/>
      </c>
      <c r="I233" s="25">
        <f t="shared" si="23"/>
        <v>7.64</v>
      </c>
      <c r="J233" s="25" t="str">
        <f t="shared" si="23"/>
        <v/>
      </c>
      <c r="K233" s="25" t="str">
        <f t="shared" si="23"/>
        <v/>
      </c>
    </row>
    <row r="234" spans="1:11" x14ac:dyDescent="0.3">
      <c r="A234" s="2" t="s">
        <v>501</v>
      </c>
      <c r="B234" s="2" t="s">
        <v>383</v>
      </c>
      <c r="C234" s="7">
        <v>3.5</v>
      </c>
      <c r="D234" s="3">
        <v>41517</v>
      </c>
      <c r="F234" s="25" t="str">
        <f t="shared" si="23"/>
        <v/>
      </c>
      <c r="G234" s="25" t="str">
        <f t="shared" si="23"/>
        <v/>
      </c>
      <c r="H234" s="25" t="str">
        <f t="shared" si="23"/>
        <v/>
      </c>
      <c r="I234" s="25">
        <f t="shared" si="23"/>
        <v>3.5</v>
      </c>
      <c r="J234" s="25" t="str">
        <f t="shared" si="23"/>
        <v/>
      </c>
      <c r="K234" s="25" t="str">
        <f t="shared" si="23"/>
        <v/>
      </c>
    </row>
    <row r="235" spans="1:11" x14ac:dyDescent="0.3">
      <c r="A235" s="2" t="s">
        <v>502</v>
      </c>
      <c r="B235" s="2" t="s">
        <v>383</v>
      </c>
      <c r="C235" s="7">
        <v>5.77</v>
      </c>
      <c r="D235" s="3">
        <v>41517</v>
      </c>
      <c r="F235" s="25" t="str">
        <f t="shared" si="23"/>
        <v/>
      </c>
      <c r="G235" s="25" t="str">
        <f t="shared" si="23"/>
        <v/>
      </c>
      <c r="H235" s="25" t="str">
        <f t="shared" si="23"/>
        <v/>
      </c>
      <c r="I235" s="25">
        <f t="shared" si="23"/>
        <v>5.77</v>
      </c>
      <c r="J235" s="25" t="str">
        <f t="shared" si="23"/>
        <v/>
      </c>
      <c r="K235" s="25" t="str">
        <f t="shared" si="23"/>
        <v/>
      </c>
    </row>
    <row r="236" spans="1:11" x14ac:dyDescent="0.3">
      <c r="A236" s="2" t="s">
        <v>503</v>
      </c>
      <c r="B236" s="2" t="s">
        <v>383</v>
      </c>
      <c r="C236" s="7">
        <v>1.5</v>
      </c>
      <c r="D236" s="3">
        <v>41128</v>
      </c>
      <c r="F236" s="25" t="str">
        <f t="shared" si="23"/>
        <v/>
      </c>
      <c r="G236" s="25" t="str">
        <f t="shared" si="23"/>
        <v/>
      </c>
      <c r="H236" s="25">
        <f t="shared" si="23"/>
        <v>1.5</v>
      </c>
      <c r="I236" s="25" t="str">
        <f t="shared" si="23"/>
        <v/>
      </c>
      <c r="J236" s="25" t="str">
        <f t="shared" si="23"/>
        <v/>
      </c>
      <c r="K236" s="25" t="str">
        <f t="shared" si="23"/>
        <v/>
      </c>
    </row>
    <row r="237" spans="1:11" x14ac:dyDescent="0.3">
      <c r="A237" s="2" t="s">
        <v>504</v>
      </c>
      <c r="B237" s="2" t="s">
        <v>383</v>
      </c>
      <c r="C237" s="7">
        <v>1.9</v>
      </c>
      <c r="D237" s="3">
        <v>41331</v>
      </c>
      <c r="F237" s="25" t="str">
        <f t="shared" si="23"/>
        <v/>
      </c>
      <c r="G237" s="25" t="str">
        <f t="shared" si="23"/>
        <v/>
      </c>
      <c r="H237" s="25" t="str">
        <f t="shared" si="23"/>
        <v/>
      </c>
      <c r="I237" s="25">
        <f t="shared" si="23"/>
        <v>1.9</v>
      </c>
      <c r="J237" s="25" t="str">
        <f t="shared" si="23"/>
        <v/>
      </c>
      <c r="K237" s="25" t="str">
        <f t="shared" si="23"/>
        <v/>
      </c>
    </row>
    <row r="238" spans="1:11" x14ac:dyDescent="0.3">
      <c r="A238" s="2" t="s">
        <v>505</v>
      </c>
      <c r="B238" s="2" t="s">
        <v>383</v>
      </c>
      <c r="C238" s="7">
        <v>4.8899999999999997</v>
      </c>
      <c r="D238" s="3">
        <v>40742</v>
      </c>
      <c r="F238" s="25" t="str">
        <f t="shared" si="23"/>
        <v/>
      </c>
      <c r="G238" s="25">
        <f t="shared" si="23"/>
        <v>4.8899999999999997</v>
      </c>
      <c r="H238" s="25" t="str">
        <f t="shared" si="23"/>
        <v/>
      </c>
      <c r="I238" s="25" t="str">
        <f t="shared" si="23"/>
        <v/>
      </c>
      <c r="J238" s="25" t="str">
        <f t="shared" si="23"/>
        <v/>
      </c>
      <c r="K238" s="25" t="str">
        <f t="shared" si="23"/>
        <v/>
      </c>
    </row>
    <row r="239" spans="1:11" x14ac:dyDescent="0.3">
      <c r="A239" s="2" t="s">
        <v>506</v>
      </c>
      <c r="B239" s="2" t="s">
        <v>383</v>
      </c>
      <c r="C239" s="7">
        <v>1.22</v>
      </c>
      <c r="D239" s="3">
        <v>41513</v>
      </c>
      <c r="F239" s="25" t="str">
        <f t="shared" si="23"/>
        <v/>
      </c>
      <c r="G239" s="25" t="str">
        <f t="shared" si="23"/>
        <v/>
      </c>
      <c r="H239" s="25" t="str">
        <f t="shared" si="23"/>
        <v/>
      </c>
      <c r="I239" s="25">
        <f t="shared" si="23"/>
        <v>1.22</v>
      </c>
      <c r="J239" s="25" t="str">
        <f t="shared" si="23"/>
        <v/>
      </c>
      <c r="K239" s="25" t="str">
        <f t="shared" si="23"/>
        <v/>
      </c>
    </row>
    <row r="240" spans="1:11" x14ac:dyDescent="0.3">
      <c r="A240" s="2" t="s">
        <v>507</v>
      </c>
      <c r="B240" s="2" t="s">
        <v>383</v>
      </c>
      <c r="C240" s="7">
        <v>1.81</v>
      </c>
      <c r="D240" s="3">
        <v>41353</v>
      </c>
      <c r="F240" s="25" t="str">
        <f t="shared" si="23"/>
        <v/>
      </c>
      <c r="G240" s="25" t="str">
        <f t="shared" si="23"/>
        <v/>
      </c>
      <c r="H240" s="25" t="str">
        <f t="shared" si="23"/>
        <v/>
      </c>
      <c r="I240" s="25">
        <f t="shared" si="23"/>
        <v>1.81</v>
      </c>
      <c r="J240" s="25" t="str">
        <f t="shared" si="23"/>
        <v/>
      </c>
      <c r="K240" s="25" t="str">
        <f t="shared" si="23"/>
        <v/>
      </c>
    </row>
    <row r="241" spans="1:11" x14ac:dyDescent="0.3">
      <c r="A241" s="2" t="s">
        <v>508</v>
      </c>
      <c r="B241" s="2" t="s">
        <v>383</v>
      </c>
      <c r="C241" s="7">
        <v>1.8</v>
      </c>
      <c r="D241" s="3">
        <v>41354</v>
      </c>
      <c r="F241" s="25" t="str">
        <f t="shared" si="23"/>
        <v/>
      </c>
      <c r="G241" s="25" t="str">
        <f t="shared" si="23"/>
        <v/>
      </c>
      <c r="H241" s="25" t="str">
        <f t="shared" si="23"/>
        <v/>
      </c>
      <c r="I241" s="25">
        <f t="shared" si="23"/>
        <v>1.8</v>
      </c>
      <c r="J241" s="25" t="str">
        <f t="shared" si="23"/>
        <v/>
      </c>
      <c r="K241" s="25" t="str">
        <f t="shared" si="23"/>
        <v/>
      </c>
    </row>
    <row r="242" spans="1:11" x14ac:dyDescent="0.3">
      <c r="A242" s="2" t="s">
        <v>509</v>
      </c>
      <c r="B242" s="2" t="s">
        <v>383</v>
      </c>
      <c r="C242" s="7">
        <v>1.43</v>
      </c>
      <c r="D242" s="3">
        <v>41351</v>
      </c>
      <c r="F242" s="25" t="str">
        <f t="shared" si="23"/>
        <v/>
      </c>
      <c r="G242" s="25" t="str">
        <f t="shared" si="23"/>
        <v/>
      </c>
      <c r="H242" s="25" t="str">
        <f t="shared" si="23"/>
        <v/>
      </c>
      <c r="I242" s="25">
        <f t="shared" si="23"/>
        <v>1.43</v>
      </c>
      <c r="J242" s="25" t="str">
        <f t="shared" si="23"/>
        <v/>
      </c>
      <c r="K242" s="25" t="str">
        <f t="shared" si="23"/>
        <v/>
      </c>
    </row>
    <row r="243" spans="1:11" x14ac:dyDescent="0.3">
      <c r="A243" s="2" t="s">
        <v>510</v>
      </c>
      <c r="B243" s="2" t="s">
        <v>383</v>
      </c>
      <c r="C243" s="7">
        <v>1.2</v>
      </c>
      <c r="D243" s="3">
        <v>41353</v>
      </c>
      <c r="F243" s="25" t="str">
        <f t="shared" ref="F243:K252" si="24">IF(AND($D243&gt;E$1,$D243&lt;F$1+1),$C243,"")</f>
        <v/>
      </c>
      <c r="G243" s="25" t="str">
        <f t="shared" si="24"/>
        <v/>
      </c>
      <c r="H243" s="25" t="str">
        <f t="shared" si="24"/>
        <v/>
      </c>
      <c r="I243" s="25">
        <f t="shared" si="24"/>
        <v>1.2</v>
      </c>
      <c r="J243" s="25" t="str">
        <f t="shared" si="24"/>
        <v/>
      </c>
      <c r="K243" s="25" t="str">
        <f t="shared" si="24"/>
        <v/>
      </c>
    </row>
    <row r="244" spans="1:11" x14ac:dyDescent="0.3">
      <c r="A244" s="2" t="s">
        <v>511</v>
      </c>
      <c r="B244" s="2" t="s">
        <v>383</v>
      </c>
      <c r="C244" s="7">
        <v>1.5</v>
      </c>
      <c r="D244" s="3">
        <v>41124</v>
      </c>
      <c r="F244" s="25" t="str">
        <f t="shared" si="24"/>
        <v/>
      </c>
      <c r="G244" s="25" t="str">
        <f t="shared" si="24"/>
        <v/>
      </c>
      <c r="H244" s="25">
        <f t="shared" si="24"/>
        <v>1.5</v>
      </c>
      <c r="I244" s="25" t="str">
        <f t="shared" si="24"/>
        <v/>
      </c>
      <c r="J244" s="25" t="str">
        <f t="shared" si="24"/>
        <v/>
      </c>
      <c r="K244" s="25" t="str">
        <f t="shared" si="24"/>
        <v/>
      </c>
    </row>
    <row r="245" spans="1:11" x14ac:dyDescent="0.3">
      <c r="A245" s="2" t="s">
        <v>512</v>
      </c>
      <c r="B245" s="2" t="s">
        <v>383</v>
      </c>
      <c r="C245" s="7">
        <v>1</v>
      </c>
      <c r="D245" s="3">
        <v>41358</v>
      </c>
      <c r="F245" s="25" t="str">
        <f t="shared" si="24"/>
        <v/>
      </c>
      <c r="G245" s="25" t="str">
        <f t="shared" si="24"/>
        <v/>
      </c>
      <c r="H245" s="25" t="str">
        <f t="shared" si="24"/>
        <v/>
      </c>
      <c r="I245" s="25">
        <f t="shared" si="24"/>
        <v>1</v>
      </c>
      <c r="J245" s="25" t="str">
        <f t="shared" si="24"/>
        <v/>
      </c>
      <c r="K245" s="25" t="str">
        <f t="shared" si="24"/>
        <v/>
      </c>
    </row>
    <row r="246" spans="1:11" x14ac:dyDescent="0.3">
      <c r="A246" s="2" t="s">
        <v>513</v>
      </c>
      <c r="B246" s="2" t="s">
        <v>383</v>
      </c>
      <c r="C246" s="7">
        <v>4.5</v>
      </c>
      <c r="D246" s="3">
        <v>41361</v>
      </c>
      <c r="F246" s="25" t="str">
        <f t="shared" si="24"/>
        <v/>
      </c>
      <c r="G246" s="25" t="str">
        <f t="shared" si="24"/>
        <v/>
      </c>
      <c r="H246" s="25" t="str">
        <f t="shared" si="24"/>
        <v/>
      </c>
      <c r="I246" s="25">
        <f t="shared" si="24"/>
        <v>4.5</v>
      </c>
      <c r="J246" s="25" t="str">
        <f t="shared" si="24"/>
        <v/>
      </c>
      <c r="K246" s="25" t="str">
        <f t="shared" si="24"/>
        <v/>
      </c>
    </row>
    <row r="247" spans="1:11" x14ac:dyDescent="0.3">
      <c r="A247" s="2" t="s">
        <v>514</v>
      </c>
      <c r="B247" s="2" t="s">
        <v>383</v>
      </c>
      <c r="C247" s="7">
        <v>1.5</v>
      </c>
      <c r="D247" s="3">
        <v>41354</v>
      </c>
      <c r="F247" s="25" t="str">
        <f t="shared" si="24"/>
        <v/>
      </c>
      <c r="G247" s="25" t="str">
        <f t="shared" si="24"/>
        <v/>
      </c>
      <c r="H247" s="25" t="str">
        <f t="shared" si="24"/>
        <v/>
      </c>
      <c r="I247" s="25">
        <f t="shared" si="24"/>
        <v>1.5</v>
      </c>
      <c r="J247" s="25" t="str">
        <f t="shared" si="24"/>
        <v/>
      </c>
      <c r="K247" s="25" t="str">
        <f t="shared" si="24"/>
        <v/>
      </c>
    </row>
    <row r="248" spans="1:11" x14ac:dyDescent="0.3">
      <c r="A248" s="2" t="s">
        <v>515</v>
      </c>
      <c r="B248" s="2" t="s">
        <v>383</v>
      </c>
      <c r="C248" s="7">
        <v>4.01</v>
      </c>
      <c r="D248" s="3">
        <v>41335</v>
      </c>
      <c r="F248" s="25" t="str">
        <f t="shared" si="24"/>
        <v/>
      </c>
      <c r="G248" s="25" t="str">
        <f t="shared" si="24"/>
        <v/>
      </c>
      <c r="H248" s="25" t="str">
        <f t="shared" si="24"/>
        <v/>
      </c>
      <c r="I248" s="25">
        <f t="shared" si="24"/>
        <v>4.01</v>
      </c>
      <c r="J248" s="25" t="str">
        <f t="shared" si="24"/>
        <v/>
      </c>
      <c r="K248" s="25" t="str">
        <f t="shared" si="24"/>
        <v/>
      </c>
    </row>
    <row r="249" spans="1:11" x14ac:dyDescent="0.3">
      <c r="A249" s="2" t="s">
        <v>516</v>
      </c>
      <c r="B249" s="2" t="s">
        <v>383</v>
      </c>
      <c r="C249" s="7">
        <v>6.3</v>
      </c>
      <c r="D249" s="3">
        <v>41364</v>
      </c>
      <c r="F249" s="25" t="str">
        <f t="shared" si="24"/>
        <v/>
      </c>
      <c r="G249" s="25" t="str">
        <f t="shared" si="24"/>
        <v/>
      </c>
      <c r="H249" s="25" t="str">
        <f t="shared" si="24"/>
        <v/>
      </c>
      <c r="I249" s="25">
        <f t="shared" si="24"/>
        <v>6.3</v>
      </c>
      <c r="J249" s="25" t="str">
        <f t="shared" si="24"/>
        <v/>
      </c>
      <c r="K249" s="25" t="str">
        <f t="shared" si="24"/>
        <v/>
      </c>
    </row>
    <row r="250" spans="1:11" x14ac:dyDescent="0.3">
      <c r="A250" s="2" t="s">
        <v>517</v>
      </c>
      <c r="B250" s="2" t="s">
        <v>383</v>
      </c>
      <c r="C250" s="7">
        <v>5</v>
      </c>
      <c r="D250" s="3">
        <v>41353</v>
      </c>
      <c r="F250" s="25" t="str">
        <f t="shared" si="24"/>
        <v/>
      </c>
      <c r="G250" s="25" t="str">
        <f t="shared" si="24"/>
        <v/>
      </c>
      <c r="H250" s="25" t="str">
        <f t="shared" si="24"/>
        <v/>
      </c>
      <c r="I250" s="25">
        <f t="shared" si="24"/>
        <v>5</v>
      </c>
      <c r="J250" s="25" t="str">
        <f t="shared" si="24"/>
        <v/>
      </c>
      <c r="K250" s="25" t="str">
        <f t="shared" si="24"/>
        <v/>
      </c>
    </row>
    <row r="251" spans="1:11" x14ac:dyDescent="0.3">
      <c r="A251" s="2" t="s">
        <v>518</v>
      </c>
      <c r="B251" s="2" t="s">
        <v>383</v>
      </c>
      <c r="C251" s="7">
        <v>1.5</v>
      </c>
      <c r="D251" s="3">
        <v>41780</v>
      </c>
      <c r="F251" s="25" t="str">
        <f t="shared" si="24"/>
        <v/>
      </c>
      <c r="G251" s="25" t="str">
        <f t="shared" si="24"/>
        <v/>
      </c>
      <c r="H251" s="25" t="str">
        <f t="shared" si="24"/>
        <v/>
      </c>
      <c r="I251" s="25" t="str">
        <f t="shared" si="24"/>
        <v/>
      </c>
      <c r="J251" s="25">
        <f t="shared" si="24"/>
        <v>1.5</v>
      </c>
      <c r="K251" s="25" t="str">
        <f t="shared" si="24"/>
        <v/>
      </c>
    </row>
    <row r="252" spans="1:11" x14ac:dyDescent="0.3">
      <c r="A252" s="2" t="s">
        <v>519</v>
      </c>
      <c r="B252" s="2" t="s">
        <v>383</v>
      </c>
      <c r="C252" s="7">
        <v>11</v>
      </c>
      <c r="D252" s="3">
        <v>41713</v>
      </c>
      <c r="F252" s="25" t="str">
        <f t="shared" si="24"/>
        <v/>
      </c>
      <c r="G252" s="25" t="str">
        <f t="shared" si="24"/>
        <v/>
      </c>
      <c r="H252" s="25" t="str">
        <f t="shared" si="24"/>
        <v/>
      </c>
      <c r="I252" s="25" t="str">
        <f t="shared" si="24"/>
        <v/>
      </c>
      <c r="J252" s="25">
        <f t="shared" si="24"/>
        <v>11</v>
      </c>
      <c r="K252" s="25" t="str">
        <f t="shared" si="24"/>
        <v/>
      </c>
    </row>
    <row r="253" spans="1:11" x14ac:dyDescent="0.3">
      <c r="A253" s="2" t="s">
        <v>520</v>
      </c>
      <c r="B253" s="2" t="s">
        <v>383</v>
      </c>
      <c r="C253" s="7">
        <v>8</v>
      </c>
      <c r="D253" s="3">
        <v>41943</v>
      </c>
      <c r="F253" s="25" t="str">
        <f t="shared" ref="F253:K258" si="25">IF(AND($D253&gt;E$1,$D253&lt;F$1+1),$C253,"")</f>
        <v/>
      </c>
      <c r="G253" s="25" t="str">
        <f t="shared" si="25"/>
        <v/>
      </c>
      <c r="H253" s="25" t="str">
        <f t="shared" si="25"/>
        <v/>
      </c>
      <c r="I253" s="25" t="str">
        <f t="shared" si="25"/>
        <v/>
      </c>
      <c r="J253" s="25">
        <f t="shared" si="25"/>
        <v>8</v>
      </c>
      <c r="K253" s="25" t="str">
        <f t="shared" si="25"/>
        <v/>
      </c>
    </row>
    <row r="254" spans="1:11" x14ac:dyDescent="0.3">
      <c r="A254" s="2" t="s">
        <v>521</v>
      </c>
      <c r="B254" s="2" t="s">
        <v>383</v>
      </c>
      <c r="C254" s="7">
        <v>5</v>
      </c>
      <c r="D254" s="3">
        <v>41778</v>
      </c>
      <c r="F254" s="25" t="str">
        <f t="shared" si="25"/>
        <v/>
      </c>
      <c r="G254" s="25" t="str">
        <f t="shared" si="25"/>
        <v/>
      </c>
      <c r="H254" s="25" t="str">
        <f t="shared" si="25"/>
        <v/>
      </c>
      <c r="I254" s="25" t="str">
        <f t="shared" si="25"/>
        <v/>
      </c>
      <c r="J254" s="25">
        <f t="shared" si="25"/>
        <v>5</v>
      </c>
      <c r="K254" s="25" t="str">
        <f t="shared" si="25"/>
        <v/>
      </c>
    </row>
    <row r="255" spans="1:11" x14ac:dyDescent="0.3">
      <c r="A255" s="2" t="s">
        <v>522</v>
      </c>
      <c r="B255" s="2" t="s">
        <v>383</v>
      </c>
      <c r="C255" s="7">
        <v>5.8</v>
      </c>
      <c r="D255" s="3">
        <v>41729</v>
      </c>
      <c r="F255" s="25" t="str">
        <f t="shared" si="25"/>
        <v/>
      </c>
      <c r="G255" s="25" t="str">
        <f t="shared" si="25"/>
        <v/>
      </c>
      <c r="H255" s="25" t="str">
        <f t="shared" si="25"/>
        <v/>
      </c>
      <c r="I255" s="25" t="str">
        <f t="shared" si="25"/>
        <v/>
      </c>
      <c r="J255" s="25">
        <f t="shared" si="25"/>
        <v>5.8</v>
      </c>
      <c r="K255" s="25" t="str">
        <f t="shared" si="25"/>
        <v/>
      </c>
    </row>
    <row r="256" spans="1:11" x14ac:dyDescent="0.3">
      <c r="A256" s="2" t="s">
        <v>523</v>
      </c>
      <c r="B256" s="2" t="s">
        <v>383</v>
      </c>
      <c r="C256" s="7">
        <v>12</v>
      </c>
      <c r="D256" s="3">
        <v>41726</v>
      </c>
      <c r="F256" s="25" t="str">
        <f t="shared" si="25"/>
        <v/>
      </c>
      <c r="G256" s="25" t="str">
        <f t="shared" si="25"/>
        <v/>
      </c>
      <c r="H256" s="25" t="str">
        <f t="shared" si="25"/>
        <v/>
      </c>
      <c r="I256" s="25" t="str">
        <f t="shared" si="25"/>
        <v/>
      </c>
      <c r="J256" s="25">
        <f t="shared" si="25"/>
        <v>12</v>
      </c>
      <c r="K256" s="25" t="str">
        <f t="shared" si="25"/>
        <v/>
      </c>
    </row>
    <row r="257" spans="1:11" x14ac:dyDescent="0.3">
      <c r="A257" s="2" t="s">
        <v>524</v>
      </c>
      <c r="B257" s="2" t="s">
        <v>383</v>
      </c>
      <c r="C257" s="7">
        <v>14.3</v>
      </c>
      <c r="D257" s="3">
        <v>41729</v>
      </c>
      <c r="F257" s="25" t="str">
        <f t="shared" si="25"/>
        <v/>
      </c>
      <c r="G257" s="25" t="str">
        <f t="shared" si="25"/>
        <v/>
      </c>
      <c r="H257" s="25" t="str">
        <f t="shared" si="25"/>
        <v/>
      </c>
      <c r="I257" s="25" t="str">
        <f t="shared" si="25"/>
        <v/>
      </c>
      <c r="J257" s="25">
        <f t="shared" si="25"/>
        <v>14.3</v>
      </c>
      <c r="K257" s="25" t="str">
        <f t="shared" si="25"/>
        <v/>
      </c>
    </row>
    <row r="258" spans="1:11" x14ac:dyDescent="0.3">
      <c r="A258" s="2" t="s">
        <v>525</v>
      </c>
      <c r="B258" s="2" t="s">
        <v>383</v>
      </c>
      <c r="C258" s="7">
        <v>12.4</v>
      </c>
      <c r="D258" s="3">
        <v>41726</v>
      </c>
      <c r="F258" s="25" t="str">
        <f t="shared" si="25"/>
        <v/>
      </c>
      <c r="G258" s="25" t="str">
        <f t="shared" si="25"/>
        <v/>
      </c>
      <c r="H258" s="25" t="str">
        <f t="shared" si="25"/>
        <v/>
      </c>
      <c r="I258" s="25" t="str">
        <f t="shared" si="25"/>
        <v/>
      </c>
      <c r="J258" s="25">
        <f t="shared" si="25"/>
        <v>12.4</v>
      </c>
      <c r="K258" s="25" t="str">
        <f t="shared" si="25"/>
        <v/>
      </c>
    </row>
    <row r="259" spans="1:11" x14ac:dyDescent="0.3">
      <c r="A259" s="2" t="s">
        <v>526</v>
      </c>
      <c r="B259" s="2" t="s">
        <v>383</v>
      </c>
      <c r="C259" s="7">
        <v>19.3</v>
      </c>
      <c r="D259" s="3">
        <v>41729</v>
      </c>
      <c r="F259" s="25" t="str">
        <f t="shared" ref="F259:J259" si="26">IF(AND($D259&gt;E$1,$D259&lt;F$1+1),$C259,"")</f>
        <v/>
      </c>
      <c r="G259" s="25" t="str">
        <f t="shared" si="26"/>
        <v/>
      </c>
      <c r="H259" s="25" t="str">
        <f t="shared" si="26"/>
        <v/>
      </c>
      <c r="I259" s="25" t="str">
        <f t="shared" si="26"/>
        <v/>
      </c>
      <c r="J259" s="25">
        <f t="shared" si="26"/>
        <v>19.3</v>
      </c>
      <c r="K259" s="25"/>
    </row>
    <row r="260" spans="1:11" x14ac:dyDescent="0.3">
      <c r="A260" s="2" t="s">
        <v>527</v>
      </c>
      <c r="B260" s="2" t="s">
        <v>383</v>
      </c>
      <c r="C260" s="7">
        <v>2.6</v>
      </c>
      <c r="D260" s="3">
        <v>41729</v>
      </c>
      <c r="F260" s="25" t="str">
        <f t="shared" ref="F260:J260" si="27">IF(AND($D260&gt;E$1,$D260&lt;F$1+1),$C260,"")</f>
        <v/>
      </c>
      <c r="G260" s="25" t="str">
        <f t="shared" si="27"/>
        <v/>
      </c>
      <c r="H260" s="25" t="str">
        <f t="shared" si="27"/>
        <v/>
      </c>
      <c r="I260" s="25" t="str">
        <f t="shared" si="27"/>
        <v/>
      </c>
      <c r="J260" s="25">
        <f t="shared" si="27"/>
        <v>2.6</v>
      </c>
      <c r="K260" s="25"/>
    </row>
    <row r="261" spans="1:11" x14ac:dyDescent="0.3">
      <c r="A261" s="2" t="s">
        <v>528</v>
      </c>
      <c r="B261" s="2" t="s">
        <v>383</v>
      </c>
      <c r="C261" s="7">
        <v>1.7969999999999999</v>
      </c>
      <c r="D261" s="3">
        <v>41873</v>
      </c>
      <c r="F261" s="25" t="str">
        <f t="shared" ref="F261:J261" si="28">IF(AND($D261&gt;E$1,$D261&lt;F$1+1),$C261,"")</f>
        <v/>
      </c>
      <c r="G261" s="25" t="str">
        <f t="shared" si="28"/>
        <v/>
      </c>
      <c r="H261" s="25" t="str">
        <f t="shared" si="28"/>
        <v/>
      </c>
      <c r="I261" s="25" t="str">
        <f t="shared" si="28"/>
        <v/>
      </c>
      <c r="J261" s="25">
        <f t="shared" si="28"/>
        <v>1.7969999999999999</v>
      </c>
      <c r="K261" s="25"/>
    </row>
    <row r="262" spans="1:11" x14ac:dyDescent="0.3">
      <c r="A262" s="2" t="s">
        <v>529</v>
      </c>
      <c r="B262" s="2" t="s">
        <v>383</v>
      </c>
      <c r="C262" s="7">
        <v>4.0999999999999996</v>
      </c>
      <c r="D262" s="3">
        <v>41970</v>
      </c>
      <c r="F262" s="25" t="str">
        <f t="shared" ref="F262:J262" si="29">IF(AND($D262&gt;E$1,$D262&lt;F$1+1),$C262,"")</f>
        <v/>
      </c>
      <c r="G262" s="25" t="str">
        <f t="shared" si="29"/>
        <v/>
      </c>
      <c r="H262" s="25" t="str">
        <f t="shared" si="29"/>
        <v/>
      </c>
      <c r="I262" s="25" t="str">
        <f t="shared" si="29"/>
        <v/>
      </c>
      <c r="J262" s="25">
        <f t="shared" si="29"/>
        <v>4.0999999999999996</v>
      </c>
      <c r="K262" s="25"/>
    </row>
    <row r="263" spans="1:11" x14ac:dyDescent="0.3">
      <c r="A263" s="2" t="s">
        <v>530</v>
      </c>
      <c r="B263" s="2" t="s">
        <v>383</v>
      </c>
      <c r="C263" s="7">
        <v>5.4</v>
      </c>
      <c r="D263" s="3">
        <v>41726</v>
      </c>
      <c r="F263" s="25" t="str">
        <f t="shared" ref="F263:J263" si="30">IF(AND($D263&gt;E$1,$D263&lt;F$1+1),$C263,"")</f>
        <v/>
      </c>
      <c r="G263" s="25" t="str">
        <f t="shared" si="30"/>
        <v/>
      </c>
      <c r="H263" s="25" t="str">
        <f t="shared" si="30"/>
        <v/>
      </c>
      <c r="I263" s="25" t="str">
        <f t="shared" si="30"/>
        <v/>
      </c>
      <c r="J263" s="25">
        <f t="shared" si="30"/>
        <v>5.4</v>
      </c>
      <c r="K263" s="25"/>
    </row>
    <row r="264" spans="1:11" x14ac:dyDescent="0.3">
      <c r="A264" s="2" t="s">
        <v>531</v>
      </c>
      <c r="B264" s="2" t="s">
        <v>383</v>
      </c>
      <c r="C264" s="7">
        <v>13.23</v>
      </c>
      <c r="D264" s="3">
        <v>41729</v>
      </c>
      <c r="F264" s="25" t="str">
        <f t="shared" ref="F264:J264" si="31">IF(AND($D264&gt;E$1,$D264&lt;F$1+1),$C264,"")</f>
        <v/>
      </c>
      <c r="G264" s="25" t="str">
        <f t="shared" si="31"/>
        <v/>
      </c>
      <c r="H264" s="25" t="str">
        <f t="shared" si="31"/>
        <v/>
      </c>
      <c r="I264" s="25" t="str">
        <f t="shared" si="31"/>
        <v/>
      </c>
      <c r="J264" s="25">
        <f t="shared" si="31"/>
        <v>13.23</v>
      </c>
      <c r="K264" s="25"/>
    </row>
    <row r="265" spans="1:11" x14ac:dyDescent="0.3">
      <c r="A265" s="2" t="s">
        <v>532</v>
      </c>
      <c r="B265" s="2" t="s">
        <v>383</v>
      </c>
      <c r="C265" s="7">
        <v>32.5</v>
      </c>
      <c r="D265" s="3">
        <v>41849</v>
      </c>
      <c r="F265" s="25" t="str">
        <f t="shared" ref="F265:J265" si="32">IF(AND($D265&gt;E$1,$D265&lt;F$1+1),$C265,"")</f>
        <v/>
      </c>
      <c r="G265" s="25" t="str">
        <f t="shared" si="32"/>
        <v/>
      </c>
      <c r="H265" s="25" t="str">
        <f t="shared" si="32"/>
        <v/>
      </c>
      <c r="I265" s="25" t="str">
        <f t="shared" si="32"/>
        <v/>
      </c>
      <c r="J265" s="25">
        <f t="shared" si="32"/>
        <v>32.5</v>
      </c>
      <c r="K265" s="25"/>
    </row>
    <row r="266" spans="1:11" x14ac:dyDescent="0.3">
      <c r="A266" s="2" t="s">
        <v>533</v>
      </c>
      <c r="B266" s="2" t="s">
        <v>383</v>
      </c>
      <c r="C266" s="7">
        <v>13.2</v>
      </c>
      <c r="D266" s="3">
        <v>41729</v>
      </c>
      <c r="F266" s="25" t="str">
        <f t="shared" ref="F266:J266" si="33">IF(AND($D266&gt;E$1,$D266&lt;F$1+1),$C266,"")</f>
        <v/>
      </c>
      <c r="G266" s="25" t="str">
        <f t="shared" si="33"/>
        <v/>
      </c>
      <c r="H266" s="25" t="str">
        <f t="shared" si="33"/>
        <v/>
      </c>
      <c r="I266" s="25" t="str">
        <f t="shared" si="33"/>
        <v/>
      </c>
      <c r="J266" s="25">
        <f t="shared" si="33"/>
        <v>13.2</v>
      </c>
      <c r="K266" s="25"/>
    </row>
    <row r="267" spans="1:11" x14ac:dyDescent="0.3">
      <c r="A267" s="2" t="s">
        <v>534</v>
      </c>
      <c r="B267" s="2" t="s">
        <v>383</v>
      </c>
      <c r="C267" s="7">
        <v>5</v>
      </c>
      <c r="D267" s="3">
        <v>41639</v>
      </c>
      <c r="F267" s="25" t="str">
        <f t="shared" ref="F267:J267" si="34">IF(AND($D267&gt;E$1,$D267&lt;F$1+1),$C267,"")</f>
        <v/>
      </c>
      <c r="G267" s="25" t="str">
        <f t="shared" si="34"/>
        <v/>
      </c>
      <c r="H267" s="25" t="str">
        <f t="shared" si="34"/>
        <v/>
      </c>
      <c r="I267" s="25">
        <f t="shared" si="34"/>
        <v>5</v>
      </c>
      <c r="J267" s="25" t="str">
        <f t="shared" si="34"/>
        <v/>
      </c>
      <c r="K267" s="25"/>
    </row>
    <row r="268" spans="1:11" x14ac:dyDescent="0.3">
      <c r="A268" s="2" t="s">
        <v>535</v>
      </c>
      <c r="B268" s="2" t="s">
        <v>383</v>
      </c>
      <c r="C268" s="7">
        <v>3.1</v>
      </c>
      <c r="D268" s="3">
        <v>41361</v>
      </c>
      <c r="F268" s="25" t="str">
        <f t="shared" ref="F268:J268" si="35">IF(AND($D268&gt;E$1,$D268&lt;F$1+1),$C268,"")</f>
        <v/>
      </c>
      <c r="G268" s="25" t="str">
        <f t="shared" si="35"/>
        <v/>
      </c>
      <c r="H268" s="25" t="str">
        <f t="shared" si="35"/>
        <v/>
      </c>
      <c r="I268" s="25">
        <f t="shared" si="35"/>
        <v>3.1</v>
      </c>
      <c r="J268" s="25" t="str">
        <f t="shared" si="35"/>
        <v/>
      </c>
      <c r="K268" s="25"/>
    </row>
    <row r="269" spans="1:11" x14ac:dyDescent="0.3">
      <c r="A269" s="2" t="s">
        <v>536</v>
      </c>
      <c r="B269" s="2" t="s">
        <v>383</v>
      </c>
      <c r="C269" s="7">
        <v>5</v>
      </c>
      <c r="D269" s="3">
        <v>41363</v>
      </c>
      <c r="F269" s="25" t="str">
        <f t="shared" ref="F269:J269" si="36">IF(AND($D269&gt;E$1,$D269&lt;F$1+1),$C269,"")</f>
        <v/>
      </c>
      <c r="G269" s="25" t="str">
        <f t="shared" si="36"/>
        <v/>
      </c>
      <c r="H269" s="25" t="str">
        <f t="shared" si="36"/>
        <v/>
      </c>
      <c r="I269" s="25">
        <f t="shared" si="36"/>
        <v>5</v>
      </c>
      <c r="J269" s="25" t="str">
        <f t="shared" si="36"/>
        <v/>
      </c>
      <c r="K269" s="25"/>
    </row>
    <row r="270" spans="1:11" x14ac:dyDescent="0.3">
      <c r="A270" s="2" t="s">
        <v>537</v>
      </c>
      <c r="B270" s="2" t="s">
        <v>383</v>
      </c>
      <c r="C270" s="7">
        <v>2.7</v>
      </c>
      <c r="D270" s="3">
        <v>41821</v>
      </c>
      <c r="F270" s="25" t="str">
        <f t="shared" ref="F270:J270" si="37">IF(AND($D270&gt;E$1,$D270&lt;F$1+1),$C270,"")</f>
        <v/>
      </c>
      <c r="G270" s="25" t="str">
        <f t="shared" si="37"/>
        <v/>
      </c>
      <c r="H270" s="25" t="str">
        <f t="shared" si="37"/>
        <v/>
      </c>
      <c r="I270" s="25" t="str">
        <f t="shared" si="37"/>
        <v/>
      </c>
      <c r="J270" s="25">
        <f t="shared" si="37"/>
        <v>2.7</v>
      </c>
      <c r="K270" s="25"/>
    </row>
    <row r="271" spans="1:11" x14ac:dyDescent="0.3">
      <c r="A271" s="2" t="s">
        <v>538</v>
      </c>
      <c r="B271" s="2" t="s">
        <v>383</v>
      </c>
      <c r="C271" s="7">
        <v>4.5</v>
      </c>
      <c r="D271" s="3">
        <v>41717</v>
      </c>
      <c r="F271" s="25" t="str">
        <f t="shared" ref="F271:J271" si="38">IF(AND($D271&gt;E$1,$D271&lt;F$1+1),$C271,"")</f>
        <v/>
      </c>
      <c r="G271" s="25" t="str">
        <f t="shared" si="38"/>
        <v/>
      </c>
      <c r="H271" s="25" t="str">
        <f t="shared" si="38"/>
        <v/>
      </c>
      <c r="I271" s="25" t="str">
        <f t="shared" si="38"/>
        <v/>
      </c>
      <c r="J271" s="25">
        <f t="shared" si="38"/>
        <v>4.5</v>
      </c>
      <c r="K271" s="25"/>
    </row>
    <row r="272" spans="1:11" x14ac:dyDescent="0.3">
      <c r="A272" s="2" t="s">
        <v>539</v>
      </c>
      <c r="B272" s="2" t="s">
        <v>383</v>
      </c>
      <c r="C272" s="7">
        <v>5</v>
      </c>
      <c r="D272" s="3">
        <v>41371</v>
      </c>
      <c r="F272" s="25" t="str">
        <f t="shared" ref="F272:J272" si="39">IF(AND($D272&gt;E$1,$D272&lt;F$1+1),$C272,"")</f>
        <v/>
      </c>
      <c r="G272" s="25" t="str">
        <f t="shared" si="39"/>
        <v/>
      </c>
      <c r="H272" s="25" t="str">
        <f t="shared" si="39"/>
        <v/>
      </c>
      <c r="I272" s="25">
        <f t="shared" si="39"/>
        <v>5</v>
      </c>
      <c r="J272" s="25" t="str">
        <f t="shared" si="39"/>
        <v/>
      </c>
      <c r="K272" s="25"/>
    </row>
    <row r="273" spans="1:11" x14ac:dyDescent="0.3">
      <c r="A273" s="2" t="s">
        <v>540</v>
      </c>
      <c r="B273" s="2" t="s">
        <v>383</v>
      </c>
      <c r="C273" s="7">
        <v>5</v>
      </c>
      <c r="D273" s="3">
        <v>41364</v>
      </c>
      <c r="F273" s="25" t="str">
        <f t="shared" ref="F273:J273" si="40">IF(AND($D273&gt;E$1,$D273&lt;F$1+1),$C273,"")</f>
        <v/>
      </c>
      <c r="G273" s="25" t="str">
        <f t="shared" si="40"/>
        <v/>
      </c>
      <c r="H273" s="25" t="str">
        <f t="shared" si="40"/>
        <v/>
      </c>
      <c r="I273" s="25">
        <f t="shared" si="40"/>
        <v>5</v>
      </c>
      <c r="J273" s="25" t="str">
        <f t="shared" si="40"/>
        <v/>
      </c>
      <c r="K273" s="25"/>
    </row>
    <row r="274" spans="1:11" x14ac:dyDescent="0.3">
      <c r="A274" s="2" t="s">
        <v>541</v>
      </c>
      <c r="B274" s="2" t="s">
        <v>383</v>
      </c>
      <c r="C274" s="7">
        <v>5</v>
      </c>
      <c r="D274" s="3">
        <v>41363</v>
      </c>
      <c r="F274" s="25" t="str">
        <f t="shared" ref="F274:J274" si="41">IF(AND($D274&gt;E$1,$D274&lt;F$1+1),$C274,"")</f>
        <v/>
      </c>
      <c r="G274" s="25" t="str">
        <f t="shared" si="41"/>
        <v/>
      </c>
      <c r="H274" s="25" t="str">
        <f t="shared" si="41"/>
        <v/>
      </c>
      <c r="I274" s="25">
        <f t="shared" si="41"/>
        <v>5</v>
      </c>
      <c r="J274" s="25" t="str">
        <f t="shared" si="41"/>
        <v/>
      </c>
      <c r="K274" s="25"/>
    </row>
    <row r="275" spans="1:11" x14ac:dyDescent="0.3">
      <c r="A275" s="2" t="s">
        <v>542</v>
      </c>
      <c r="B275" s="2" t="s">
        <v>383</v>
      </c>
      <c r="C275" s="7">
        <v>1.6</v>
      </c>
      <c r="D275" s="3">
        <v>40969</v>
      </c>
      <c r="F275" s="25" t="str">
        <f t="shared" ref="F275:J275" si="42">IF(AND($D275&gt;E$1,$D275&lt;F$1+1),$C275,"")</f>
        <v/>
      </c>
      <c r="G275" s="25" t="str">
        <f t="shared" si="42"/>
        <v/>
      </c>
      <c r="H275" s="25">
        <f t="shared" si="42"/>
        <v>1.6</v>
      </c>
      <c r="I275" s="25" t="str">
        <f t="shared" si="42"/>
        <v/>
      </c>
      <c r="J275" s="25" t="str">
        <f t="shared" si="42"/>
        <v/>
      </c>
      <c r="K275" s="25"/>
    </row>
    <row r="276" spans="1:11" x14ac:dyDescent="0.3">
      <c r="A276" s="2" t="s">
        <v>543</v>
      </c>
      <c r="B276" s="2" t="s">
        <v>383</v>
      </c>
      <c r="C276" s="7">
        <v>5</v>
      </c>
      <c r="D276" s="3">
        <v>41401</v>
      </c>
      <c r="F276" s="25" t="str">
        <f t="shared" ref="F276:J276" si="43">IF(AND($D276&gt;E$1,$D276&lt;F$1+1),$C276,"")</f>
        <v/>
      </c>
      <c r="G276" s="25" t="str">
        <f t="shared" si="43"/>
        <v/>
      </c>
      <c r="H276" s="25" t="str">
        <f t="shared" si="43"/>
        <v/>
      </c>
      <c r="I276" s="25">
        <f t="shared" si="43"/>
        <v>5</v>
      </c>
      <c r="J276" s="25" t="str">
        <f t="shared" si="43"/>
        <v/>
      </c>
      <c r="K276" s="25"/>
    </row>
    <row r="277" spans="1:11" x14ac:dyDescent="0.3">
      <c r="A277" s="2" t="s">
        <v>544</v>
      </c>
      <c r="B277" s="2" t="s">
        <v>383</v>
      </c>
      <c r="C277" s="7">
        <v>3</v>
      </c>
      <c r="D277" s="3">
        <v>41117</v>
      </c>
      <c r="F277" s="25" t="str">
        <f t="shared" ref="F277:J277" si="44">IF(AND($D277&gt;E$1,$D277&lt;F$1+1),$C277,"")</f>
        <v/>
      </c>
      <c r="G277" s="25" t="str">
        <f t="shared" si="44"/>
        <v/>
      </c>
      <c r="H277" s="25">
        <f t="shared" si="44"/>
        <v>3</v>
      </c>
      <c r="I277" s="25" t="str">
        <f t="shared" si="44"/>
        <v/>
      </c>
      <c r="J277" s="25" t="str">
        <f t="shared" si="44"/>
        <v/>
      </c>
      <c r="K277" s="25"/>
    </row>
    <row r="278" spans="1:11" x14ac:dyDescent="0.3">
      <c r="A278" s="2" t="s">
        <v>545</v>
      </c>
      <c r="B278" s="2" t="s">
        <v>383</v>
      </c>
      <c r="C278" s="7">
        <v>5</v>
      </c>
      <c r="D278" s="3">
        <v>40997</v>
      </c>
      <c r="F278" s="25" t="str">
        <f t="shared" ref="F278:J278" si="45">IF(AND($D278&gt;E$1,$D278&lt;F$1+1),$C278,"")</f>
        <v/>
      </c>
      <c r="G278" s="25" t="str">
        <f t="shared" si="45"/>
        <v/>
      </c>
      <c r="H278" s="25">
        <f t="shared" si="45"/>
        <v>5</v>
      </c>
      <c r="I278" s="25" t="str">
        <f t="shared" si="45"/>
        <v/>
      </c>
      <c r="J278" s="25" t="str">
        <f t="shared" si="45"/>
        <v/>
      </c>
      <c r="K278" s="25"/>
    </row>
    <row r="279" spans="1:11" x14ac:dyDescent="0.3">
      <c r="A279" s="2" t="s">
        <v>546</v>
      </c>
      <c r="B279" s="2" t="s">
        <v>383</v>
      </c>
      <c r="C279" s="7">
        <v>5</v>
      </c>
      <c r="D279" s="3">
        <v>40983</v>
      </c>
      <c r="F279" s="25" t="str">
        <f t="shared" ref="F279:J279" si="46">IF(AND($D279&gt;E$1,$D279&lt;F$1+1),$C279,"")</f>
        <v/>
      </c>
      <c r="G279" s="25" t="str">
        <f t="shared" si="46"/>
        <v/>
      </c>
      <c r="H279" s="25">
        <f t="shared" si="46"/>
        <v>5</v>
      </c>
      <c r="I279" s="25" t="str">
        <f t="shared" si="46"/>
        <v/>
      </c>
      <c r="J279" s="25" t="str">
        <f t="shared" si="46"/>
        <v/>
      </c>
      <c r="K279" s="25"/>
    </row>
    <row r="280" spans="1:11" x14ac:dyDescent="0.3">
      <c r="A280" s="2" t="s">
        <v>547</v>
      </c>
      <c r="B280" s="2" t="s">
        <v>383</v>
      </c>
      <c r="C280" s="7">
        <v>5</v>
      </c>
      <c r="D280" s="3">
        <v>41355</v>
      </c>
      <c r="F280" s="25" t="str">
        <f t="shared" ref="F280:J280" si="47">IF(AND($D280&gt;E$1,$D280&lt;F$1+1),$C280,"")</f>
        <v/>
      </c>
      <c r="G280" s="25" t="str">
        <f t="shared" si="47"/>
        <v/>
      </c>
      <c r="H280" s="25" t="str">
        <f t="shared" si="47"/>
        <v/>
      </c>
      <c r="I280" s="25">
        <f t="shared" si="47"/>
        <v>5</v>
      </c>
      <c r="J280" s="25" t="str">
        <f t="shared" si="47"/>
        <v/>
      </c>
      <c r="K280" s="25"/>
    </row>
    <row r="281" spans="1:11" x14ac:dyDescent="0.3">
      <c r="A281" s="2" t="s">
        <v>548</v>
      </c>
      <c r="B281" s="2" t="s">
        <v>383</v>
      </c>
      <c r="C281" s="7">
        <v>5</v>
      </c>
      <c r="D281" s="3">
        <v>41088</v>
      </c>
      <c r="F281" s="25" t="str">
        <f t="shared" ref="F281:J281" si="48">IF(AND($D281&gt;E$1,$D281&lt;F$1+1),$C281,"")</f>
        <v/>
      </c>
      <c r="G281" s="25" t="str">
        <f t="shared" si="48"/>
        <v/>
      </c>
      <c r="H281" s="25">
        <f t="shared" si="48"/>
        <v>5</v>
      </c>
      <c r="I281" s="25" t="str">
        <f t="shared" si="48"/>
        <v/>
      </c>
      <c r="J281" s="25" t="str">
        <f t="shared" si="48"/>
        <v/>
      </c>
      <c r="K281" s="25"/>
    </row>
    <row r="282" spans="1:11" x14ac:dyDescent="0.3">
      <c r="A282" s="2" t="s">
        <v>549</v>
      </c>
      <c r="B282" s="2" t="s">
        <v>383</v>
      </c>
      <c r="C282" s="7">
        <v>5</v>
      </c>
      <c r="D282" s="3">
        <v>41243</v>
      </c>
      <c r="F282" s="25" t="str">
        <f t="shared" ref="F282:J282" si="49">IF(AND($D282&gt;E$1,$D282&lt;F$1+1),$C282,"")</f>
        <v/>
      </c>
      <c r="G282" s="25" t="str">
        <f t="shared" si="49"/>
        <v/>
      </c>
      <c r="H282" s="25">
        <f t="shared" si="49"/>
        <v>5</v>
      </c>
      <c r="I282" s="25" t="str">
        <f t="shared" si="49"/>
        <v/>
      </c>
      <c r="J282" s="25" t="str">
        <f t="shared" si="49"/>
        <v/>
      </c>
      <c r="K282" s="25"/>
    </row>
    <row r="283" spans="1:11" x14ac:dyDescent="0.3">
      <c r="A283" s="2" t="s">
        <v>550</v>
      </c>
      <c r="B283" s="2" t="s">
        <v>383</v>
      </c>
      <c r="C283" s="7">
        <v>4.5999999999999996</v>
      </c>
      <c r="D283" s="3">
        <v>41361</v>
      </c>
      <c r="F283" s="25" t="str">
        <f t="shared" ref="F283:J283" si="50">IF(AND($D283&gt;E$1,$D283&lt;F$1+1),$C283,"")</f>
        <v/>
      </c>
      <c r="G283" s="25" t="str">
        <f t="shared" si="50"/>
        <v/>
      </c>
      <c r="H283" s="25" t="str">
        <f t="shared" si="50"/>
        <v/>
      </c>
      <c r="I283" s="25">
        <f t="shared" si="50"/>
        <v>4.5999999999999996</v>
      </c>
      <c r="J283" s="25" t="str">
        <f t="shared" si="50"/>
        <v/>
      </c>
      <c r="K283" s="25"/>
    </row>
    <row r="284" spans="1:11" x14ac:dyDescent="0.3">
      <c r="A284" s="2" t="s">
        <v>551</v>
      </c>
      <c r="B284" s="2" t="s">
        <v>383</v>
      </c>
      <c r="C284" s="7">
        <v>5</v>
      </c>
      <c r="D284" s="3">
        <v>41354</v>
      </c>
      <c r="F284" s="25" t="str">
        <f t="shared" ref="F284:J284" si="51">IF(AND($D284&gt;E$1,$D284&lt;F$1+1),$C284,"")</f>
        <v/>
      </c>
      <c r="G284" s="25" t="str">
        <f t="shared" si="51"/>
        <v/>
      </c>
      <c r="H284" s="25" t="str">
        <f t="shared" si="51"/>
        <v/>
      </c>
      <c r="I284" s="25">
        <f t="shared" si="51"/>
        <v>5</v>
      </c>
      <c r="J284" s="25" t="str">
        <f t="shared" si="51"/>
        <v/>
      </c>
      <c r="K284" s="25"/>
    </row>
    <row r="285" spans="1:11" x14ac:dyDescent="0.3">
      <c r="A285" s="2" t="s">
        <v>552</v>
      </c>
      <c r="B285" s="2" t="s">
        <v>383</v>
      </c>
      <c r="C285" s="7">
        <v>5</v>
      </c>
      <c r="D285" s="3">
        <v>41121</v>
      </c>
      <c r="F285" s="25" t="str">
        <f t="shared" ref="F285:J285" si="52">IF(AND($D285&gt;E$1,$D285&lt;F$1+1),$C285,"")</f>
        <v/>
      </c>
      <c r="G285" s="25" t="str">
        <f t="shared" si="52"/>
        <v/>
      </c>
      <c r="H285" s="25">
        <f t="shared" si="52"/>
        <v>5</v>
      </c>
      <c r="I285" s="25" t="str">
        <f t="shared" si="52"/>
        <v/>
      </c>
      <c r="J285" s="25" t="str">
        <f t="shared" si="52"/>
        <v/>
      </c>
      <c r="K285" s="25"/>
    </row>
    <row r="286" spans="1:11" x14ac:dyDescent="0.3">
      <c r="A286" s="2" t="s">
        <v>553</v>
      </c>
      <c r="B286" s="2" t="s">
        <v>383</v>
      </c>
      <c r="C286" s="7">
        <v>4.9000000000000004</v>
      </c>
      <c r="D286" s="3">
        <v>41346</v>
      </c>
      <c r="F286" s="25" t="str">
        <f t="shared" ref="F286:J286" si="53">IF(AND($D286&gt;E$1,$D286&lt;F$1+1),$C286,"")</f>
        <v/>
      </c>
      <c r="G286" s="25" t="str">
        <f t="shared" si="53"/>
        <v/>
      </c>
      <c r="H286" s="25" t="str">
        <f t="shared" si="53"/>
        <v/>
      </c>
      <c r="I286" s="25">
        <f t="shared" si="53"/>
        <v>4.9000000000000004</v>
      </c>
      <c r="J286" s="25" t="str">
        <f t="shared" si="53"/>
        <v/>
      </c>
      <c r="K286" s="25"/>
    </row>
    <row r="287" spans="1:11" x14ac:dyDescent="0.3">
      <c r="A287" s="2" t="s">
        <v>554</v>
      </c>
      <c r="B287" s="2" t="s">
        <v>383</v>
      </c>
      <c r="C287" s="7">
        <v>5</v>
      </c>
      <c r="D287" s="3">
        <v>41113</v>
      </c>
      <c r="F287" s="25" t="str">
        <f t="shared" ref="F287:J287" si="54">IF(AND($D287&gt;E$1,$D287&lt;F$1+1),$C287,"")</f>
        <v/>
      </c>
      <c r="G287" s="25" t="str">
        <f t="shared" si="54"/>
        <v/>
      </c>
      <c r="H287" s="25">
        <f t="shared" si="54"/>
        <v>5</v>
      </c>
      <c r="I287" s="25" t="str">
        <f t="shared" si="54"/>
        <v/>
      </c>
      <c r="J287" s="25" t="str">
        <f t="shared" si="54"/>
        <v/>
      </c>
      <c r="K287" s="25"/>
    </row>
    <row r="288" spans="1:11" x14ac:dyDescent="0.3">
      <c r="A288" s="2" t="s">
        <v>555</v>
      </c>
      <c r="B288" s="2" t="s">
        <v>383</v>
      </c>
      <c r="C288" s="7">
        <v>3.6</v>
      </c>
      <c r="D288" s="3">
        <v>41061</v>
      </c>
      <c r="F288" s="25" t="str">
        <f t="shared" ref="F288:J288" si="55">IF(AND($D288&gt;E$1,$D288&lt;F$1+1),$C288,"")</f>
        <v/>
      </c>
      <c r="G288" s="25" t="str">
        <f t="shared" si="55"/>
        <v/>
      </c>
      <c r="H288" s="25">
        <f t="shared" si="55"/>
        <v>3.6</v>
      </c>
      <c r="I288" s="25" t="str">
        <f t="shared" si="55"/>
        <v/>
      </c>
      <c r="J288" s="25" t="str">
        <f t="shared" si="55"/>
        <v/>
      </c>
      <c r="K288" s="25"/>
    </row>
    <row r="289" spans="1:11" x14ac:dyDescent="0.3">
      <c r="A289" s="2" t="s">
        <v>556</v>
      </c>
      <c r="B289" s="2" t="s">
        <v>383</v>
      </c>
      <c r="C289" s="7">
        <v>6.4</v>
      </c>
      <c r="D289" s="3">
        <v>41656</v>
      </c>
      <c r="F289" s="25" t="str">
        <f t="shared" ref="F289:J289" si="56">IF(AND($D289&gt;E$1,$D289&lt;F$1+1),$C289,"")</f>
        <v/>
      </c>
      <c r="G289" s="25" t="str">
        <f t="shared" si="56"/>
        <v/>
      </c>
      <c r="H289" s="25" t="str">
        <f t="shared" si="56"/>
        <v/>
      </c>
      <c r="I289" s="25" t="str">
        <f t="shared" si="56"/>
        <v/>
      </c>
      <c r="J289" s="25">
        <f t="shared" si="56"/>
        <v>6.4</v>
      </c>
      <c r="K289" s="25"/>
    </row>
    <row r="290" spans="1:11" x14ac:dyDescent="0.3">
      <c r="A290" s="2" t="s">
        <v>557</v>
      </c>
      <c r="B290" s="2" t="s">
        <v>383</v>
      </c>
      <c r="C290" s="7">
        <v>7</v>
      </c>
      <c r="D290" s="3">
        <v>41712</v>
      </c>
      <c r="F290" s="25" t="str">
        <f t="shared" ref="F290:J290" si="57">IF(AND($D290&gt;E$1,$D290&lt;F$1+1),$C290,"")</f>
        <v/>
      </c>
      <c r="G290" s="25" t="str">
        <f t="shared" si="57"/>
        <v/>
      </c>
      <c r="H290" s="25" t="str">
        <f t="shared" si="57"/>
        <v/>
      </c>
      <c r="I290" s="25" t="str">
        <f t="shared" si="57"/>
        <v/>
      </c>
      <c r="J290" s="25">
        <f t="shared" si="57"/>
        <v>7</v>
      </c>
      <c r="K290" s="25"/>
    </row>
    <row r="291" spans="1:11" x14ac:dyDescent="0.3">
      <c r="A291" s="2" t="s">
        <v>558</v>
      </c>
      <c r="B291" s="2" t="s">
        <v>383</v>
      </c>
      <c r="C291" s="7">
        <v>5</v>
      </c>
      <c r="D291" s="3">
        <v>41361</v>
      </c>
      <c r="F291" s="25" t="str">
        <f t="shared" ref="F291:J291" si="58">IF(AND($D291&gt;E$1,$D291&lt;F$1+1),$C291,"")</f>
        <v/>
      </c>
      <c r="G291" s="25" t="str">
        <f t="shared" si="58"/>
        <v/>
      </c>
      <c r="H291" s="25" t="str">
        <f t="shared" si="58"/>
        <v/>
      </c>
      <c r="I291" s="25">
        <f t="shared" si="58"/>
        <v>5</v>
      </c>
      <c r="J291" s="25" t="str">
        <f t="shared" si="58"/>
        <v/>
      </c>
      <c r="K291" s="25"/>
    </row>
    <row r="292" spans="1:11" x14ac:dyDescent="0.3">
      <c r="A292" s="2" t="s">
        <v>559</v>
      </c>
      <c r="B292" s="2" t="s">
        <v>383</v>
      </c>
      <c r="C292" s="7">
        <v>5</v>
      </c>
      <c r="D292" s="3">
        <v>41361</v>
      </c>
      <c r="F292" s="25" t="str">
        <f t="shared" ref="F292:J292" si="59">IF(AND($D292&gt;E$1,$D292&lt;F$1+1),$C292,"")</f>
        <v/>
      </c>
      <c r="G292" s="25" t="str">
        <f t="shared" si="59"/>
        <v/>
      </c>
      <c r="H292" s="25" t="str">
        <f t="shared" si="59"/>
        <v/>
      </c>
      <c r="I292" s="25">
        <f t="shared" si="59"/>
        <v>5</v>
      </c>
      <c r="J292" s="25" t="str">
        <f t="shared" si="59"/>
        <v/>
      </c>
      <c r="K292" s="25"/>
    </row>
    <row r="293" spans="1:11" x14ac:dyDescent="0.3">
      <c r="A293" s="2" t="s">
        <v>560</v>
      </c>
      <c r="B293" s="2" t="s">
        <v>383</v>
      </c>
      <c r="C293" s="7">
        <v>5</v>
      </c>
      <c r="D293" s="3">
        <v>41355</v>
      </c>
      <c r="F293" s="25" t="str">
        <f t="shared" ref="F293:J293" si="60">IF(AND($D293&gt;E$1,$D293&lt;F$1+1),$C293,"")</f>
        <v/>
      </c>
      <c r="G293" s="25" t="str">
        <f t="shared" si="60"/>
        <v/>
      </c>
      <c r="H293" s="25" t="str">
        <f t="shared" si="60"/>
        <v/>
      </c>
      <c r="I293" s="25">
        <f t="shared" si="60"/>
        <v>5</v>
      </c>
      <c r="J293" s="25" t="str">
        <f t="shared" si="60"/>
        <v/>
      </c>
      <c r="K293" s="25"/>
    </row>
    <row r="294" spans="1:11" x14ac:dyDescent="0.3">
      <c r="A294" s="2" t="s">
        <v>561</v>
      </c>
      <c r="B294" s="2" t="s">
        <v>383</v>
      </c>
      <c r="C294" s="7">
        <v>5</v>
      </c>
      <c r="D294" s="3">
        <v>41135</v>
      </c>
      <c r="F294" s="25" t="str">
        <f t="shared" ref="F294:J294" si="61">IF(AND($D294&gt;E$1,$D294&lt;F$1+1),$C294,"")</f>
        <v/>
      </c>
      <c r="G294" s="25" t="str">
        <f t="shared" si="61"/>
        <v/>
      </c>
      <c r="H294" s="25">
        <f t="shared" si="61"/>
        <v>5</v>
      </c>
      <c r="I294" s="25" t="str">
        <f t="shared" si="61"/>
        <v/>
      </c>
      <c r="J294" s="25" t="str">
        <f t="shared" si="61"/>
        <v/>
      </c>
      <c r="K294" s="25"/>
    </row>
    <row r="295" spans="1:11" x14ac:dyDescent="0.3">
      <c r="A295" s="2" t="s">
        <v>562</v>
      </c>
      <c r="B295" s="2" t="s">
        <v>383</v>
      </c>
      <c r="C295" s="7">
        <v>5</v>
      </c>
      <c r="D295" s="3">
        <v>41333</v>
      </c>
      <c r="F295" s="25" t="str">
        <f t="shared" ref="F295:J295" si="62">IF(AND($D295&gt;E$1,$D295&lt;F$1+1),$C295,"")</f>
        <v/>
      </c>
      <c r="G295" s="25" t="str">
        <f t="shared" si="62"/>
        <v/>
      </c>
      <c r="H295" s="25" t="str">
        <f t="shared" si="62"/>
        <v/>
      </c>
      <c r="I295" s="25">
        <f t="shared" si="62"/>
        <v>5</v>
      </c>
      <c r="J295" s="25" t="str">
        <f t="shared" si="62"/>
        <v/>
      </c>
      <c r="K295" s="25"/>
    </row>
    <row r="296" spans="1:11" x14ac:dyDescent="0.3">
      <c r="A296" s="2" t="s">
        <v>563</v>
      </c>
      <c r="B296" s="2" t="s">
        <v>383</v>
      </c>
      <c r="C296" s="7">
        <v>5.4</v>
      </c>
      <c r="D296" s="3">
        <v>41326</v>
      </c>
      <c r="F296" s="25" t="str">
        <f t="shared" ref="F296:J296" si="63">IF(AND($D296&gt;E$1,$D296&lt;F$1+1),$C296,"")</f>
        <v/>
      </c>
      <c r="G296" s="25" t="str">
        <f t="shared" si="63"/>
        <v/>
      </c>
      <c r="H296" s="25" t="str">
        <f t="shared" si="63"/>
        <v/>
      </c>
      <c r="I296" s="25">
        <f t="shared" si="63"/>
        <v>5.4</v>
      </c>
      <c r="J296" s="25" t="str">
        <f t="shared" si="63"/>
        <v/>
      </c>
      <c r="K296" s="25"/>
    </row>
    <row r="297" spans="1:11" x14ac:dyDescent="0.3">
      <c r="A297" s="2" t="s">
        <v>564</v>
      </c>
      <c r="B297" s="2" t="s">
        <v>383</v>
      </c>
      <c r="C297" s="7">
        <v>2.9</v>
      </c>
      <c r="D297" s="3">
        <v>41000</v>
      </c>
      <c r="F297" s="25" t="str">
        <f t="shared" ref="F297:J297" si="64">IF(AND($D297&gt;E$1,$D297&lt;F$1+1),$C297,"")</f>
        <v/>
      </c>
      <c r="G297" s="25" t="str">
        <f t="shared" si="64"/>
        <v/>
      </c>
      <c r="H297" s="25">
        <f t="shared" si="64"/>
        <v>2.9</v>
      </c>
      <c r="I297" s="25" t="str">
        <f t="shared" si="64"/>
        <v/>
      </c>
      <c r="J297" s="25" t="str">
        <f t="shared" si="64"/>
        <v/>
      </c>
      <c r="K297" s="25"/>
    </row>
    <row r="298" spans="1:11" x14ac:dyDescent="0.3">
      <c r="A298" s="2" t="s">
        <v>565</v>
      </c>
      <c r="B298" s="2" t="s">
        <v>383</v>
      </c>
      <c r="C298" s="7">
        <v>7</v>
      </c>
      <c r="D298" s="3">
        <v>41675</v>
      </c>
      <c r="F298" s="25" t="str">
        <f t="shared" ref="F298:J298" si="65">IF(AND($D298&gt;E$1,$D298&lt;F$1+1),$C298,"")</f>
        <v/>
      </c>
      <c r="G298" s="25" t="str">
        <f t="shared" si="65"/>
        <v/>
      </c>
      <c r="H298" s="25" t="str">
        <f t="shared" si="65"/>
        <v/>
      </c>
      <c r="I298" s="25" t="str">
        <f t="shared" si="65"/>
        <v/>
      </c>
      <c r="J298" s="25">
        <f t="shared" si="65"/>
        <v>7</v>
      </c>
      <c r="K298" s="25"/>
    </row>
    <row r="299" spans="1:11" x14ac:dyDescent="0.3">
      <c r="A299" s="2" t="s">
        <v>566</v>
      </c>
      <c r="B299" s="2" t="s">
        <v>383</v>
      </c>
      <c r="C299" s="7">
        <v>2</v>
      </c>
      <c r="D299" s="3">
        <v>41379</v>
      </c>
      <c r="F299" s="25" t="str">
        <f t="shared" ref="F299:J299" si="66">IF(AND($D299&gt;E$1,$D299&lt;F$1+1),$C299,"")</f>
        <v/>
      </c>
      <c r="G299" s="25" t="str">
        <f t="shared" si="66"/>
        <v/>
      </c>
      <c r="H299" s="25" t="str">
        <f t="shared" si="66"/>
        <v/>
      </c>
      <c r="I299" s="25">
        <f t="shared" si="66"/>
        <v>2</v>
      </c>
      <c r="J299" s="25" t="str">
        <f t="shared" si="66"/>
        <v/>
      </c>
      <c r="K299" s="25"/>
    </row>
    <row r="300" spans="1:11" x14ac:dyDescent="0.3">
      <c r="A300" s="2" t="s">
        <v>567</v>
      </c>
      <c r="B300" s="2" t="s">
        <v>383</v>
      </c>
      <c r="C300" s="7">
        <v>3.3</v>
      </c>
      <c r="D300" s="3">
        <v>40755</v>
      </c>
      <c r="F300" s="25" t="str">
        <f t="shared" ref="F300:J300" si="67">IF(AND($D300&gt;E$1,$D300&lt;F$1+1),$C300,"")</f>
        <v/>
      </c>
      <c r="G300" s="25">
        <f t="shared" si="67"/>
        <v>3.3</v>
      </c>
      <c r="H300" s="25" t="str">
        <f t="shared" si="67"/>
        <v/>
      </c>
      <c r="I300" s="25" t="str">
        <f t="shared" si="67"/>
        <v/>
      </c>
      <c r="J300" s="25" t="str">
        <f t="shared" si="67"/>
        <v/>
      </c>
      <c r="K300" s="25"/>
    </row>
    <row r="301" spans="1:11" x14ac:dyDescent="0.3">
      <c r="A301" s="2" t="s">
        <v>568</v>
      </c>
      <c r="B301" s="2" t="s">
        <v>383</v>
      </c>
      <c r="C301" s="7">
        <v>2.5</v>
      </c>
      <c r="D301" s="3">
        <v>41285</v>
      </c>
      <c r="F301" s="25" t="str">
        <f t="shared" ref="F301:J301" si="68">IF(AND($D301&gt;E$1,$D301&lt;F$1+1),$C301,"")</f>
        <v/>
      </c>
      <c r="G301" s="25" t="str">
        <f t="shared" si="68"/>
        <v/>
      </c>
      <c r="H301" s="25" t="str">
        <f t="shared" si="68"/>
        <v/>
      </c>
      <c r="I301" s="25">
        <f t="shared" si="68"/>
        <v>2.5</v>
      </c>
      <c r="J301" s="25" t="str">
        <f t="shared" si="68"/>
        <v/>
      </c>
      <c r="K301" s="25"/>
    </row>
    <row r="302" spans="1:11" x14ac:dyDescent="0.3">
      <c r="A302" s="2" t="s">
        <v>569</v>
      </c>
      <c r="B302" s="2" t="s">
        <v>383</v>
      </c>
      <c r="C302" s="7">
        <v>5</v>
      </c>
      <c r="D302" s="3">
        <v>40878</v>
      </c>
      <c r="F302" s="25" t="str">
        <f t="shared" ref="F302:J302" si="69">IF(AND($D302&gt;E$1,$D302&lt;F$1+1),$C302,"")</f>
        <v/>
      </c>
      <c r="G302" s="25">
        <f t="shared" si="69"/>
        <v>5</v>
      </c>
      <c r="H302" s="25" t="str">
        <f t="shared" si="69"/>
        <v/>
      </c>
      <c r="I302" s="25" t="str">
        <f t="shared" si="69"/>
        <v/>
      </c>
      <c r="J302" s="25" t="str">
        <f t="shared" si="69"/>
        <v/>
      </c>
      <c r="K302" s="25"/>
    </row>
    <row r="303" spans="1:11" x14ac:dyDescent="0.3">
      <c r="A303" s="2" t="s">
        <v>570</v>
      </c>
      <c r="B303" s="2" t="s">
        <v>383</v>
      </c>
      <c r="C303" s="7">
        <v>4.95</v>
      </c>
      <c r="D303" s="3">
        <v>41353</v>
      </c>
      <c r="F303" s="25" t="str">
        <f t="shared" ref="F303:J303" si="70">IF(AND($D303&gt;E$1,$D303&lt;F$1+1),$C303,"")</f>
        <v/>
      </c>
      <c r="G303" s="25" t="str">
        <f t="shared" si="70"/>
        <v/>
      </c>
      <c r="H303" s="25" t="str">
        <f t="shared" si="70"/>
        <v/>
      </c>
      <c r="I303" s="25">
        <f t="shared" si="70"/>
        <v>4.95</v>
      </c>
      <c r="J303" s="25" t="str">
        <f t="shared" si="70"/>
        <v/>
      </c>
      <c r="K303" s="25"/>
    </row>
    <row r="304" spans="1:11" x14ac:dyDescent="0.3">
      <c r="A304" s="2" t="s">
        <v>571</v>
      </c>
      <c r="B304" s="2" t="s">
        <v>383</v>
      </c>
      <c r="C304" s="7">
        <v>2.5</v>
      </c>
      <c r="D304" s="3">
        <v>41361</v>
      </c>
      <c r="F304" s="25" t="str">
        <f t="shared" ref="F304:J304" si="71">IF(AND($D304&gt;E$1,$D304&lt;F$1+1),$C304,"")</f>
        <v/>
      </c>
      <c r="G304" s="25" t="str">
        <f t="shared" si="71"/>
        <v/>
      </c>
      <c r="H304" s="25" t="str">
        <f t="shared" si="71"/>
        <v/>
      </c>
      <c r="I304" s="25">
        <f t="shared" si="71"/>
        <v>2.5</v>
      </c>
      <c r="J304" s="25" t="str">
        <f t="shared" si="71"/>
        <v/>
      </c>
      <c r="K304" s="25"/>
    </row>
    <row r="305" spans="1:11" x14ac:dyDescent="0.3">
      <c r="A305" s="2" t="s">
        <v>572</v>
      </c>
      <c r="B305" s="2" t="s">
        <v>383</v>
      </c>
      <c r="C305" s="7">
        <v>34</v>
      </c>
      <c r="D305" s="3">
        <v>41361</v>
      </c>
      <c r="F305" s="25" t="str">
        <f t="shared" ref="F305:J305" si="72">IF(AND($D305&gt;E$1,$D305&lt;F$1+1),$C305,"")</f>
        <v/>
      </c>
      <c r="G305" s="25" t="str">
        <f t="shared" si="72"/>
        <v/>
      </c>
      <c r="H305" s="25" t="str">
        <f t="shared" si="72"/>
        <v/>
      </c>
      <c r="I305" s="25">
        <f t="shared" si="72"/>
        <v>34</v>
      </c>
      <c r="J305" s="25" t="str">
        <f t="shared" si="72"/>
        <v/>
      </c>
      <c r="K305" s="25"/>
    </row>
    <row r="306" spans="1:11" x14ac:dyDescent="0.3">
      <c r="A306" s="2" t="s">
        <v>573</v>
      </c>
      <c r="B306" s="2" t="s">
        <v>383</v>
      </c>
      <c r="C306" s="7">
        <v>3.5</v>
      </c>
      <c r="D306" s="3">
        <v>41361</v>
      </c>
      <c r="F306" s="25" t="str">
        <f t="shared" ref="F306:J306" si="73">IF(AND($D306&gt;E$1,$D306&lt;F$1+1),$C306,"")</f>
        <v/>
      </c>
      <c r="G306" s="25" t="str">
        <f t="shared" si="73"/>
        <v/>
      </c>
      <c r="H306" s="25" t="str">
        <f t="shared" si="73"/>
        <v/>
      </c>
      <c r="I306" s="25">
        <f t="shared" si="73"/>
        <v>3.5</v>
      </c>
      <c r="J306" s="25" t="str">
        <f t="shared" si="73"/>
        <v/>
      </c>
      <c r="K306" s="25"/>
    </row>
    <row r="307" spans="1:11" x14ac:dyDescent="0.3">
      <c r="A307" s="2" t="s">
        <v>574</v>
      </c>
      <c r="B307" s="2" t="s">
        <v>383</v>
      </c>
      <c r="C307" s="7">
        <v>1.2</v>
      </c>
      <c r="D307" s="3">
        <v>41117</v>
      </c>
      <c r="F307" s="25" t="str">
        <f t="shared" ref="F307:J307" si="74">IF(AND($D307&gt;E$1,$D307&lt;F$1+1),$C307,"")</f>
        <v/>
      </c>
      <c r="G307" s="25" t="str">
        <f t="shared" si="74"/>
        <v/>
      </c>
      <c r="H307" s="25">
        <f t="shared" si="74"/>
        <v>1.2</v>
      </c>
      <c r="I307" s="25" t="str">
        <f t="shared" si="74"/>
        <v/>
      </c>
      <c r="J307" s="25" t="str">
        <f t="shared" si="74"/>
        <v/>
      </c>
      <c r="K307" s="25"/>
    </row>
    <row r="308" spans="1:11" x14ac:dyDescent="0.3">
      <c r="A308" s="2" t="s">
        <v>575</v>
      </c>
      <c r="B308" s="2" t="s">
        <v>383</v>
      </c>
      <c r="C308" s="7">
        <v>4.99</v>
      </c>
      <c r="D308" s="3">
        <v>41642</v>
      </c>
      <c r="F308" s="25" t="str">
        <f t="shared" ref="F308:J308" si="75">IF(AND($D308&gt;E$1,$D308&lt;F$1+1),$C308,"")</f>
        <v/>
      </c>
      <c r="G308" s="25" t="str">
        <f t="shared" si="75"/>
        <v/>
      </c>
      <c r="H308" s="25" t="str">
        <f t="shared" si="75"/>
        <v/>
      </c>
      <c r="I308" s="25" t="str">
        <f t="shared" si="75"/>
        <v/>
      </c>
      <c r="J308" s="25">
        <f t="shared" si="75"/>
        <v>4.99</v>
      </c>
      <c r="K308" s="25"/>
    </row>
    <row r="309" spans="1:11" x14ac:dyDescent="0.3">
      <c r="A309" s="2" t="s">
        <v>576</v>
      </c>
      <c r="B309" s="2" t="s">
        <v>383</v>
      </c>
      <c r="C309" s="7">
        <v>11</v>
      </c>
      <c r="D309" s="3">
        <v>41698</v>
      </c>
      <c r="F309" s="25" t="str">
        <f t="shared" ref="F309:J309" si="76">IF(AND($D309&gt;E$1,$D309&lt;F$1+1),$C309,"")</f>
        <v/>
      </c>
      <c r="G309" s="25" t="str">
        <f t="shared" si="76"/>
        <v/>
      </c>
      <c r="H309" s="25" t="str">
        <f t="shared" si="76"/>
        <v/>
      </c>
      <c r="I309" s="25" t="str">
        <f t="shared" si="76"/>
        <v/>
      </c>
      <c r="J309" s="25">
        <f t="shared" si="76"/>
        <v>11</v>
      </c>
      <c r="K309" s="25"/>
    </row>
    <row r="310" spans="1:11" x14ac:dyDescent="0.3">
      <c r="A310" s="2" t="s">
        <v>577</v>
      </c>
      <c r="B310" s="2" t="s">
        <v>383</v>
      </c>
      <c r="C310" s="7">
        <v>6.4</v>
      </c>
      <c r="D310" s="3">
        <v>41362</v>
      </c>
      <c r="F310" s="25" t="str">
        <f t="shared" ref="F310:J310" si="77">IF(AND($D310&gt;E$1,$D310&lt;F$1+1),$C310,"")</f>
        <v/>
      </c>
      <c r="G310" s="25" t="str">
        <f t="shared" si="77"/>
        <v/>
      </c>
      <c r="H310" s="25" t="str">
        <f t="shared" si="77"/>
        <v/>
      </c>
      <c r="I310" s="25">
        <f t="shared" si="77"/>
        <v>6.4</v>
      </c>
      <c r="J310" s="25" t="str">
        <f t="shared" si="77"/>
        <v/>
      </c>
      <c r="K310" s="25"/>
    </row>
    <row r="311" spans="1:11" x14ac:dyDescent="0.3">
      <c r="A311" s="2" t="s">
        <v>578</v>
      </c>
      <c r="B311" s="2" t="s">
        <v>383</v>
      </c>
      <c r="C311" s="7">
        <v>31.6</v>
      </c>
      <c r="D311" s="3">
        <v>41729</v>
      </c>
      <c r="F311" s="25" t="str">
        <f t="shared" ref="F311:J311" si="78">IF(AND($D311&gt;E$1,$D311&lt;F$1+1),$C311,"")</f>
        <v/>
      </c>
      <c r="G311" s="25" t="str">
        <f t="shared" si="78"/>
        <v/>
      </c>
      <c r="H311" s="25" t="str">
        <f t="shared" si="78"/>
        <v/>
      </c>
      <c r="I311" s="25" t="str">
        <f t="shared" si="78"/>
        <v/>
      </c>
      <c r="J311" s="25">
        <f t="shared" si="78"/>
        <v>31.6</v>
      </c>
      <c r="K311" s="25"/>
    </row>
    <row r="312" spans="1:11" x14ac:dyDescent="0.3">
      <c r="A312" s="2" t="s">
        <v>579</v>
      </c>
      <c r="B312" s="2" t="s">
        <v>383</v>
      </c>
      <c r="C312" s="7">
        <v>19</v>
      </c>
      <c r="D312" s="3">
        <v>41729</v>
      </c>
      <c r="F312" s="25" t="str">
        <f t="shared" ref="F312:J312" si="79">IF(AND($D312&gt;E$1,$D312&lt;F$1+1),$C312,"")</f>
        <v/>
      </c>
      <c r="G312" s="25" t="str">
        <f t="shared" si="79"/>
        <v/>
      </c>
      <c r="H312" s="25" t="str">
        <f t="shared" si="79"/>
        <v/>
      </c>
      <c r="I312" s="25" t="str">
        <f t="shared" si="79"/>
        <v/>
      </c>
      <c r="J312" s="25">
        <f t="shared" si="79"/>
        <v>19</v>
      </c>
      <c r="K312" s="25"/>
    </row>
    <row r="313" spans="1:11" x14ac:dyDescent="0.3">
      <c r="A313" s="2" t="s">
        <v>580</v>
      </c>
      <c r="B313" s="2" t="s">
        <v>383</v>
      </c>
      <c r="C313" s="7">
        <v>5</v>
      </c>
      <c r="D313" s="3">
        <v>41548</v>
      </c>
      <c r="F313" s="25" t="str">
        <f t="shared" ref="F313:J313" si="80">IF(AND($D313&gt;E$1,$D313&lt;F$1+1),$C313,"")</f>
        <v/>
      </c>
      <c r="G313" s="25" t="str">
        <f t="shared" si="80"/>
        <v/>
      </c>
      <c r="H313" s="25" t="str">
        <f t="shared" si="80"/>
        <v/>
      </c>
      <c r="I313" s="25">
        <f t="shared" si="80"/>
        <v>5</v>
      </c>
      <c r="J313" s="25" t="str">
        <f t="shared" si="80"/>
        <v/>
      </c>
      <c r="K313" s="25"/>
    </row>
    <row r="314" spans="1:11" x14ac:dyDescent="0.3">
      <c r="A314" s="2" t="s">
        <v>581</v>
      </c>
      <c r="B314" s="2" t="s">
        <v>383</v>
      </c>
      <c r="C314" s="7">
        <v>7.2</v>
      </c>
      <c r="D314" s="3">
        <v>42016</v>
      </c>
      <c r="F314" s="25" t="str">
        <f t="shared" ref="F314:K314" si="81">IF(AND($D314&gt;E$1,$D314&lt;F$1+1),$C314,"")</f>
        <v/>
      </c>
      <c r="G314" s="25" t="str">
        <f t="shared" si="81"/>
        <v/>
      </c>
      <c r="H314" s="25" t="str">
        <f t="shared" si="81"/>
        <v/>
      </c>
      <c r="I314" s="25" t="str">
        <f t="shared" si="81"/>
        <v/>
      </c>
      <c r="J314" s="25" t="str">
        <f t="shared" si="81"/>
        <v/>
      </c>
      <c r="K314" s="25">
        <f t="shared" si="81"/>
        <v>7.2</v>
      </c>
    </row>
    <row r="315" spans="1:11" x14ac:dyDescent="0.3">
      <c r="A315" s="2" t="s">
        <v>582</v>
      </c>
      <c r="B315" s="2" t="s">
        <v>383</v>
      </c>
      <c r="C315" s="7">
        <v>10.8</v>
      </c>
      <c r="D315" s="3">
        <v>41706</v>
      </c>
      <c r="F315" s="25" t="str">
        <f t="shared" ref="F315:J315" si="82">IF(AND($D315&gt;E$1,$D315&lt;F$1+1),$C315,"")</f>
        <v/>
      </c>
      <c r="G315" s="25" t="str">
        <f t="shared" si="82"/>
        <v/>
      </c>
      <c r="H315" s="25" t="str">
        <f t="shared" si="82"/>
        <v/>
      </c>
      <c r="I315" s="25" t="str">
        <f t="shared" si="82"/>
        <v/>
      </c>
      <c r="J315" s="25">
        <f t="shared" si="82"/>
        <v>10.8</v>
      </c>
      <c r="K315" s="25"/>
    </row>
    <row r="316" spans="1:11" x14ac:dyDescent="0.3">
      <c r="A316" s="2" t="s">
        <v>583</v>
      </c>
      <c r="B316" s="2" t="s">
        <v>383</v>
      </c>
      <c r="C316" s="7">
        <v>7.3</v>
      </c>
      <c r="D316" s="3">
        <v>41662</v>
      </c>
      <c r="F316" s="25" t="str">
        <f t="shared" ref="F316:J316" si="83">IF(AND($D316&gt;E$1,$D316&lt;F$1+1),$C316,"")</f>
        <v/>
      </c>
      <c r="G316" s="25" t="str">
        <f t="shared" si="83"/>
        <v/>
      </c>
      <c r="H316" s="25" t="str">
        <f t="shared" si="83"/>
        <v/>
      </c>
      <c r="I316" s="25" t="str">
        <f t="shared" si="83"/>
        <v/>
      </c>
      <c r="J316" s="25">
        <f t="shared" si="83"/>
        <v>7.3</v>
      </c>
      <c r="K316" s="25"/>
    </row>
    <row r="317" spans="1:11" x14ac:dyDescent="0.3">
      <c r="A317" s="2" t="s">
        <v>584</v>
      </c>
      <c r="B317" s="2" t="s">
        <v>383</v>
      </c>
      <c r="C317" s="7">
        <v>7.5</v>
      </c>
      <c r="D317" s="3">
        <v>41665</v>
      </c>
      <c r="F317" s="25" t="str">
        <f t="shared" ref="F317:J317" si="84">IF(AND($D317&gt;E$1,$D317&lt;F$1+1),$C317,"")</f>
        <v/>
      </c>
      <c r="G317" s="25" t="str">
        <f t="shared" si="84"/>
        <v/>
      </c>
      <c r="H317" s="25" t="str">
        <f t="shared" si="84"/>
        <v/>
      </c>
      <c r="I317" s="25" t="str">
        <f t="shared" si="84"/>
        <v/>
      </c>
      <c r="J317" s="25">
        <f t="shared" si="84"/>
        <v>7.5</v>
      </c>
      <c r="K317" s="25"/>
    </row>
    <row r="318" spans="1:11" x14ac:dyDescent="0.3">
      <c r="A318" s="2" t="s">
        <v>585</v>
      </c>
      <c r="B318" s="2" t="s">
        <v>383</v>
      </c>
      <c r="C318" s="7">
        <v>3.47</v>
      </c>
      <c r="D318" s="3">
        <v>41394</v>
      </c>
      <c r="F318" s="25" t="str">
        <f t="shared" ref="F318:J318" si="85">IF(AND($D318&gt;E$1,$D318&lt;F$1+1),$C318,"")</f>
        <v/>
      </c>
      <c r="G318" s="25" t="str">
        <f t="shared" si="85"/>
        <v/>
      </c>
      <c r="H318" s="25" t="str">
        <f t="shared" si="85"/>
        <v/>
      </c>
      <c r="I318" s="25">
        <f t="shared" si="85"/>
        <v>3.47</v>
      </c>
      <c r="J318" s="25" t="str">
        <f t="shared" si="85"/>
        <v/>
      </c>
      <c r="K318" s="25"/>
    </row>
    <row r="319" spans="1:11" x14ac:dyDescent="0.3">
      <c r="A319" s="2" t="s">
        <v>586</v>
      </c>
      <c r="B319" s="2" t="s">
        <v>383</v>
      </c>
      <c r="C319" s="7">
        <v>1.5</v>
      </c>
      <c r="D319" s="3">
        <v>41393</v>
      </c>
      <c r="F319" s="25" t="str">
        <f t="shared" ref="F319:J319" si="86">IF(AND($D319&gt;E$1,$D319&lt;F$1+1),$C319,"")</f>
        <v/>
      </c>
      <c r="G319" s="25" t="str">
        <f t="shared" si="86"/>
        <v/>
      </c>
      <c r="H319" s="25" t="str">
        <f t="shared" si="86"/>
        <v/>
      </c>
      <c r="I319" s="25">
        <f t="shared" si="86"/>
        <v>1.5</v>
      </c>
      <c r="J319" s="25" t="str">
        <f t="shared" si="86"/>
        <v/>
      </c>
      <c r="K319" s="25"/>
    </row>
    <row r="320" spans="1:11" x14ac:dyDescent="0.3">
      <c r="A320" s="2" t="s">
        <v>587</v>
      </c>
      <c r="B320" s="2" t="s">
        <v>383</v>
      </c>
      <c r="C320" s="7">
        <v>7.6</v>
      </c>
      <c r="D320" s="3">
        <v>41453</v>
      </c>
      <c r="F320" s="25" t="str">
        <f t="shared" ref="F320:J320" si="87">IF(AND($D320&gt;E$1,$D320&lt;F$1+1),$C320,"")</f>
        <v/>
      </c>
      <c r="G320" s="25" t="str">
        <f t="shared" si="87"/>
        <v/>
      </c>
      <c r="H320" s="25" t="str">
        <f t="shared" si="87"/>
        <v/>
      </c>
      <c r="I320" s="25">
        <f t="shared" si="87"/>
        <v>7.6</v>
      </c>
      <c r="J320" s="25" t="str">
        <f t="shared" si="87"/>
        <v/>
      </c>
      <c r="K320" s="25"/>
    </row>
    <row r="321" spans="1:11" x14ac:dyDescent="0.3">
      <c r="A321" s="2" t="s">
        <v>588</v>
      </c>
      <c r="B321" s="2" t="s">
        <v>383</v>
      </c>
      <c r="C321" s="7">
        <v>4.5</v>
      </c>
      <c r="D321" s="3">
        <v>40755</v>
      </c>
      <c r="F321" s="25" t="str">
        <f t="shared" ref="F321:J321" si="88">IF(AND($D321&gt;E$1,$D321&lt;F$1+1),$C321,"")</f>
        <v/>
      </c>
      <c r="G321" s="25">
        <f t="shared" si="88"/>
        <v>4.5</v>
      </c>
      <c r="H321" s="25" t="str">
        <f t="shared" si="88"/>
        <v/>
      </c>
      <c r="I321" s="25" t="str">
        <f t="shared" si="88"/>
        <v/>
      </c>
      <c r="J321" s="25" t="str">
        <f t="shared" si="88"/>
        <v/>
      </c>
      <c r="K321" s="25"/>
    </row>
    <row r="322" spans="1:11" x14ac:dyDescent="0.3">
      <c r="A322" s="2" t="s">
        <v>589</v>
      </c>
      <c r="B322" s="2" t="s">
        <v>383</v>
      </c>
      <c r="C322" s="7">
        <v>1.1499999999999999</v>
      </c>
      <c r="D322" s="3">
        <v>40732</v>
      </c>
      <c r="F322" s="25" t="str">
        <f t="shared" ref="F322:J322" si="89">IF(AND($D322&gt;E$1,$D322&lt;F$1+1),$C322,"")</f>
        <v/>
      </c>
      <c r="G322" s="25">
        <f t="shared" si="89"/>
        <v>1.1499999999999999</v>
      </c>
      <c r="H322" s="25" t="str">
        <f t="shared" si="89"/>
        <v/>
      </c>
      <c r="I322" s="25" t="str">
        <f t="shared" si="89"/>
        <v/>
      </c>
      <c r="J322" s="25" t="str">
        <f t="shared" si="89"/>
        <v/>
      </c>
      <c r="K322" s="25"/>
    </row>
    <row r="323" spans="1:11" x14ac:dyDescent="0.3">
      <c r="A323" s="2" t="s">
        <v>590</v>
      </c>
      <c r="B323" s="2" t="s">
        <v>383</v>
      </c>
      <c r="C323" s="7">
        <v>3.6</v>
      </c>
      <c r="D323" s="3">
        <v>41091</v>
      </c>
      <c r="F323" s="25" t="str">
        <f t="shared" ref="F323:J323" si="90">IF(AND($D323&gt;E$1,$D323&lt;F$1+1),$C323,"")</f>
        <v/>
      </c>
      <c r="G323" s="25" t="str">
        <f t="shared" si="90"/>
        <v/>
      </c>
      <c r="H323" s="25">
        <f t="shared" si="90"/>
        <v>3.6</v>
      </c>
      <c r="I323" s="25" t="str">
        <f t="shared" si="90"/>
        <v/>
      </c>
      <c r="J323" s="25" t="str">
        <f t="shared" si="90"/>
        <v/>
      </c>
      <c r="K323" s="25"/>
    </row>
    <row r="324" spans="1:11" x14ac:dyDescent="0.3">
      <c r="A324" s="2" t="s">
        <v>591</v>
      </c>
      <c r="B324" s="2" t="s">
        <v>383</v>
      </c>
      <c r="C324" s="7">
        <v>5.4</v>
      </c>
      <c r="D324" s="3">
        <v>41122</v>
      </c>
      <c r="F324" s="25" t="str">
        <f t="shared" ref="F324:J324" si="91">IF(AND($D324&gt;E$1,$D324&lt;F$1+1),$C324,"")</f>
        <v/>
      </c>
      <c r="G324" s="25" t="str">
        <f t="shared" si="91"/>
        <v/>
      </c>
      <c r="H324" s="25">
        <f t="shared" si="91"/>
        <v>5.4</v>
      </c>
      <c r="I324" s="25" t="str">
        <f t="shared" si="91"/>
        <v/>
      </c>
      <c r="J324" s="25" t="str">
        <f t="shared" si="91"/>
        <v/>
      </c>
      <c r="K324" s="25"/>
    </row>
    <row r="325" spans="1:11" x14ac:dyDescent="0.3">
      <c r="A325" s="2" t="s">
        <v>592</v>
      </c>
      <c r="B325" s="2" t="s">
        <v>383</v>
      </c>
      <c r="C325" s="7">
        <v>16</v>
      </c>
      <c r="D325" s="3">
        <v>41124</v>
      </c>
      <c r="F325" s="25" t="str">
        <f t="shared" ref="F325:J325" si="92">IF(AND($D325&gt;E$1,$D325&lt;F$1+1),$C325,"")</f>
        <v/>
      </c>
      <c r="G325" s="25" t="str">
        <f t="shared" si="92"/>
        <v/>
      </c>
      <c r="H325" s="25">
        <f t="shared" si="92"/>
        <v>16</v>
      </c>
      <c r="I325" s="25" t="str">
        <f t="shared" si="92"/>
        <v/>
      </c>
      <c r="J325" s="25" t="str">
        <f t="shared" si="92"/>
        <v/>
      </c>
      <c r="K325" s="25"/>
    </row>
    <row r="326" spans="1:11" x14ac:dyDescent="0.3">
      <c r="A326" s="2" t="s">
        <v>593</v>
      </c>
      <c r="B326" s="2" t="s">
        <v>383</v>
      </c>
      <c r="C326" s="7">
        <v>1.8</v>
      </c>
      <c r="D326" s="3">
        <v>41852</v>
      </c>
      <c r="F326" s="25" t="str">
        <f t="shared" ref="F326:J326" si="93">IF(AND($D326&gt;E$1,$D326&lt;F$1+1),$C326,"")</f>
        <v/>
      </c>
      <c r="G326" s="25" t="str">
        <f t="shared" si="93"/>
        <v/>
      </c>
      <c r="H326" s="25" t="str">
        <f t="shared" si="93"/>
        <v/>
      </c>
      <c r="I326" s="25" t="str">
        <f t="shared" si="93"/>
        <v/>
      </c>
      <c r="J326" s="25">
        <f t="shared" si="93"/>
        <v>1.8</v>
      </c>
      <c r="K326" s="25"/>
    </row>
    <row r="327" spans="1:11" x14ac:dyDescent="0.3">
      <c r="A327" s="2" t="s">
        <v>594</v>
      </c>
      <c r="B327" s="2" t="s">
        <v>383</v>
      </c>
      <c r="C327" s="7">
        <v>1.2</v>
      </c>
      <c r="D327" s="3">
        <v>41116</v>
      </c>
      <c r="F327" s="25" t="str">
        <f t="shared" ref="F327:J327" si="94">IF(AND($D327&gt;E$1,$D327&lt;F$1+1),$C327,"")</f>
        <v/>
      </c>
      <c r="G327" s="25" t="str">
        <f t="shared" si="94"/>
        <v/>
      </c>
      <c r="H327" s="25">
        <f t="shared" si="94"/>
        <v>1.2</v>
      </c>
      <c r="I327" s="25" t="str">
        <f t="shared" si="94"/>
        <v/>
      </c>
      <c r="J327" s="25" t="str">
        <f t="shared" si="94"/>
        <v/>
      </c>
      <c r="K327" s="25"/>
    </row>
    <row r="328" spans="1:11" x14ac:dyDescent="0.3">
      <c r="A328" s="2" t="s">
        <v>595</v>
      </c>
      <c r="B328" s="2" t="s">
        <v>383</v>
      </c>
      <c r="C328" s="7">
        <v>1.1000000000000001</v>
      </c>
      <c r="D328" s="3">
        <v>41117</v>
      </c>
      <c r="F328" s="25" t="str">
        <f t="shared" ref="F328:J328" si="95">IF(AND($D328&gt;E$1,$D328&lt;F$1+1),$C328,"")</f>
        <v/>
      </c>
      <c r="G328" s="25" t="str">
        <f t="shared" si="95"/>
        <v/>
      </c>
      <c r="H328" s="25">
        <f t="shared" si="95"/>
        <v>1.1000000000000001</v>
      </c>
      <c r="I328" s="25" t="str">
        <f t="shared" si="95"/>
        <v/>
      </c>
      <c r="J328" s="25" t="str">
        <f t="shared" si="95"/>
        <v/>
      </c>
      <c r="K328" s="25"/>
    </row>
    <row r="329" spans="1:11" x14ac:dyDescent="0.3">
      <c r="A329" s="2" t="s">
        <v>596</v>
      </c>
      <c r="B329" s="2" t="s">
        <v>383</v>
      </c>
      <c r="C329" s="7">
        <v>1.8</v>
      </c>
      <c r="D329" s="3">
        <v>41239</v>
      </c>
      <c r="F329" s="25" t="str">
        <f t="shared" ref="F329:J329" si="96">IF(AND($D329&gt;E$1,$D329&lt;F$1+1),$C329,"")</f>
        <v/>
      </c>
      <c r="G329" s="25" t="str">
        <f t="shared" si="96"/>
        <v/>
      </c>
      <c r="H329" s="25">
        <f t="shared" si="96"/>
        <v>1.8</v>
      </c>
      <c r="I329" s="25" t="str">
        <f t="shared" si="96"/>
        <v/>
      </c>
      <c r="J329" s="25" t="str">
        <f t="shared" si="96"/>
        <v/>
      </c>
      <c r="K329" s="25"/>
    </row>
    <row r="330" spans="1:11" x14ac:dyDescent="0.3">
      <c r="A330" s="2" t="s">
        <v>597</v>
      </c>
      <c r="B330" s="2" t="s">
        <v>383</v>
      </c>
      <c r="C330" s="7">
        <v>6.5</v>
      </c>
      <c r="D330" s="3">
        <v>41656</v>
      </c>
      <c r="F330" s="25" t="str">
        <f t="shared" ref="F330:J330" si="97">IF(AND($D330&gt;E$1,$D330&lt;F$1+1),$C330,"")</f>
        <v/>
      </c>
      <c r="G330" s="25" t="str">
        <f t="shared" si="97"/>
        <v/>
      </c>
      <c r="H330" s="25" t="str">
        <f t="shared" si="97"/>
        <v/>
      </c>
      <c r="I330" s="25" t="str">
        <f t="shared" si="97"/>
        <v/>
      </c>
      <c r="J330" s="25">
        <f t="shared" si="97"/>
        <v>6.5</v>
      </c>
      <c r="K330" s="25"/>
    </row>
    <row r="331" spans="1:11" x14ac:dyDescent="0.3">
      <c r="A331" s="2" t="s">
        <v>598</v>
      </c>
      <c r="B331" s="2" t="s">
        <v>383</v>
      </c>
      <c r="C331" s="7">
        <v>8.6</v>
      </c>
      <c r="D331" s="3">
        <v>41432</v>
      </c>
      <c r="F331" s="25" t="str">
        <f t="shared" ref="F331:J331" si="98">IF(AND($D331&gt;E$1,$D331&lt;F$1+1),$C331,"")</f>
        <v/>
      </c>
      <c r="G331" s="25" t="str">
        <f t="shared" si="98"/>
        <v/>
      </c>
      <c r="H331" s="25" t="str">
        <f t="shared" si="98"/>
        <v/>
      </c>
      <c r="I331" s="25">
        <f t="shared" si="98"/>
        <v>8.6</v>
      </c>
      <c r="J331" s="25" t="str">
        <f t="shared" si="98"/>
        <v/>
      </c>
      <c r="K331" s="25"/>
    </row>
    <row r="332" spans="1:11" x14ac:dyDescent="0.3">
      <c r="A332" s="2" t="s">
        <v>599</v>
      </c>
      <c r="B332" s="2" t="s">
        <v>383</v>
      </c>
      <c r="C332" s="7">
        <v>6</v>
      </c>
      <c r="D332" s="3">
        <v>40933</v>
      </c>
      <c r="F332" s="25" t="str">
        <f t="shared" ref="F332:J332" si="99">IF(AND($D332&gt;E$1,$D332&lt;F$1+1),$C332,"")</f>
        <v/>
      </c>
      <c r="G332" s="25" t="str">
        <f t="shared" si="99"/>
        <v/>
      </c>
      <c r="H332" s="25">
        <f t="shared" si="99"/>
        <v>6</v>
      </c>
      <c r="I332" s="25" t="str">
        <f t="shared" si="99"/>
        <v/>
      </c>
      <c r="J332" s="25" t="str">
        <f t="shared" si="99"/>
        <v/>
      </c>
      <c r="K332" s="25"/>
    </row>
    <row r="333" spans="1:11" x14ac:dyDescent="0.3">
      <c r="A333" s="2" t="s">
        <v>600</v>
      </c>
      <c r="B333" s="2" t="s">
        <v>383</v>
      </c>
      <c r="C333" s="7">
        <v>5</v>
      </c>
      <c r="D333" s="3">
        <v>41396</v>
      </c>
      <c r="F333" s="25" t="str">
        <f t="shared" ref="F333:J333" si="100">IF(AND($D333&gt;E$1,$D333&lt;F$1+1),$C333,"")</f>
        <v/>
      </c>
      <c r="G333" s="25" t="str">
        <f t="shared" si="100"/>
        <v/>
      </c>
      <c r="H333" s="25" t="str">
        <f t="shared" si="100"/>
        <v/>
      </c>
      <c r="I333" s="25">
        <f t="shared" si="100"/>
        <v>5</v>
      </c>
      <c r="J333" s="25" t="str">
        <f t="shared" si="100"/>
        <v/>
      </c>
      <c r="K333" s="25"/>
    </row>
    <row r="334" spans="1:11" x14ac:dyDescent="0.3">
      <c r="A334" s="2" t="s">
        <v>601</v>
      </c>
      <c r="B334" s="2" t="s">
        <v>383</v>
      </c>
      <c r="C334" s="7">
        <v>41</v>
      </c>
      <c r="D334" s="3">
        <v>41983</v>
      </c>
      <c r="F334" s="25" t="str">
        <f t="shared" ref="F334:J334" si="101">IF(AND($D334&gt;E$1,$D334&lt;F$1+1),$C334,"")</f>
        <v/>
      </c>
      <c r="G334" s="25" t="str">
        <f t="shared" si="101"/>
        <v/>
      </c>
      <c r="H334" s="25" t="str">
        <f t="shared" si="101"/>
        <v/>
      </c>
      <c r="I334" s="25" t="str">
        <f t="shared" si="101"/>
        <v/>
      </c>
      <c r="J334" s="25">
        <f t="shared" si="101"/>
        <v>41</v>
      </c>
      <c r="K334" s="25"/>
    </row>
    <row r="335" spans="1:11" x14ac:dyDescent="0.3">
      <c r="A335" s="2" t="s">
        <v>602</v>
      </c>
      <c r="B335" s="2" t="s">
        <v>383</v>
      </c>
      <c r="C335" s="7">
        <v>5</v>
      </c>
      <c r="D335" s="3">
        <v>41435</v>
      </c>
      <c r="F335" s="25" t="str">
        <f t="shared" ref="F335:J335" si="102">IF(AND($D335&gt;E$1,$D335&lt;F$1+1),$C335,"")</f>
        <v/>
      </c>
      <c r="G335" s="25" t="str">
        <f t="shared" si="102"/>
        <v/>
      </c>
      <c r="H335" s="25" t="str">
        <f t="shared" si="102"/>
        <v/>
      </c>
      <c r="I335" s="25">
        <f t="shared" si="102"/>
        <v>5</v>
      </c>
      <c r="J335" s="25" t="str">
        <f t="shared" si="102"/>
        <v/>
      </c>
      <c r="K335" s="25"/>
    </row>
    <row r="336" spans="1:11" x14ac:dyDescent="0.3">
      <c r="A336" s="2" t="s">
        <v>603</v>
      </c>
      <c r="B336" s="2" t="s">
        <v>383</v>
      </c>
      <c r="C336" s="7">
        <v>5</v>
      </c>
      <c r="D336" s="3">
        <v>41729</v>
      </c>
      <c r="F336" s="25" t="str">
        <f t="shared" ref="F336:J336" si="103">IF(AND($D336&gt;E$1,$D336&lt;F$1+1),$C336,"")</f>
        <v/>
      </c>
      <c r="G336" s="25" t="str">
        <f t="shared" si="103"/>
        <v/>
      </c>
      <c r="H336" s="25" t="str">
        <f t="shared" si="103"/>
        <v/>
      </c>
      <c r="I336" s="25" t="str">
        <f t="shared" si="103"/>
        <v/>
      </c>
      <c r="J336" s="25">
        <f t="shared" si="103"/>
        <v>5</v>
      </c>
      <c r="K336" s="25"/>
    </row>
    <row r="337" spans="1:11" x14ac:dyDescent="0.3">
      <c r="A337" s="2" t="s">
        <v>604</v>
      </c>
      <c r="B337" s="2" t="s">
        <v>383</v>
      </c>
      <c r="C337" s="7">
        <v>11.8</v>
      </c>
      <c r="D337" s="3">
        <v>41729</v>
      </c>
      <c r="F337" s="25" t="str">
        <f t="shared" ref="F337:J337" si="104">IF(AND($D337&gt;E$1,$D337&lt;F$1+1),$C337,"")</f>
        <v/>
      </c>
      <c r="G337" s="25" t="str">
        <f t="shared" si="104"/>
        <v/>
      </c>
      <c r="H337" s="25" t="str">
        <f t="shared" si="104"/>
        <v/>
      </c>
      <c r="I337" s="25" t="str">
        <f t="shared" si="104"/>
        <v/>
      </c>
      <c r="J337" s="25">
        <f t="shared" si="104"/>
        <v>11.8</v>
      </c>
      <c r="K337" s="25"/>
    </row>
    <row r="338" spans="1:11" x14ac:dyDescent="0.3">
      <c r="A338" s="2" t="s">
        <v>605</v>
      </c>
      <c r="B338" s="2" t="s">
        <v>383</v>
      </c>
      <c r="C338" s="7">
        <v>4.7</v>
      </c>
      <c r="D338" s="3">
        <v>41572</v>
      </c>
      <c r="F338" s="25" t="str">
        <f t="shared" ref="F338:J338" si="105">IF(AND($D338&gt;E$1,$D338&lt;F$1+1),$C338,"")</f>
        <v/>
      </c>
      <c r="G338" s="25" t="str">
        <f t="shared" si="105"/>
        <v/>
      </c>
      <c r="H338" s="25" t="str">
        <f t="shared" si="105"/>
        <v/>
      </c>
      <c r="I338" s="25">
        <f t="shared" si="105"/>
        <v>4.7</v>
      </c>
      <c r="J338" s="25" t="str">
        <f t="shared" si="105"/>
        <v/>
      </c>
      <c r="K338" s="25"/>
    </row>
    <row r="339" spans="1:11" x14ac:dyDescent="0.3">
      <c r="A339" s="2" t="s">
        <v>606</v>
      </c>
      <c r="B339" s="2" t="s">
        <v>383</v>
      </c>
      <c r="C339" s="7">
        <v>6.3</v>
      </c>
      <c r="D339" s="3">
        <v>41946</v>
      </c>
      <c r="F339" s="25" t="str">
        <f t="shared" ref="F339:J339" si="106">IF(AND($D339&gt;E$1,$D339&lt;F$1+1),$C339,"")</f>
        <v/>
      </c>
      <c r="G339" s="25" t="str">
        <f t="shared" si="106"/>
        <v/>
      </c>
      <c r="H339" s="25" t="str">
        <f t="shared" si="106"/>
        <v/>
      </c>
      <c r="I339" s="25" t="str">
        <f t="shared" si="106"/>
        <v/>
      </c>
      <c r="J339" s="25">
        <f t="shared" si="106"/>
        <v>6.3</v>
      </c>
      <c r="K339" s="25"/>
    </row>
    <row r="340" spans="1:11" x14ac:dyDescent="0.3">
      <c r="A340" s="2" t="s">
        <v>607</v>
      </c>
      <c r="B340" s="2" t="s">
        <v>383</v>
      </c>
      <c r="C340" s="7">
        <v>1</v>
      </c>
      <c r="D340" s="3">
        <v>41694</v>
      </c>
      <c r="F340" s="25" t="str">
        <f t="shared" ref="F340:J340" si="107">IF(AND($D340&gt;E$1,$D340&lt;F$1+1),$C340,"")</f>
        <v/>
      </c>
      <c r="G340" s="25" t="str">
        <f t="shared" si="107"/>
        <v/>
      </c>
      <c r="H340" s="25" t="str">
        <f t="shared" si="107"/>
        <v/>
      </c>
      <c r="I340" s="25" t="str">
        <f t="shared" si="107"/>
        <v/>
      </c>
      <c r="J340" s="25">
        <f t="shared" si="107"/>
        <v>1</v>
      </c>
      <c r="K340" s="25"/>
    </row>
    <row r="341" spans="1:11" x14ac:dyDescent="0.3">
      <c r="A341" s="2" t="s">
        <v>608</v>
      </c>
      <c r="B341" s="2" t="s">
        <v>383</v>
      </c>
      <c r="C341" s="7">
        <v>6</v>
      </c>
      <c r="D341" s="3">
        <v>41728</v>
      </c>
      <c r="F341" s="25" t="str">
        <f t="shared" ref="F341:J341" si="108">IF(AND($D341&gt;E$1,$D341&lt;F$1+1),$C341,"")</f>
        <v/>
      </c>
      <c r="G341" s="25" t="str">
        <f t="shared" si="108"/>
        <v/>
      </c>
      <c r="H341" s="25" t="str">
        <f t="shared" si="108"/>
        <v/>
      </c>
      <c r="I341" s="25" t="str">
        <f t="shared" si="108"/>
        <v/>
      </c>
      <c r="J341" s="25">
        <f t="shared" si="108"/>
        <v>6</v>
      </c>
      <c r="K341" s="25"/>
    </row>
    <row r="342" spans="1:11" x14ac:dyDescent="0.3">
      <c r="A342" s="2" t="s">
        <v>609</v>
      </c>
      <c r="B342" s="2" t="s">
        <v>383</v>
      </c>
      <c r="C342" s="7">
        <v>3.3</v>
      </c>
      <c r="D342" s="3">
        <v>41726</v>
      </c>
      <c r="F342" s="25" t="str">
        <f t="shared" ref="F342:J342" si="109">IF(AND($D342&gt;E$1,$D342&lt;F$1+1),$C342,"")</f>
        <v/>
      </c>
      <c r="G342" s="25" t="str">
        <f t="shared" si="109"/>
        <v/>
      </c>
      <c r="H342" s="25" t="str">
        <f t="shared" si="109"/>
        <v/>
      </c>
      <c r="I342" s="25" t="str">
        <f t="shared" si="109"/>
        <v/>
      </c>
      <c r="J342" s="25">
        <f t="shared" si="109"/>
        <v>3.3</v>
      </c>
      <c r="K342" s="25"/>
    </row>
    <row r="343" spans="1:11" x14ac:dyDescent="0.3">
      <c r="A343" s="2" t="s">
        <v>610</v>
      </c>
      <c r="B343" s="2" t="s">
        <v>383</v>
      </c>
      <c r="C343" s="7">
        <v>19.8</v>
      </c>
      <c r="D343" s="3">
        <v>41729</v>
      </c>
      <c r="F343" s="25" t="str">
        <f t="shared" ref="F343:J343" si="110">IF(AND($D343&gt;E$1,$D343&lt;F$1+1),$C343,"")</f>
        <v/>
      </c>
      <c r="G343" s="25" t="str">
        <f t="shared" si="110"/>
        <v/>
      </c>
      <c r="H343" s="25" t="str">
        <f t="shared" si="110"/>
        <v/>
      </c>
      <c r="I343" s="25" t="str">
        <f t="shared" si="110"/>
        <v/>
      </c>
      <c r="J343" s="25">
        <f t="shared" si="110"/>
        <v>19.8</v>
      </c>
      <c r="K343" s="25"/>
    </row>
    <row r="344" spans="1:11" x14ac:dyDescent="0.3">
      <c r="A344" s="2" t="s">
        <v>611</v>
      </c>
      <c r="B344" s="2" t="s">
        <v>383</v>
      </c>
      <c r="C344" s="7">
        <v>9</v>
      </c>
      <c r="D344" s="3">
        <v>41729</v>
      </c>
      <c r="F344" s="25" t="str">
        <f t="shared" ref="F344:J344" si="111">IF(AND($D344&gt;E$1,$D344&lt;F$1+1),$C344,"")</f>
        <v/>
      </c>
      <c r="G344" s="25" t="str">
        <f t="shared" si="111"/>
        <v/>
      </c>
      <c r="H344" s="25" t="str">
        <f t="shared" si="111"/>
        <v/>
      </c>
      <c r="I344" s="25" t="str">
        <f t="shared" si="111"/>
        <v/>
      </c>
      <c r="J344" s="25">
        <f t="shared" si="111"/>
        <v>9</v>
      </c>
      <c r="K344" s="25"/>
    </row>
    <row r="345" spans="1:11" x14ac:dyDescent="0.3">
      <c r="A345" s="2" t="s">
        <v>612</v>
      </c>
      <c r="B345" s="2" t="s">
        <v>383</v>
      </c>
      <c r="C345" s="7">
        <v>3</v>
      </c>
      <c r="D345" s="3">
        <v>41677</v>
      </c>
      <c r="F345" s="25" t="str">
        <f t="shared" ref="F345:J345" si="112">IF(AND($D345&gt;E$1,$D345&lt;F$1+1),$C345,"")</f>
        <v/>
      </c>
      <c r="G345" s="25" t="str">
        <f t="shared" si="112"/>
        <v/>
      </c>
      <c r="H345" s="25" t="str">
        <f t="shared" si="112"/>
        <v/>
      </c>
      <c r="I345" s="25" t="str">
        <f t="shared" si="112"/>
        <v/>
      </c>
      <c r="J345" s="25">
        <f t="shared" si="112"/>
        <v>3</v>
      </c>
      <c r="K345" s="25"/>
    </row>
    <row r="346" spans="1:11" x14ac:dyDescent="0.3">
      <c r="A346" s="2" t="s">
        <v>613</v>
      </c>
      <c r="B346" s="2" t="s">
        <v>383</v>
      </c>
      <c r="C346" s="7">
        <v>6.1</v>
      </c>
      <c r="D346" s="3">
        <v>41719</v>
      </c>
      <c r="F346" s="25" t="str">
        <f t="shared" ref="F346:J346" si="113">IF(AND($D346&gt;E$1,$D346&lt;F$1+1),$C346,"")</f>
        <v/>
      </c>
      <c r="G346" s="25" t="str">
        <f t="shared" si="113"/>
        <v/>
      </c>
      <c r="H346" s="25" t="str">
        <f t="shared" si="113"/>
        <v/>
      </c>
      <c r="I346" s="25" t="str">
        <f t="shared" si="113"/>
        <v/>
      </c>
      <c r="J346" s="25">
        <f t="shared" si="113"/>
        <v>6.1</v>
      </c>
      <c r="K346" s="25"/>
    </row>
    <row r="347" spans="1:11" x14ac:dyDescent="0.3">
      <c r="A347" s="2" t="s">
        <v>614</v>
      </c>
      <c r="B347" s="2" t="s">
        <v>383</v>
      </c>
      <c r="C347" s="7">
        <v>10.199999999999999</v>
      </c>
      <c r="D347" s="3">
        <v>41710</v>
      </c>
      <c r="F347" s="25" t="str">
        <f t="shared" ref="F347:J347" si="114">IF(AND($D347&gt;E$1,$D347&lt;F$1+1),$C347,"")</f>
        <v/>
      </c>
      <c r="G347" s="25" t="str">
        <f t="shared" si="114"/>
        <v/>
      </c>
      <c r="H347" s="25" t="str">
        <f t="shared" si="114"/>
        <v/>
      </c>
      <c r="I347" s="25" t="str">
        <f t="shared" si="114"/>
        <v/>
      </c>
      <c r="J347" s="25">
        <f t="shared" si="114"/>
        <v>10.199999999999999</v>
      </c>
      <c r="K347" s="25"/>
    </row>
    <row r="348" spans="1:11" x14ac:dyDescent="0.3">
      <c r="A348" s="2" t="s">
        <v>615</v>
      </c>
      <c r="B348" s="2" t="s">
        <v>383</v>
      </c>
      <c r="C348" s="7">
        <v>5</v>
      </c>
      <c r="D348" s="3">
        <v>41324</v>
      </c>
      <c r="F348" s="25" t="str">
        <f t="shared" ref="F348:J348" si="115">IF(AND($D348&gt;E$1,$D348&lt;F$1+1),$C348,"")</f>
        <v/>
      </c>
      <c r="G348" s="25" t="str">
        <f t="shared" si="115"/>
        <v/>
      </c>
      <c r="H348" s="25" t="str">
        <f t="shared" si="115"/>
        <v/>
      </c>
      <c r="I348" s="25">
        <f t="shared" si="115"/>
        <v>5</v>
      </c>
      <c r="J348" s="25" t="str">
        <f t="shared" si="115"/>
        <v/>
      </c>
      <c r="K348" s="25"/>
    </row>
    <row r="349" spans="1:11" x14ac:dyDescent="0.3">
      <c r="A349" s="2" t="s">
        <v>616</v>
      </c>
      <c r="B349" s="2" t="s">
        <v>383</v>
      </c>
      <c r="C349" s="7">
        <v>11.5</v>
      </c>
      <c r="D349" s="3">
        <v>41363</v>
      </c>
      <c r="F349" s="25" t="str">
        <f t="shared" ref="F349:J349" si="116">IF(AND($D349&gt;E$1,$D349&lt;F$1+1),$C349,"")</f>
        <v/>
      </c>
      <c r="G349" s="25" t="str">
        <f t="shared" si="116"/>
        <v/>
      </c>
      <c r="H349" s="25" t="str">
        <f t="shared" si="116"/>
        <v/>
      </c>
      <c r="I349" s="25">
        <f t="shared" si="116"/>
        <v>11.5</v>
      </c>
      <c r="J349" s="25" t="str">
        <f t="shared" si="116"/>
        <v/>
      </c>
      <c r="K349" s="25"/>
    </row>
    <row r="350" spans="1:11" x14ac:dyDescent="0.3">
      <c r="A350" s="2" t="s">
        <v>617</v>
      </c>
      <c r="B350" s="2" t="s">
        <v>383</v>
      </c>
      <c r="C350" s="7">
        <v>7.9</v>
      </c>
      <c r="D350" s="3">
        <v>41362</v>
      </c>
      <c r="F350" s="25" t="str">
        <f t="shared" ref="F350:J350" si="117">IF(AND($D350&gt;E$1,$D350&lt;F$1+1),$C350,"")</f>
        <v/>
      </c>
      <c r="G350" s="25" t="str">
        <f t="shared" si="117"/>
        <v/>
      </c>
      <c r="H350" s="25" t="str">
        <f t="shared" si="117"/>
        <v/>
      </c>
      <c r="I350" s="25">
        <f t="shared" si="117"/>
        <v>7.9</v>
      </c>
      <c r="J350" s="25" t="str">
        <f t="shared" si="117"/>
        <v/>
      </c>
      <c r="K350" s="25"/>
    </row>
    <row r="351" spans="1:11" x14ac:dyDescent="0.3">
      <c r="A351" s="2" t="s">
        <v>618</v>
      </c>
      <c r="B351" s="2" t="s">
        <v>383</v>
      </c>
      <c r="C351" s="7">
        <v>11</v>
      </c>
      <c r="D351" s="3">
        <v>41627</v>
      </c>
      <c r="F351" s="25" t="str">
        <f t="shared" ref="F351:J351" si="118">IF(AND($D351&gt;E$1,$D351&lt;F$1+1),$C351,"")</f>
        <v/>
      </c>
      <c r="G351" s="25" t="str">
        <f t="shared" si="118"/>
        <v/>
      </c>
      <c r="H351" s="25" t="str">
        <f t="shared" si="118"/>
        <v/>
      </c>
      <c r="I351" s="25">
        <f t="shared" si="118"/>
        <v>11</v>
      </c>
      <c r="J351" s="25" t="str">
        <f t="shared" si="118"/>
        <v/>
      </c>
      <c r="K351" s="25"/>
    </row>
    <row r="352" spans="1:11" x14ac:dyDescent="0.3">
      <c r="A352" s="2" t="s">
        <v>619</v>
      </c>
      <c r="B352" s="2" t="s">
        <v>383</v>
      </c>
      <c r="C352" s="7">
        <v>11.5</v>
      </c>
      <c r="D352" s="3">
        <v>41631</v>
      </c>
      <c r="F352" s="25" t="str">
        <f t="shared" ref="F352:J352" si="119">IF(AND($D352&gt;E$1,$D352&lt;F$1+1),$C352,"")</f>
        <v/>
      </c>
      <c r="G352" s="25" t="str">
        <f t="shared" si="119"/>
        <v/>
      </c>
      <c r="H352" s="25" t="str">
        <f t="shared" si="119"/>
        <v/>
      </c>
      <c r="I352" s="25">
        <f t="shared" si="119"/>
        <v>11.5</v>
      </c>
      <c r="J352" s="25" t="str">
        <f t="shared" si="119"/>
        <v/>
      </c>
      <c r="K352" s="25"/>
    </row>
    <row r="353" spans="1:11" x14ac:dyDescent="0.3">
      <c r="A353" s="2" t="s">
        <v>620</v>
      </c>
      <c r="B353" s="2" t="s">
        <v>383</v>
      </c>
      <c r="C353" s="7">
        <v>12.3</v>
      </c>
      <c r="D353" s="3">
        <v>41418</v>
      </c>
      <c r="F353" s="25" t="str">
        <f t="shared" ref="F353:J353" si="120">IF(AND($D353&gt;E$1,$D353&lt;F$1+1),$C353,"")</f>
        <v/>
      </c>
      <c r="G353" s="25" t="str">
        <f t="shared" si="120"/>
        <v/>
      </c>
      <c r="H353" s="25" t="str">
        <f t="shared" si="120"/>
        <v/>
      </c>
      <c r="I353" s="25">
        <f t="shared" si="120"/>
        <v>12.3</v>
      </c>
      <c r="J353" s="25" t="str">
        <f t="shared" si="120"/>
        <v/>
      </c>
      <c r="K353" s="25"/>
    </row>
    <row r="354" spans="1:11" x14ac:dyDescent="0.3">
      <c r="A354" s="2" t="s">
        <v>621</v>
      </c>
      <c r="B354" s="2" t="s">
        <v>383</v>
      </c>
      <c r="C354" s="7">
        <v>18</v>
      </c>
      <c r="D354" s="3">
        <v>41729</v>
      </c>
      <c r="F354" s="25" t="str">
        <f t="shared" ref="F354:J354" si="121">IF(AND($D354&gt;E$1,$D354&lt;F$1+1),$C354,"")</f>
        <v/>
      </c>
      <c r="G354" s="25" t="str">
        <f t="shared" si="121"/>
        <v/>
      </c>
      <c r="H354" s="25" t="str">
        <f t="shared" si="121"/>
        <v/>
      </c>
      <c r="I354" s="25" t="str">
        <f t="shared" si="121"/>
        <v/>
      </c>
      <c r="J354" s="25">
        <f t="shared" si="121"/>
        <v>18</v>
      </c>
      <c r="K354" s="25"/>
    </row>
    <row r="355" spans="1:11" x14ac:dyDescent="0.3">
      <c r="A355" s="2" t="s">
        <v>622</v>
      </c>
      <c r="B355" s="2" t="s">
        <v>383</v>
      </c>
      <c r="C355" s="7">
        <v>6.37</v>
      </c>
      <c r="D355" s="3">
        <v>41729</v>
      </c>
      <c r="F355" s="25" t="str">
        <f t="shared" ref="F355:J355" si="122">IF(AND($D355&gt;E$1,$D355&lt;F$1+1),$C355,"")</f>
        <v/>
      </c>
      <c r="G355" s="25" t="str">
        <f t="shared" si="122"/>
        <v/>
      </c>
      <c r="H355" s="25" t="str">
        <f t="shared" si="122"/>
        <v/>
      </c>
      <c r="I355" s="25" t="str">
        <f t="shared" si="122"/>
        <v/>
      </c>
      <c r="J355" s="25">
        <f t="shared" si="122"/>
        <v>6.37</v>
      </c>
      <c r="K355" s="25"/>
    </row>
    <row r="356" spans="1:11" x14ac:dyDescent="0.3">
      <c r="A356" s="2" t="s">
        <v>623</v>
      </c>
      <c r="B356" s="2" t="s">
        <v>383</v>
      </c>
      <c r="C356" s="7">
        <v>18.3</v>
      </c>
      <c r="D356" s="3">
        <v>41590</v>
      </c>
      <c r="F356" s="25" t="str">
        <f t="shared" ref="F356:J356" si="123">IF(AND($D356&gt;E$1,$D356&lt;F$1+1),$C356,"")</f>
        <v/>
      </c>
      <c r="G356" s="25" t="str">
        <f t="shared" si="123"/>
        <v/>
      </c>
      <c r="H356" s="25" t="str">
        <f t="shared" si="123"/>
        <v/>
      </c>
      <c r="I356" s="25">
        <f t="shared" si="123"/>
        <v>18.3</v>
      </c>
      <c r="J356" s="25" t="str">
        <f t="shared" si="123"/>
        <v/>
      </c>
      <c r="K356" s="25"/>
    </row>
    <row r="357" spans="1:11" x14ac:dyDescent="0.3">
      <c r="A357" s="2" t="s">
        <v>624</v>
      </c>
      <c r="B357" s="2" t="s">
        <v>383</v>
      </c>
      <c r="C357" s="7">
        <v>9.26</v>
      </c>
      <c r="D357" s="3">
        <v>41608</v>
      </c>
      <c r="F357" s="25" t="str">
        <f t="shared" ref="F357:J357" si="124">IF(AND($D357&gt;E$1,$D357&lt;F$1+1),$C357,"")</f>
        <v/>
      </c>
      <c r="G357" s="25" t="str">
        <f t="shared" si="124"/>
        <v/>
      </c>
      <c r="H357" s="25" t="str">
        <f t="shared" si="124"/>
        <v/>
      </c>
      <c r="I357" s="25">
        <f t="shared" si="124"/>
        <v>9.26</v>
      </c>
      <c r="J357" s="25" t="str">
        <f t="shared" si="124"/>
        <v/>
      </c>
      <c r="K357" s="25"/>
    </row>
    <row r="358" spans="1:11" x14ac:dyDescent="0.3">
      <c r="A358" s="2" t="s">
        <v>625</v>
      </c>
      <c r="B358" s="2" t="s">
        <v>383</v>
      </c>
      <c r="C358" s="7">
        <v>14</v>
      </c>
      <c r="D358" s="3">
        <v>41661</v>
      </c>
      <c r="F358" s="25" t="str">
        <f t="shared" ref="F358:J358" si="125">IF(AND($D358&gt;E$1,$D358&lt;F$1+1),$C358,"")</f>
        <v/>
      </c>
      <c r="G358" s="25" t="str">
        <f t="shared" si="125"/>
        <v/>
      </c>
      <c r="H358" s="25" t="str">
        <f t="shared" si="125"/>
        <v/>
      </c>
      <c r="I358" s="25" t="str">
        <f t="shared" si="125"/>
        <v/>
      </c>
      <c r="J358" s="25">
        <f t="shared" si="125"/>
        <v>14</v>
      </c>
      <c r="K358" s="25"/>
    </row>
    <row r="359" spans="1:11" x14ac:dyDescent="0.3">
      <c r="A359" s="2" t="s">
        <v>626</v>
      </c>
      <c r="B359" s="2" t="s">
        <v>383</v>
      </c>
      <c r="C359" s="7">
        <v>1.45</v>
      </c>
      <c r="D359" s="3">
        <v>41693</v>
      </c>
      <c r="F359" s="25" t="str">
        <f t="shared" ref="F359:J359" si="126">IF(AND($D359&gt;E$1,$D359&lt;F$1+1),$C359,"")</f>
        <v/>
      </c>
      <c r="G359" s="25" t="str">
        <f t="shared" si="126"/>
        <v/>
      </c>
      <c r="H359" s="25" t="str">
        <f t="shared" si="126"/>
        <v/>
      </c>
      <c r="I359" s="25" t="str">
        <f t="shared" si="126"/>
        <v/>
      </c>
      <c r="J359" s="25">
        <f t="shared" si="126"/>
        <v>1.45</v>
      </c>
      <c r="K359" s="25"/>
    </row>
    <row r="360" spans="1:11" x14ac:dyDescent="0.3">
      <c r="A360" s="2" t="s">
        <v>627</v>
      </c>
      <c r="B360" s="2" t="s">
        <v>383</v>
      </c>
      <c r="C360" s="7">
        <v>8</v>
      </c>
      <c r="D360" s="3">
        <v>41654</v>
      </c>
      <c r="F360" s="25" t="str">
        <f t="shared" ref="F360:J360" si="127">IF(AND($D360&gt;E$1,$D360&lt;F$1+1),$C360,"")</f>
        <v/>
      </c>
      <c r="G360" s="25" t="str">
        <f t="shared" si="127"/>
        <v/>
      </c>
      <c r="H360" s="25" t="str">
        <f t="shared" si="127"/>
        <v/>
      </c>
      <c r="I360" s="25" t="str">
        <f t="shared" si="127"/>
        <v/>
      </c>
      <c r="J360" s="25">
        <f t="shared" si="127"/>
        <v>8</v>
      </c>
      <c r="K360" s="25"/>
    </row>
    <row r="361" spans="1:11" x14ac:dyDescent="0.3">
      <c r="A361" s="2" t="s">
        <v>628</v>
      </c>
      <c r="B361" s="2" t="s">
        <v>383</v>
      </c>
      <c r="C361" s="7">
        <v>6.835</v>
      </c>
      <c r="D361" s="3">
        <v>41364</v>
      </c>
      <c r="F361" s="25" t="str">
        <f t="shared" ref="F361:J361" si="128">IF(AND($D361&gt;E$1,$D361&lt;F$1+1),$C361,"")</f>
        <v/>
      </c>
      <c r="G361" s="25" t="str">
        <f t="shared" si="128"/>
        <v/>
      </c>
      <c r="H361" s="25" t="str">
        <f t="shared" si="128"/>
        <v/>
      </c>
      <c r="I361" s="25">
        <f t="shared" si="128"/>
        <v>6.835</v>
      </c>
      <c r="J361" s="25" t="str">
        <f t="shared" si="128"/>
        <v/>
      </c>
      <c r="K361" s="25"/>
    </row>
    <row r="362" spans="1:11" x14ac:dyDescent="0.3">
      <c r="A362" s="2" t="s">
        <v>629</v>
      </c>
      <c r="B362" s="2" t="s">
        <v>383</v>
      </c>
      <c r="C362" s="7">
        <v>1.25</v>
      </c>
      <c r="D362" s="3">
        <v>41532</v>
      </c>
      <c r="F362" s="25" t="str">
        <f t="shared" ref="F362:J362" si="129">IF(AND($D362&gt;E$1,$D362&lt;F$1+1),$C362,"")</f>
        <v/>
      </c>
      <c r="G362" s="25" t="str">
        <f t="shared" si="129"/>
        <v/>
      </c>
      <c r="H362" s="25" t="str">
        <f t="shared" si="129"/>
        <v/>
      </c>
      <c r="I362" s="25">
        <f t="shared" si="129"/>
        <v>1.25</v>
      </c>
      <c r="J362" s="25" t="str">
        <f t="shared" si="129"/>
        <v/>
      </c>
      <c r="K362" s="25"/>
    </row>
    <row r="363" spans="1:11" x14ac:dyDescent="0.3">
      <c r="A363" s="2" t="s">
        <v>630</v>
      </c>
      <c r="B363" s="2" t="s">
        <v>383</v>
      </c>
      <c r="C363" s="7">
        <v>5.0999999999999996</v>
      </c>
      <c r="D363" s="3">
        <v>41354</v>
      </c>
      <c r="F363" s="25" t="str">
        <f t="shared" ref="F363:J363" si="130">IF(AND($D363&gt;E$1,$D363&lt;F$1+1),$C363,"")</f>
        <v/>
      </c>
      <c r="G363" s="25" t="str">
        <f t="shared" si="130"/>
        <v/>
      </c>
      <c r="H363" s="25" t="str">
        <f t="shared" si="130"/>
        <v/>
      </c>
      <c r="I363" s="25">
        <f t="shared" si="130"/>
        <v>5.0999999999999996</v>
      </c>
      <c r="J363" s="25" t="str">
        <f t="shared" si="130"/>
        <v/>
      </c>
      <c r="K363" s="25"/>
    </row>
    <row r="364" spans="1:11" x14ac:dyDescent="0.3">
      <c r="A364" s="2" t="s">
        <v>631</v>
      </c>
      <c r="B364" s="2" t="s">
        <v>383</v>
      </c>
      <c r="C364" s="7">
        <v>2.2000000000000002</v>
      </c>
      <c r="D364" s="3">
        <v>41425</v>
      </c>
      <c r="F364" s="25" t="str">
        <f t="shared" ref="F364:J364" si="131">IF(AND($D364&gt;E$1,$D364&lt;F$1+1),$C364,"")</f>
        <v/>
      </c>
      <c r="G364" s="25" t="str">
        <f t="shared" si="131"/>
        <v/>
      </c>
      <c r="H364" s="25" t="str">
        <f t="shared" si="131"/>
        <v/>
      </c>
      <c r="I364" s="25">
        <f t="shared" si="131"/>
        <v>2.2000000000000002</v>
      </c>
      <c r="J364" s="25" t="str">
        <f t="shared" si="131"/>
        <v/>
      </c>
      <c r="K364" s="25"/>
    </row>
    <row r="365" spans="1:11" x14ac:dyDescent="0.3">
      <c r="A365" s="2" t="s">
        <v>632</v>
      </c>
      <c r="B365" s="2" t="s">
        <v>383</v>
      </c>
      <c r="C365" s="7">
        <v>5</v>
      </c>
      <c r="D365" s="3">
        <v>41674</v>
      </c>
      <c r="F365" s="25" t="str">
        <f t="shared" ref="F365:J365" si="132">IF(AND($D365&gt;E$1,$D365&lt;F$1+1),$C365,"")</f>
        <v/>
      </c>
      <c r="G365" s="25" t="str">
        <f t="shared" si="132"/>
        <v/>
      </c>
      <c r="H365" s="25" t="str">
        <f t="shared" si="132"/>
        <v/>
      </c>
      <c r="I365" s="25" t="str">
        <f t="shared" si="132"/>
        <v/>
      </c>
      <c r="J365" s="25">
        <f t="shared" si="132"/>
        <v>5</v>
      </c>
      <c r="K365" s="25"/>
    </row>
    <row r="366" spans="1:11" x14ac:dyDescent="0.3">
      <c r="A366" s="2" t="s">
        <v>633</v>
      </c>
      <c r="B366" s="2" t="s">
        <v>383</v>
      </c>
      <c r="C366" s="7">
        <v>9</v>
      </c>
      <c r="D366" s="3">
        <v>41717</v>
      </c>
      <c r="F366" s="25" t="str">
        <f t="shared" ref="F366:J366" si="133">IF(AND($D366&gt;E$1,$D366&lt;F$1+1),$C366,"")</f>
        <v/>
      </c>
      <c r="G366" s="25" t="str">
        <f t="shared" si="133"/>
        <v/>
      </c>
      <c r="H366" s="25" t="str">
        <f t="shared" si="133"/>
        <v/>
      </c>
      <c r="I366" s="25" t="str">
        <f t="shared" si="133"/>
        <v/>
      </c>
      <c r="J366" s="25">
        <f t="shared" si="133"/>
        <v>9</v>
      </c>
      <c r="K366" s="25"/>
    </row>
    <row r="367" spans="1:11" x14ac:dyDescent="0.3">
      <c r="A367" s="2" t="s">
        <v>634</v>
      </c>
      <c r="B367" s="2" t="s">
        <v>383</v>
      </c>
      <c r="C367" s="7">
        <v>1.53</v>
      </c>
      <c r="D367" s="3">
        <v>41722</v>
      </c>
      <c r="F367" s="25" t="str">
        <f t="shared" ref="F367:J367" si="134">IF(AND($D367&gt;E$1,$D367&lt;F$1+1),$C367,"")</f>
        <v/>
      </c>
      <c r="G367" s="25" t="str">
        <f t="shared" si="134"/>
        <v/>
      </c>
      <c r="H367" s="25" t="str">
        <f t="shared" si="134"/>
        <v/>
      </c>
      <c r="I367" s="25" t="str">
        <f t="shared" si="134"/>
        <v/>
      </c>
      <c r="J367" s="25">
        <f t="shared" si="134"/>
        <v>1.53</v>
      </c>
      <c r="K367" s="25"/>
    </row>
    <row r="368" spans="1:11" x14ac:dyDescent="0.3">
      <c r="A368" s="2" t="s">
        <v>635</v>
      </c>
      <c r="B368" s="2" t="s">
        <v>383</v>
      </c>
      <c r="C368" s="7">
        <v>1</v>
      </c>
      <c r="D368" s="3">
        <v>41582</v>
      </c>
      <c r="F368" s="25" t="str">
        <f t="shared" ref="F368:J368" si="135">IF(AND($D368&gt;E$1,$D368&lt;F$1+1),$C368,"")</f>
        <v/>
      </c>
      <c r="G368" s="25" t="str">
        <f t="shared" si="135"/>
        <v/>
      </c>
      <c r="H368" s="25" t="str">
        <f t="shared" si="135"/>
        <v/>
      </c>
      <c r="I368" s="25">
        <f t="shared" si="135"/>
        <v>1</v>
      </c>
      <c r="J368" s="25" t="str">
        <f t="shared" si="135"/>
        <v/>
      </c>
      <c r="K368" s="25"/>
    </row>
    <row r="369" spans="1:11" x14ac:dyDescent="0.3">
      <c r="A369" s="2" t="s">
        <v>636</v>
      </c>
      <c r="B369" s="2" t="s">
        <v>383</v>
      </c>
      <c r="C369" s="7">
        <v>6.8</v>
      </c>
      <c r="D369" s="3">
        <v>41587</v>
      </c>
      <c r="F369" s="25" t="str">
        <f t="shared" ref="F369:J369" si="136">IF(AND($D369&gt;E$1,$D369&lt;F$1+1),$C369,"")</f>
        <v/>
      </c>
      <c r="G369" s="25" t="str">
        <f t="shared" si="136"/>
        <v/>
      </c>
      <c r="H369" s="25" t="str">
        <f t="shared" si="136"/>
        <v/>
      </c>
      <c r="I369" s="25">
        <f t="shared" si="136"/>
        <v>6.8</v>
      </c>
      <c r="J369" s="25" t="str">
        <f t="shared" si="136"/>
        <v/>
      </c>
      <c r="K369" s="25"/>
    </row>
    <row r="370" spans="1:11" x14ac:dyDescent="0.3">
      <c r="A370" s="2" t="s">
        <v>637</v>
      </c>
      <c r="B370" s="2" t="s">
        <v>383</v>
      </c>
      <c r="C370" s="7">
        <v>4.7789999999999999</v>
      </c>
      <c r="D370" s="3">
        <v>41623</v>
      </c>
      <c r="F370" s="25" t="str">
        <f t="shared" ref="F370:J370" si="137">IF(AND($D370&gt;E$1,$D370&lt;F$1+1),$C370,"")</f>
        <v/>
      </c>
      <c r="G370" s="25" t="str">
        <f t="shared" si="137"/>
        <v/>
      </c>
      <c r="H370" s="25" t="str">
        <f t="shared" si="137"/>
        <v/>
      </c>
      <c r="I370" s="25">
        <f t="shared" si="137"/>
        <v>4.7789999999999999</v>
      </c>
      <c r="J370" s="25" t="str">
        <f t="shared" si="137"/>
        <v/>
      </c>
      <c r="K370" s="25"/>
    </row>
    <row r="371" spans="1:11" x14ac:dyDescent="0.3">
      <c r="A371" s="2" t="s">
        <v>638</v>
      </c>
      <c r="B371" s="2" t="s">
        <v>383</v>
      </c>
      <c r="C371" s="7">
        <v>15</v>
      </c>
      <c r="D371" s="3">
        <v>41759</v>
      </c>
      <c r="F371" s="25" t="str">
        <f t="shared" ref="F371:J371" si="138">IF(AND($D371&gt;E$1,$D371&lt;F$1+1),$C371,"")</f>
        <v/>
      </c>
      <c r="G371" s="25" t="str">
        <f t="shared" si="138"/>
        <v/>
      </c>
      <c r="H371" s="25" t="str">
        <f t="shared" si="138"/>
        <v/>
      </c>
      <c r="I371" s="25" t="str">
        <f t="shared" si="138"/>
        <v/>
      </c>
      <c r="J371" s="25">
        <f t="shared" si="138"/>
        <v>15</v>
      </c>
      <c r="K371" s="25"/>
    </row>
    <row r="372" spans="1:11" x14ac:dyDescent="0.3">
      <c r="A372" s="2" t="s">
        <v>639</v>
      </c>
      <c r="B372" s="2" t="s">
        <v>383</v>
      </c>
      <c r="C372" s="7">
        <v>11</v>
      </c>
      <c r="D372" s="3">
        <v>41729</v>
      </c>
      <c r="F372" s="25" t="str">
        <f t="shared" ref="F372:J372" si="139">IF(AND($D372&gt;E$1,$D372&lt;F$1+1),$C372,"")</f>
        <v/>
      </c>
      <c r="G372" s="25" t="str">
        <f t="shared" si="139"/>
        <v/>
      </c>
      <c r="H372" s="25" t="str">
        <f t="shared" si="139"/>
        <v/>
      </c>
      <c r="I372" s="25" t="str">
        <f t="shared" si="139"/>
        <v/>
      </c>
      <c r="J372" s="25">
        <f t="shared" si="139"/>
        <v>11</v>
      </c>
      <c r="K372" s="25"/>
    </row>
    <row r="373" spans="1:11" x14ac:dyDescent="0.3">
      <c r="A373" s="2" t="s">
        <v>640</v>
      </c>
      <c r="B373" s="2" t="s">
        <v>383</v>
      </c>
      <c r="C373" s="7">
        <v>10.199999999999999</v>
      </c>
      <c r="D373" s="3">
        <v>41789</v>
      </c>
      <c r="F373" s="25" t="str">
        <f t="shared" ref="F373:J373" si="140">IF(AND($D373&gt;E$1,$D373&lt;F$1+1),$C373,"")</f>
        <v/>
      </c>
      <c r="G373" s="25" t="str">
        <f t="shared" si="140"/>
        <v/>
      </c>
      <c r="H373" s="25" t="str">
        <f t="shared" si="140"/>
        <v/>
      </c>
      <c r="I373" s="25" t="str">
        <f t="shared" si="140"/>
        <v/>
      </c>
      <c r="J373" s="25">
        <f t="shared" si="140"/>
        <v>10.199999999999999</v>
      </c>
      <c r="K373" s="25"/>
    </row>
    <row r="374" spans="1:11" x14ac:dyDescent="0.3">
      <c r="A374" s="5" t="s">
        <v>641</v>
      </c>
      <c r="B374" s="2" t="s">
        <v>383</v>
      </c>
      <c r="C374" s="7">
        <v>13.2</v>
      </c>
      <c r="D374" s="3">
        <v>41699</v>
      </c>
      <c r="F374" s="25" t="str">
        <f t="shared" ref="F374:J374" si="141">IF(AND($D374&gt;E$1,$D374&lt;F$1+1),$C374,"")</f>
        <v/>
      </c>
      <c r="G374" s="25" t="str">
        <f t="shared" si="141"/>
        <v/>
      </c>
      <c r="H374" s="25" t="str">
        <f t="shared" si="141"/>
        <v/>
      </c>
      <c r="I374" s="25" t="str">
        <f t="shared" si="141"/>
        <v/>
      </c>
      <c r="J374" s="25">
        <f t="shared" si="141"/>
        <v>13.2</v>
      </c>
      <c r="K374" s="25"/>
    </row>
    <row r="375" spans="1:11" x14ac:dyDescent="0.3">
      <c r="A375" s="2" t="s">
        <v>642</v>
      </c>
      <c r="B375" s="2" t="s">
        <v>383</v>
      </c>
      <c r="C375" s="7">
        <v>10</v>
      </c>
      <c r="D375" s="3">
        <v>41912</v>
      </c>
      <c r="F375" s="25" t="str">
        <f t="shared" ref="F375:J375" si="142">IF(AND($D375&gt;E$1,$D375&lt;F$1+1),$C375,"")</f>
        <v/>
      </c>
      <c r="G375" s="25" t="str">
        <f t="shared" si="142"/>
        <v/>
      </c>
      <c r="H375" s="25" t="str">
        <f t="shared" si="142"/>
        <v/>
      </c>
      <c r="I375" s="25" t="str">
        <f t="shared" si="142"/>
        <v/>
      </c>
      <c r="J375" s="25">
        <f t="shared" si="142"/>
        <v>10</v>
      </c>
      <c r="K375" s="25"/>
    </row>
    <row r="376" spans="1:11" x14ac:dyDescent="0.3">
      <c r="A376" s="2" t="s">
        <v>643</v>
      </c>
      <c r="B376" s="2" t="s">
        <v>383</v>
      </c>
      <c r="C376" s="7">
        <v>31.28</v>
      </c>
      <c r="D376" s="3">
        <v>41894</v>
      </c>
      <c r="F376" s="25" t="str">
        <f t="shared" ref="F376:J376" si="143">IF(AND($D376&gt;E$1,$D376&lt;F$1+1),$C376,"")</f>
        <v/>
      </c>
      <c r="G376" s="25" t="str">
        <f t="shared" si="143"/>
        <v/>
      </c>
      <c r="H376" s="25" t="str">
        <f t="shared" si="143"/>
        <v/>
      </c>
      <c r="I376" s="25" t="str">
        <f t="shared" si="143"/>
        <v/>
      </c>
      <c r="J376" s="25">
        <f t="shared" si="143"/>
        <v>31.28</v>
      </c>
      <c r="K376" s="25"/>
    </row>
    <row r="377" spans="1:11" x14ac:dyDescent="0.3">
      <c r="A377" s="2" t="s">
        <v>644</v>
      </c>
      <c r="B377" s="2" t="s">
        <v>383</v>
      </c>
      <c r="C377" s="7">
        <v>25</v>
      </c>
      <c r="D377" s="3">
        <v>41729</v>
      </c>
      <c r="F377" s="25" t="str">
        <f t="shared" ref="F377:J377" si="144">IF(AND($D377&gt;E$1,$D377&lt;F$1+1),$C377,"")</f>
        <v/>
      </c>
      <c r="G377" s="25" t="str">
        <f t="shared" si="144"/>
        <v/>
      </c>
      <c r="H377" s="25" t="str">
        <f t="shared" si="144"/>
        <v/>
      </c>
      <c r="I377" s="25" t="str">
        <f t="shared" si="144"/>
        <v/>
      </c>
      <c r="J377" s="25">
        <f t="shared" si="144"/>
        <v>25</v>
      </c>
      <c r="K377" s="25"/>
    </row>
    <row r="378" spans="1:11" x14ac:dyDescent="0.3">
      <c r="A378" s="2" t="s">
        <v>645</v>
      </c>
      <c r="B378" s="2" t="s">
        <v>383</v>
      </c>
      <c r="C378" s="7">
        <v>11</v>
      </c>
      <c r="D378" s="3">
        <v>41812</v>
      </c>
      <c r="F378" s="25" t="str">
        <f t="shared" ref="F378:J378" si="145">IF(AND($D378&gt;E$1,$D378&lt;F$1+1),$C378,"")</f>
        <v/>
      </c>
      <c r="G378" s="25" t="str">
        <f t="shared" si="145"/>
        <v/>
      </c>
      <c r="H378" s="25" t="str">
        <f t="shared" si="145"/>
        <v/>
      </c>
      <c r="I378" s="25" t="str">
        <f t="shared" si="145"/>
        <v/>
      </c>
      <c r="J378" s="25">
        <f t="shared" si="145"/>
        <v>11</v>
      </c>
      <c r="K378" s="25"/>
    </row>
    <row r="379" spans="1:11" x14ac:dyDescent="0.3">
      <c r="A379" s="2" t="s">
        <v>646</v>
      </c>
      <c r="B379" s="2" t="s">
        <v>383</v>
      </c>
      <c r="C379" s="7">
        <v>20</v>
      </c>
      <c r="D379" s="3">
        <v>41789</v>
      </c>
      <c r="F379" s="25" t="str">
        <f t="shared" ref="F379:J379" si="146">IF(AND($D379&gt;E$1,$D379&lt;F$1+1),$C379,"")</f>
        <v/>
      </c>
      <c r="G379" s="25" t="str">
        <f t="shared" si="146"/>
        <v/>
      </c>
      <c r="H379" s="25" t="str">
        <f t="shared" si="146"/>
        <v/>
      </c>
      <c r="I379" s="25" t="str">
        <f t="shared" si="146"/>
        <v/>
      </c>
      <c r="J379" s="25">
        <f t="shared" si="146"/>
        <v>20</v>
      </c>
      <c r="K379" s="25"/>
    </row>
    <row r="380" spans="1:11" x14ac:dyDescent="0.3">
      <c r="A380" s="2" t="s">
        <v>647</v>
      </c>
      <c r="B380" s="2" t="s">
        <v>383</v>
      </c>
      <c r="C380" s="7">
        <v>5</v>
      </c>
      <c r="D380" s="3">
        <v>41729</v>
      </c>
      <c r="F380" s="25" t="str">
        <f t="shared" ref="F380:J380" si="147">IF(AND($D380&gt;E$1,$D380&lt;F$1+1),$C380,"")</f>
        <v/>
      </c>
      <c r="G380" s="25" t="str">
        <f t="shared" si="147"/>
        <v/>
      </c>
      <c r="H380" s="25" t="str">
        <f t="shared" si="147"/>
        <v/>
      </c>
      <c r="I380" s="25" t="str">
        <f t="shared" si="147"/>
        <v/>
      </c>
      <c r="J380" s="25">
        <f t="shared" si="147"/>
        <v>5</v>
      </c>
      <c r="K380" s="25"/>
    </row>
    <row r="381" spans="1:11" x14ac:dyDescent="0.3">
      <c r="A381" s="2" t="s">
        <v>648</v>
      </c>
      <c r="B381" s="2" t="s">
        <v>383</v>
      </c>
      <c r="C381" s="7">
        <v>3.5</v>
      </c>
      <c r="D381" s="3">
        <v>41912</v>
      </c>
      <c r="F381" s="25" t="str">
        <f t="shared" ref="F381:J381" si="148">IF(AND($D381&gt;E$1,$D381&lt;F$1+1),$C381,"")</f>
        <v/>
      </c>
      <c r="G381" s="25" t="str">
        <f t="shared" si="148"/>
        <v/>
      </c>
      <c r="H381" s="25" t="str">
        <f t="shared" si="148"/>
        <v/>
      </c>
      <c r="I381" s="25" t="str">
        <f t="shared" si="148"/>
        <v/>
      </c>
      <c r="J381" s="25">
        <f t="shared" si="148"/>
        <v>3.5</v>
      </c>
      <c r="K381" s="25"/>
    </row>
    <row r="382" spans="1:11" x14ac:dyDescent="0.3">
      <c r="A382" s="2" t="s">
        <v>649</v>
      </c>
      <c r="B382" s="2" t="s">
        <v>383</v>
      </c>
      <c r="C382" s="7">
        <v>5</v>
      </c>
      <c r="D382" s="3">
        <v>41823</v>
      </c>
      <c r="F382" s="25" t="str">
        <f t="shared" ref="F382:J382" si="149">IF(AND($D382&gt;E$1,$D382&lt;F$1+1),$C382,"")</f>
        <v/>
      </c>
      <c r="G382" s="25" t="str">
        <f t="shared" si="149"/>
        <v/>
      </c>
      <c r="H382" s="25" t="str">
        <f t="shared" si="149"/>
        <v/>
      </c>
      <c r="I382" s="25" t="str">
        <f t="shared" si="149"/>
        <v/>
      </c>
      <c r="J382" s="25">
        <f t="shared" si="149"/>
        <v>5</v>
      </c>
      <c r="K382" s="25"/>
    </row>
    <row r="383" spans="1:11" x14ac:dyDescent="0.3">
      <c r="A383" s="2" t="s">
        <v>650</v>
      </c>
      <c r="B383" s="2" t="s">
        <v>383</v>
      </c>
      <c r="C383" s="7">
        <v>6.6</v>
      </c>
      <c r="D383" s="3">
        <v>41728</v>
      </c>
      <c r="F383" s="25" t="str">
        <f t="shared" ref="F383:J383" si="150">IF(AND($D383&gt;E$1,$D383&lt;F$1+1),$C383,"")</f>
        <v/>
      </c>
      <c r="G383" s="25" t="str">
        <f t="shared" si="150"/>
        <v/>
      </c>
      <c r="H383" s="25" t="str">
        <f t="shared" si="150"/>
        <v/>
      </c>
      <c r="I383" s="25" t="str">
        <f t="shared" si="150"/>
        <v/>
      </c>
      <c r="J383" s="25">
        <f t="shared" si="150"/>
        <v>6.6</v>
      </c>
      <c r="K383" s="25"/>
    </row>
    <row r="384" spans="1:11" x14ac:dyDescent="0.3">
      <c r="A384" s="2" t="s">
        <v>651</v>
      </c>
      <c r="B384" s="2" t="s">
        <v>383</v>
      </c>
      <c r="C384" s="7">
        <v>10</v>
      </c>
      <c r="D384" s="3">
        <v>41809</v>
      </c>
      <c r="F384" s="25" t="str">
        <f t="shared" ref="F384:J384" si="151">IF(AND($D384&gt;E$1,$D384&lt;F$1+1),$C384,"")</f>
        <v/>
      </c>
      <c r="G384" s="25" t="str">
        <f t="shared" si="151"/>
        <v/>
      </c>
      <c r="H384" s="25" t="str">
        <f t="shared" si="151"/>
        <v/>
      </c>
      <c r="I384" s="25" t="str">
        <f t="shared" si="151"/>
        <v/>
      </c>
      <c r="J384" s="25">
        <f t="shared" si="151"/>
        <v>10</v>
      </c>
      <c r="K384" s="25"/>
    </row>
    <row r="385" spans="1:11" x14ac:dyDescent="0.3">
      <c r="A385" s="2" t="s">
        <v>652</v>
      </c>
      <c r="B385" s="2" t="s">
        <v>383</v>
      </c>
      <c r="C385" s="7">
        <v>5.0999999999999996</v>
      </c>
      <c r="D385" s="3">
        <v>42016</v>
      </c>
      <c r="F385" s="25" t="str">
        <f t="shared" ref="F385:K385" si="152">IF(AND($D385&gt;E$1,$D385&lt;F$1+1),$C385,"")</f>
        <v/>
      </c>
      <c r="G385" s="25" t="str">
        <f t="shared" si="152"/>
        <v/>
      </c>
      <c r="H385" s="25" t="str">
        <f t="shared" si="152"/>
        <v/>
      </c>
      <c r="I385" s="25" t="str">
        <f t="shared" si="152"/>
        <v/>
      </c>
      <c r="J385" s="25" t="str">
        <f t="shared" si="152"/>
        <v/>
      </c>
      <c r="K385" s="25">
        <f t="shared" si="152"/>
        <v>5.0999999999999996</v>
      </c>
    </row>
    <row r="386" spans="1:11" x14ac:dyDescent="0.3">
      <c r="A386" s="2" t="s">
        <v>653</v>
      </c>
      <c r="B386" s="2" t="s">
        <v>383</v>
      </c>
      <c r="C386" s="7">
        <v>6</v>
      </c>
      <c r="D386" s="3">
        <v>41729</v>
      </c>
      <c r="F386" s="25" t="str">
        <f t="shared" ref="F386:J386" si="153">IF(AND($D386&gt;E$1,$D386&lt;F$1+1),$C386,"")</f>
        <v/>
      </c>
      <c r="G386" s="25" t="str">
        <f t="shared" si="153"/>
        <v/>
      </c>
      <c r="H386" s="25" t="str">
        <f t="shared" si="153"/>
        <v/>
      </c>
      <c r="I386" s="25" t="str">
        <f t="shared" si="153"/>
        <v/>
      </c>
      <c r="J386" s="25">
        <f t="shared" si="153"/>
        <v>6</v>
      </c>
      <c r="K386" s="25"/>
    </row>
    <row r="387" spans="1:11" x14ac:dyDescent="0.3">
      <c r="A387" s="5" t="s">
        <v>654</v>
      </c>
      <c r="B387" s="2" t="s">
        <v>383</v>
      </c>
      <c r="C387" s="7">
        <v>7.5</v>
      </c>
      <c r="D387" s="3">
        <v>41702</v>
      </c>
      <c r="F387" s="25" t="str">
        <f t="shared" ref="F387:J387" si="154">IF(AND($D387&gt;E$1,$D387&lt;F$1+1),$C387,"")</f>
        <v/>
      </c>
      <c r="G387" s="25" t="str">
        <f t="shared" si="154"/>
        <v/>
      </c>
      <c r="H387" s="25" t="str">
        <f t="shared" si="154"/>
        <v/>
      </c>
      <c r="I387" s="25" t="str">
        <f t="shared" si="154"/>
        <v/>
      </c>
      <c r="J387" s="25">
        <f t="shared" si="154"/>
        <v>7.5</v>
      </c>
      <c r="K387" s="25"/>
    </row>
    <row r="388" spans="1:11" x14ac:dyDescent="0.3">
      <c r="A388" s="2" t="s">
        <v>655</v>
      </c>
      <c r="B388" s="2" t="s">
        <v>383</v>
      </c>
      <c r="C388" s="7">
        <v>7.335</v>
      </c>
      <c r="D388" s="3">
        <v>41849</v>
      </c>
      <c r="F388" s="25" t="str">
        <f t="shared" ref="F388:J388" si="155">IF(AND($D388&gt;E$1,$D388&lt;F$1+1),$C388,"")</f>
        <v/>
      </c>
      <c r="G388" s="25" t="str">
        <f t="shared" si="155"/>
        <v/>
      </c>
      <c r="H388" s="25" t="str">
        <f t="shared" si="155"/>
        <v/>
      </c>
      <c r="I388" s="25" t="str">
        <f t="shared" si="155"/>
        <v/>
      </c>
      <c r="J388" s="25">
        <f t="shared" si="155"/>
        <v>7.335</v>
      </c>
      <c r="K388" s="25"/>
    </row>
    <row r="389" spans="1:11" x14ac:dyDescent="0.3">
      <c r="A389" s="2" t="s">
        <v>656</v>
      </c>
      <c r="B389" s="2" t="s">
        <v>383</v>
      </c>
      <c r="C389" s="7">
        <v>8.25</v>
      </c>
      <c r="D389" s="3">
        <v>41975</v>
      </c>
      <c r="F389" s="25" t="str">
        <f t="shared" ref="F389:J389" si="156">IF(AND($D389&gt;E$1,$D389&lt;F$1+1),$C389,"")</f>
        <v/>
      </c>
      <c r="G389" s="25" t="str">
        <f t="shared" si="156"/>
        <v/>
      </c>
      <c r="H389" s="25" t="str">
        <f t="shared" si="156"/>
        <v/>
      </c>
      <c r="I389" s="25" t="str">
        <f t="shared" si="156"/>
        <v/>
      </c>
      <c r="J389" s="25">
        <f t="shared" si="156"/>
        <v>8.25</v>
      </c>
      <c r="K389" s="25"/>
    </row>
    <row r="390" spans="1:11" x14ac:dyDescent="0.3">
      <c r="A390" s="2" t="s">
        <v>657</v>
      </c>
      <c r="B390" s="2" t="s">
        <v>383</v>
      </c>
      <c r="C390" s="7">
        <v>13.08</v>
      </c>
      <c r="D390" s="3">
        <v>41944</v>
      </c>
      <c r="F390" s="25" t="str">
        <f t="shared" ref="F390:J390" si="157">IF(AND($D390&gt;E$1,$D390&lt;F$1+1),$C390,"")</f>
        <v/>
      </c>
      <c r="G390" s="25" t="str">
        <f t="shared" si="157"/>
        <v/>
      </c>
      <c r="H390" s="25" t="str">
        <f t="shared" si="157"/>
        <v/>
      </c>
      <c r="I390" s="25" t="str">
        <f t="shared" si="157"/>
        <v/>
      </c>
      <c r="J390" s="25">
        <f t="shared" si="157"/>
        <v>13.08</v>
      </c>
      <c r="K390" s="25"/>
    </row>
    <row r="391" spans="1:11" x14ac:dyDescent="0.3">
      <c r="A391" s="2" t="s">
        <v>658</v>
      </c>
      <c r="B391" s="2" t="s">
        <v>383</v>
      </c>
      <c r="C391" s="7">
        <v>4</v>
      </c>
      <c r="D391" s="3">
        <v>41729</v>
      </c>
      <c r="F391" s="25" t="str">
        <f t="shared" ref="F391:J391" si="158">IF(AND($D391&gt;E$1,$D391&lt;F$1+1),$C391,"")</f>
        <v/>
      </c>
      <c r="G391" s="25" t="str">
        <f t="shared" si="158"/>
        <v/>
      </c>
      <c r="H391" s="25" t="str">
        <f t="shared" si="158"/>
        <v/>
      </c>
      <c r="I391" s="25" t="str">
        <f t="shared" si="158"/>
        <v/>
      </c>
      <c r="J391" s="25">
        <f t="shared" si="158"/>
        <v>4</v>
      </c>
      <c r="K391" s="25"/>
    </row>
    <row r="392" spans="1:11" x14ac:dyDescent="0.3">
      <c r="A392" s="2" t="s">
        <v>659</v>
      </c>
      <c r="B392" s="2" t="s">
        <v>383</v>
      </c>
      <c r="C392" s="11">
        <v>4.95</v>
      </c>
      <c r="D392" s="3">
        <v>41907</v>
      </c>
      <c r="F392" s="25" t="str">
        <f t="shared" ref="F392:J392" si="159">IF(AND($D392&gt;E$1,$D392&lt;F$1+1),$C392,"")</f>
        <v/>
      </c>
      <c r="G392" s="25" t="str">
        <f t="shared" si="159"/>
        <v/>
      </c>
      <c r="H392" s="25" t="str">
        <f t="shared" si="159"/>
        <v/>
      </c>
      <c r="I392" s="25" t="str">
        <f t="shared" si="159"/>
        <v/>
      </c>
      <c r="J392" s="25">
        <f t="shared" si="159"/>
        <v>4.95</v>
      </c>
      <c r="K392" s="25"/>
    </row>
    <row r="393" spans="1:11" x14ac:dyDescent="0.3">
      <c r="A393" s="2" t="s">
        <v>660</v>
      </c>
      <c r="B393" s="2" t="s">
        <v>383</v>
      </c>
      <c r="C393" s="7">
        <v>3.3</v>
      </c>
      <c r="D393" s="3">
        <v>41848</v>
      </c>
      <c r="F393" s="25" t="str">
        <f t="shared" ref="F393:J393" si="160">IF(AND($D393&gt;E$1,$D393&lt;F$1+1),$C393,"")</f>
        <v/>
      </c>
      <c r="G393" s="25" t="str">
        <f t="shared" si="160"/>
        <v/>
      </c>
      <c r="H393" s="25" t="str">
        <f t="shared" si="160"/>
        <v/>
      </c>
      <c r="I393" s="25" t="str">
        <f t="shared" si="160"/>
        <v/>
      </c>
      <c r="J393" s="25">
        <f t="shared" si="160"/>
        <v>3.3</v>
      </c>
      <c r="K393" s="25"/>
    </row>
    <row r="394" spans="1:11" x14ac:dyDescent="0.3">
      <c r="A394" s="2" t="s">
        <v>661</v>
      </c>
      <c r="B394" s="2" t="s">
        <v>383</v>
      </c>
      <c r="C394" s="7">
        <v>7.5</v>
      </c>
      <c r="D394" s="3">
        <v>41771</v>
      </c>
      <c r="F394" s="25" t="str">
        <f t="shared" ref="F394:J394" si="161">IF(AND($D394&gt;E$1,$D394&lt;F$1+1),$C394,"")</f>
        <v/>
      </c>
      <c r="G394" s="25" t="str">
        <f t="shared" si="161"/>
        <v/>
      </c>
      <c r="H394" s="25" t="str">
        <f t="shared" si="161"/>
        <v/>
      </c>
      <c r="I394" s="25" t="str">
        <f t="shared" si="161"/>
        <v/>
      </c>
      <c r="J394" s="25">
        <f t="shared" si="161"/>
        <v>7.5</v>
      </c>
      <c r="K394" s="25"/>
    </row>
    <row r="395" spans="1:11" x14ac:dyDescent="0.3">
      <c r="A395" s="5" t="s">
        <v>662</v>
      </c>
      <c r="B395" s="2" t="s">
        <v>383</v>
      </c>
      <c r="C395" s="7">
        <v>5</v>
      </c>
      <c r="D395" s="3">
        <v>41808</v>
      </c>
      <c r="F395" s="25" t="str">
        <f t="shared" ref="F395:J395" si="162">IF(AND($D395&gt;E$1,$D395&lt;F$1+1),$C395,"")</f>
        <v/>
      </c>
      <c r="G395" s="25" t="str">
        <f t="shared" si="162"/>
        <v/>
      </c>
      <c r="H395" s="25" t="str">
        <f t="shared" si="162"/>
        <v/>
      </c>
      <c r="I395" s="25" t="str">
        <f t="shared" si="162"/>
        <v/>
      </c>
      <c r="J395" s="25">
        <f t="shared" si="162"/>
        <v>5</v>
      </c>
      <c r="K395" s="25"/>
    </row>
    <row r="396" spans="1:11" x14ac:dyDescent="0.3">
      <c r="A396" s="2" t="s">
        <v>663</v>
      </c>
      <c r="B396" s="2" t="s">
        <v>383</v>
      </c>
      <c r="C396" s="7">
        <v>5</v>
      </c>
      <c r="D396" s="3">
        <v>41799</v>
      </c>
      <c r="F396" s="25" t="str">
        <f t="shared" ref="F396:J396" si="163">IF(AND($D396&gt;E$1,$D396&lt;F$1+1),$C396,"")</f>
        <v/>
      </c>
      <c r="G396" s="25" t="str">
        <f t="shared" si="163"/>
        <v/>
      </c>
      <c r="H396" s="25" t="str">
        <f t="shared" si="163"/>
        <v/>
      </c>
      <c r="I396" s="25" t="str">
        <f t="shared" si="163"/>
        <v/>
      </c>
      <c r="J396" s="25">
        <f t="shared" si="163"/>
        <v>5</v>
      </c>
      <c r="K396" s="25"/>
    </row>
    <row r="397" spans="1:11" x14ac:dyDescent="0.3">
      <c r="A397" s="2" t="s">
        <v>664</v>
      </c>
      <c r="B397" s="2" t="s">
        <v>383</v>
      </c>
      <c r="C397" s="7">
        <v>2.7</v>
      </c>
      <c r="D397" s="3">
        <v>41817</v>
      </c>
      <c r="F397" s="25" t="str">
        <f t="shared" ref="F397:J397" si="164">IF(AND($D397&gt;E$1,$D397&lt;F$1+1),$C397,"")</f>
        <v/>
      </c>
      <c r="G397" s="25" t="str">
        <f t="shared" si="164"/>
        <v/>
      </c>
      <c r="H397" s="25" t="str">
        <f t="shared" si="164"/>
        <v/>
      </c>
      <c r="I397" s="25" t="str">
        <f t="shared" si="164"/>
        <v/>
      </c>
      <c r="J397" s="25">
        <f t="shared" si="164"/>
        <v>2.7</v>
      </c>
      <c r="K397" s="25"/>
    </row>
    <row r="398" spans="1:11" x14ac:dyDescent="0.3">
      <c r="A398" s="2" t="s">
        <v>665</v>
      </c>
      <c r="B398" s="2" t="s">
        <v>383</v>
      </c>
      <c r="C398" s="7">
        <v>10.8</v>
      </c>
      <c r="D398" s="3">
        <v>41799</v>
      </c>
      <c r="F398" s="25" t="str">
        <f t="shared" ref="F398:J398" si="165">IF(AND($D398&gt;E$1,$D398&lt;F$1+1),$C398,"")</f>
        <v/>
      </c>
      <c r="G398" s="25" t="str">
        <f t="shared" si="165"/>
        <v/>
      </c>
      <c r="H398" s="25" t="str">
        <f t="shared" si="165"/>
        <v/>
      </c>
      <c r="I398" s="25" t="str">
        <f t="shared" si="165"/>
        <v/>
      </c>
      <c r="J398" s="25">
        <f t="shared" si="165"/>
        <v>10.8</v>
      </c>
      <c r="K398" s="25"/>
    </row>
    <row r="399" spans="1:11" x14ac:dyDescent="0.3">
      <c r="A399" s="2" t="s">
        <v>666</v>
      </c>
      <c r="B399" s="2" t="s">
        <v>383</v>
      </c>
      <c r="C399" s="7">
        <v>9.34</v>
      </c>
      <c r="D399" s="3">
        <v>41913</v>
      </c>
      <c r="F399" s="25" t="str">
        <f t="shared" ref="F399:J399" si="166">IF(AND($D399&gt;E$1,$D399&lt;F$1+1),$C399,"")</f>
        <v/>
      </c>
      <c r="G399" s="25" t="str">
        <f t="shared" si="166"/>
        <v/>
      </c>
      <c r="H399" s="25" t="str">
        <f t="shared" si="166"/>
        <v/>
      </c>
      <c r="I399" s="25" t="str">
        <f t="shared" si="166"/>
        <v/>
      </c>
      <c r="J399" s="25">
        <f t="shared" si="166"/>
        <v>9.34</v>
      </c>
      <c r="K399" s="25"/>
    </row>
    <row r="400" spans="1:11" x14ac:dyDescent="0.3">
      <c r="A400" s="2" t="s">
        <v>667</v>
      </c>
      <c r="B400" s="2" t="s">
        <v>383</v>
      </c>
      <c r="C400" s="7">
        <v>17.79</v>
      </c>
      <c r="D400" s="3">
        <v>41728</v>
      </c>
      <c r="F400" s="25" t="str">
        <f t="shared" ref="F400:J400" si="167">IF(AND($D400&gt;E$1,$D400&lt;F$1+1),$C400,"")</f>
        <v/>
      </c>
      <c r="G400" s="25" t="str">
        <f t="shared" si="167"/>
        <v/>
      </c>
      <c r="H400" s="25" t="str">
        <f t="shared" si="167"/>
        <v/>
      </c>
      <c r="I400" s="25" t="str">
        <f t="shared" si="167"/>
        <v/>
      </c>
      <c r="J400" s="25">
        <f t="shared" si="167"/>
        <v>17.79</v>
      </c>
      <c r="K400" s="25"/>
    </row>
    <row r="401" spans="1:11" x14ac:dyDescent="0.3">
      <c r="A401" s="2" t="s">
        <v>668</v>
      </c>
      <c r="B401" s="2" t="s">
        <v>383</v>
      </c>
      <c r="C401" s="7">
        <v>16</v>
      </c>
      <c r="D401" s="3">
        <v>41698</v>
      </c>
      <c r="F401" s="25" t="str">
        <f t="shared" ref="F401:J401" si="168">IF(AND($D401&gt;E$1,$D401&lt;F$1+1),$C401,"")</f>
        <v/>
      </c>
      <c r="G401" s="25" t="str">
        <f t="shared" si="168"/>
        <v/>
      </c>
      <c r="H401" s="25" t="str">
        <f t="shared" si="168"/>
        <v/>
      </c>
      <c r="I401" s="25" t="str">
        <f t="shared" si="168"/>
        <v/>
      </c>
      <c r="J401" s="25">
        <f t="shared" si="168"/>
        <v>16</v>
      </c>
      <c r="K401" s="25"/>
    </row>
    <row r="402" spans="1:11" x14ac:dyDescent="0.3">
      <c r="A402" s="2" t="s">
        <v>669</v>
      </c>
      <c r="B402" s="2" t="s">
        <v>383</v>
      </c>
      <c r="C402" s="7">
        <v>13.5</v>
      </c>
      <c r="D402" s="3">
        <v>41724</v>
      </c>
      <c r="F402" s="25" t="str">
        <f t="shared" ref="F402:J402" si="169">IF(AND($D402&gt;E$1,$D402&lt;F$1+1),$C402,"")</f>
        <v/>
      </c>
      <c r="G402" s="25" t="str">
        <f t="shared" si="169"/>
        <v/>
      </c>
      <c r="H402" s="25" t="str">
        <f t="shared" si="169"/>
        <v/>
      </c>
      <c r="I402" s="25" t="str">
        <f t="shared" si="169"/>
        <v/>
      </c>
      <c r="J402" s="25">
        <f t="shared" si="169"/>
        <v>13.5</v>
      </c>
      <c r="K402" s="25"/>
    </row>
    <row r="403" spans="1:11" x14ac:dyDescent="0.3">
      <c r="A403" s="2" t="s">
        <v>670</v>
      </c>
      <c r="B403" s="2" t="s">
        <v>383</v>
      </c>
      <c r="C403" s="7">
        <v>14.5</v>
      </c>
      <c r="D403" s="3">
        <v>41953</v>
      </c>
      <c r="F403" s="25" t="str">
        <f t="shared" ref="F403:J403" si="170">IF(AND($D403&gt;E$1,$D403&lt;F$1+1),$C403,"")</f>
        <v/>
      </c>
      <c r="G403" s="25" t="str">
        <f t="shared" si="170"/>
        <v/>
      </c>
      <c r="H403" s="25" t="str">
        <f t="shared" si="170"/>
        <v/>
      </c>
      <c r="I403" s="25" t="str">
        <f t="shared" si="170"/>
        <v/>
      </c>
      <c r="J403" s="25">
        <f t="shared" si="170"/>
        <v>14.5</v>
      </c>
      <c r="K403" s="25"/>
    </row>
    <row r="404" spans="1:11" x14ac:dyDescent="0.3">
      <c r="A404" s="2" t="s">
        <v>671</v>
      </c>
      <c r="B404" s="2" t="s">
        <v>383</v>
      </c>
      <c r="C404" s="7">
        <v>6.1</v>
      </c>
      <c r="D404" s="3">
        <v>41729</v>
      </c>
      <c r="F404" s="25" t="str">
        <f t="shared" ref="F404:J404" si="171">IF(AND($D404&gt;E$1,$D404&lt;F$1+1),$C404,"")</f>
        <v/>
      </c>
      <c r="G404" s="25" t="str">
        <f t="shared" si="171"/>
        <v/>
      </c>
      <c r="H404" s="25" t="str">
        <f t="shared" si="171"/>
        <v/>
      </c>
      <c r="I404" s="25" t="str">
        <f t="shared" si="171"/>
        <v/>
      </c>
      <c r="J404" s="25">
        <f t="shared" si="171"/>
        <v>6.1</v>
      </c>
      <c r="K404" s="25"/>
    </row>
    <row r="405" spans="1:11" x14ac:dyDescent="0.3">
      <c r="A405" s="2" t="s">
        <v>672</v>
      </c>
      <c r="B405" s="2" t="s">
        <v>383</v>
      </c>
      <c r="C405" s="7">
        <v>4.74</v>
      </c>
      <c r="D405" s="3">
        <v>41914</v>
      </c>
      <c r="F405" s="25" t="str">
        <f t="shared" ref="F405:J405" si="172">IF(AND($D405&gt;E$1,$D405&lt;F$1+1),$C405,"")</f>
        <v/>
      </c>
      <c r="G405" s="25" t="str">
        <f t="shared" si="172"/>
        <v/>
      </c>
      <c r="H405" s="25" t="str">
        <f t="shared" si="172"/>
        <v/>
      </c>
      <c r="I405" s="25" t="str">
        <f t="shared" si="172"/>
        <v/>
      </c>
      <c r="J405" s="25">
        <f t="shared" si="172"/>
        <v>4.74</v>
      </c>
      <c r="K405" s="25"/>
    </row>
    <row r="406" spans="1:11" x14ac:dyDescent="0.3">
      <c r="A406" s="2" t="s">
        <v>673</v>
      </c>
      <c r="B406" s="2" t="s">
        <v>383</v>
      </c>
      <c r="C406" s="7">
        <v>12.5</v>
      </c>
      <c r="D406" s="3">
        <v>41729</v>
      </c>
      <c r="F406" s="25" t="str">
        <f t="shared" ref="F406:J406" si="173">IF(AND($D406&gt;E$1,$D406&lt;F$1+1),$C406,"")</f>
        <v/>
      </c>
      <c r="G406" s="25" t="str">
        <f t="shared" si="173"/>
        <v/>
      </c>
      <c r="H406" s="25" t="str">
        <f t="shared" si="173"/>
        <v/>
      </c>
      <c r="I406" s="25" t="str">
        <f t="shared" si="173"/>
        <v/>
      </c>
      <c r="J406" s="25">
        <f t="shared" si="173"/>
        <v>12.5</v>
      </c>
      <c r="K406" s="25"/>
    </row>
    <row r="407" spans="1:11" x14ac:dyDescent="0.3">
      <c r="A407" s="2" t="s">
        <v>674</v>
      </c>
      <c r="B407" s="2" t="s">
        <v>383</v>
      </c>
      <c r="C407" s="7">
        <v>6</v>
      </c>
      <c r="D407" s="3">
        <v>41729</v>
      </c>
      <c r="F407" s="25" t="str">
        <f t="shared" ref="F407:J407" si="174">IF(AND($D407&gt;E$1,$D407&lt;F$1+1),$C407,"")</f>
        <v/>
      </c>
      <c r="G407" s="25" t="str">
        <f t="shared" si="174"/>
        <v/>
      </c>
      <c r="H407" s="25" t="str">
        <f t="shared" si="174"/>
        <v/>
      </c>
      <c r="I407" s="25" t="str">
        <f t="shared" si="174"/>
        <v/>
      </c>
      <c r="J407" s="25">
        <f t="shared" si="174"/>
        <v>6</v>
      </c>
      <c r="K407" s="25"/>
    </row>
    <row r="408" spans="1:11" x14ac:dyDescent="0.3">
      <c r="A408" s="2" t="s">
        <v>675</v>
      </c>
      <c r="B408" s="2" t="s">
        <v>383</v>
      </c>
      <c r="C408" s="7">
        <v>1.03</v>
      </c>
      <c r="D408" s="3">
        <v>41706</v>
      </c>
      <c r="F408" s="25" t="str">
        <f t="shared" ref="F408:J408" si="175">IF(AND($D408&gt;E$1,$D408&lt;F$1+1),$C408,"")</f>
        <v/>
      </c>
      <c r="G408" s="25" t="str">
        <f t="shared" si="175"/>
        <v/>
      </c>
      <c r="H408" s="25" t="str">
        <f t="shared" si="175"/>
        <v/>
      </c>
      <c r="I408" s="25" t="str">
        <f t="shared" si="175"/>
        <v/>
      </c>
      <c r="J408" s="25">
        <f t="shared" si="175"/>
        <v>1.03</v>
      </c>
      <c r="K408" s="25"/>
    </row>
    <row r="409" spans="1:11" x14ac:dyDescent="0.3">
      <c r="A409" s="2" t="s">
        <v>676</v>
      </c>
      <c r="B409" s="2" t="s">
        <v>383</v>
      </c>
      <c r="C409" s="7">
        <v>8.1519999999999992</v>
      </c>
      <c r="D409" s="3">
        <v>41892</v>
      </c>
      <c r="F409" s="25" t="str">
        <f t="shared" ref="F409:J409" si="176">IF(AND($D409&gt;E$1,$D409&lt;F$1+1),$C409,"")</f>
        <v/>
      </c>
      <c r="G409" s="25" t="str">
        <f t="shared" si="176"/>
        <v/>
      </c>
      <c r="H409" s="25" t="str">
        <f t="shared" si="176"/>
        <v/>
      </c>
      <c r="I409" s="25" t="str">
        <f t="shared" si="176"/>
        <v/>
      </c>
      <c r="J409" s="25">
        <f t="shared" si="176"/>
        <v>8.1519999999999992</v>
      </c>
      <c r="K409" s="25"/>
    </row>
    <row r="410" spans="1:11" x14ac:dyDescent="0.3">
      <c r="A410" s="2" t="s">
        <v>677</v>
      </c>
      <c r="B410" s="2" t="s">
        <v>383</v>
      </c>
      <c r="C410" s="7">
        <v>9.64</v>
      </c>
      <c r="D410" s="3">
        <v>41728</v>
      </c>
      <c r="F410" s="25" t="str">
        <f t="shared" ref="F410:J410" si="177">IF(AND($D410&gt;E$1,$D410&lt;F$1+1),$C410,"")</f>
        <v/>
      </c>
      <c r="G410" s="25" t="str">
        <f t="shared" si="177"/>
        <v/>
      </c>
      <c r="H410" s="25" t="str">
        <f t="shared" si="177"/>
        <v/>
      </c>
      <c r="I410" s="25" t="str">
        <f t="shared" si="177"/>
        <v/>
      </c>
      <c r="J410" s="25">
        <f t="shared" si="177"/>
        <v>9.64</v>
      </c>
      <c r="K410" s="25"/>
    </row>
    <row r="411" spans="1:11" x14ac:dyDescent="0.3">
      <c r="A411" s="2" t="s">
        <v>678</v>
      </c>
      <c r="B411" s="2" t="s">
        <v>383</v>
      </c>
      <c r="C411" s="7">
        <v>2.8</v>
      </c>
      <c r="D411" s="3">
        <v>41726</v>
      </c>
      <c r="F411" s="25" t="str">
        <f t="shared" ref="F411:J411" si="178">IF(AND($D411&gt;E$1,$D411&lt;F$1+1),$C411,"")</f>
        <v/>
      </c>
      <c r="G411" s="25" t="str">
        <f t="shared" si="178"/>
        <v/>
      </c>
      <c r="H411" s="25" t="str">
        <f t="shared" si="178"/>
        <v/>
      </c>
      <c r="I411" s="25" t="str">
        <f t="shared" si="178"/>
        <v/>
      </c>
      <c r="J411" s="25">
        <f t="shared" si="178"/>
        <v>2.8</v>
      </c>
      <c r="K411" s="25"/>
    </row>
    <row r="412" spans="1:11" x14ac:dyDescent="0.3">
      <c r="A412" s="2" t="s">
        <v>679</v>
      </c>
      <c r="B412" s="2" t="s">
        <v>383</v>
      </c>
      <c r="C412" s="7">
        <v>12.2</v>
      </c>
      <c r="D412" s="3">
        <v>41726</v>
      </c>
      <c r="F412" s="25" t="str">
        <f t="shared" ref="F412:J412" si="179">IF(AND($D412&gt;E$1,$D412&lt;F$1+1),$C412,"")</f>
        <v/>
      </c>
      <c r="G412" s="25" t="str">
        <f t="shared" si="179"/>
        <v/>
      </c>
      <c r="H412" s="25" t="str">
        <f t="shared" si="179"/>
        <v/>
      </c>
      <c r="I412" s="25" t="str">
        <f t="shared" si="179"/>
        <v/>
      </c>
      <c r="J412" s="25">
        <f t="shared" si="179"/>
        <v>12.2</v>
      </c>
      <c r="K412" s="25"/>
    </row>
    <row r="413" spans="1:11" x14ac:dyDescent="0.3">
      <c r="A413" s="2" t="s">
        <v>680</v>
      </c>
      <c r="B413" s="2" t="s">
        <v>383</v>
      </c>
      <c r="C413" s="7">
        <v>2.8</v>
      </c>
      <c r="D413" s="3">
        <v>41727</v>
      </c>
      <c r="F413" s="25" t="str">
        <f t="shared" ref="F413:J413" si="180">IF(AND($D413&gt;E$1,$D413&lt;F$1+1),$C413,"")</f>
        <v/>
      </c>
      <c r="G413" s="25" t="str">
        <f t="shared" si="180"/>
        <v/>
      </c>
      <c r="H413" s="25" t="str">
        <f t="shared" si="180"/>
        <v/>
      </c>
      <c r="I413" s="25" t="str">
        <f t="shared" si="180"/>
        <v/>
      </c>
      <c r="J413" s="25">
        <f t="shared" si="180"/>
        <v>2.8</v>
      </c>
      <c r="K413" s="25"/>
    </row>
    <row r="414" spans="1:11" x14ac:dyDescent="0.3">
      <c r="A414" s="2" t="s">
        <v>681</v>
      </c>
      <c r="B414" s="2" t="s">
        <v>383</v>
      </c>
      <c r="C414" s="7">
        <v>17</v>
      </c>
      <c r="D414" s="3">
        <v>41729</v>
      </c>
      <c r="F414" s="25" t="str">
        <f t="shared" ref="F414:J414" si="181">IF(AND($D414&gt;E$1,$D414&lt;F$1+1),$C414,"")</f>
        <v/>
      </c>
      <c r="G414" s="25" t="str">
        <f t="shared" si="181"/>
        <v/>
      </c>
      <c r="H414" s="25" t="str">
        <f t="shared" si="181"/>
        <v/>
      </c>
      <c r="I414" s="25" t="str">
        <f t="shared" si="181"/>
        <v/>
      </c>
      <c r="J414" s="25">
        <f t="shared" si="181"/>
        <v>17</v>
      </c>
      <c r="K414" s="25"/>
    </row>
    <row r="415" spans="1:11" x14ac:dyDescent="0.3">
      <c r="A415" s="2" t="s">
        <v>682</v>
      </c>
      <c r="B415" s="2" t="s">
        <v>383</v>
      </c>
      <c r="C415" s="7">
        <v>11</v>
      </c>
      <c r="D415" s="3">
        <v>41716</v>
      </c>
      <c r="F415" s="25" t="str">
        <f t="shared" ref="F415:J415" si="182">IF(AND($D415&gt;E$1,$D415&lt;F$1+1),$C415,"")</f>
        <v/>
      </c>
      <c r="G415" s="25" t="str">
        <f t="shared" si="182"/>
        <v/>
      </c>
      <c r="H415" s="25" t="str">
        <f t="shared" si="182"/>
        <v/>
      </c>
      <c r="I415" s="25" t="str">
        <f t="shared" si="182"/>
        <v/>
      </c>
      <c r="J415" s="25">
        <f t="shared" si="182"/>
        <v>11</v>
      </c>
      <c r="K415" s="25"/>
    </row>
    <row r="416" spans="1:11" x14ac:dyDescent="0.3">
      <c r="A416" s="2" t="s">
        <v>683</v>
      </c>
      <c r="B416" s="2" t="s">
        <v>383</v>
      </c>
      <c r="C416" s="7">
        <v>5</v>
      </c>
      <c r="D416" s="3">
        <v>41729</v>
      </c>
      <c r="F416" s="25" t="str">
        <f t="shared" ref="F416:J416" si="183">IF(AND($D416&gt;E$1,$D416&lt;F$1+1),$C416,"")</f>
        <v/>
      </c>
      <c r="G416" s="25" t="str">
        <f t="shared" si="183"/>
        <v/>
      </c>
      <c r="H416" s="25" t="str">
        <f t="shared" si="183"/>
        <v/>
      </c>
      <c r="I416" s="25" t="str">
        <f t="shared" si="183"/>
        <v/>
      </c>
      <c r="J416" s="25">
        <f t="shared" si="183"/>
        <v>5</v>
      </c>
      <c r="K416" s="25"/>
    </row>
    <row r="417" spans="1:11" x14ac:dyDescent="0.3">
      <c r="A417" s="2" t="s">
        <v>684</v>
      </c>
      <c r="B417" s="2" t="s">
        <v>383</v>
      </c>
      <c r="C417" s="7">
        <v>3.4</v>
      </c>
      <c r="D417" s="3">
        <v>41722</v>
      </c>
      <c r="F417" s="25" t="str">
        <f t="shared" ref="F417:J417" si="184">IF(AND($D417&gt;E$1,$D417&lt;F$1+1),$C417,"")</f>
        <v/>
      </c>
      <c r="G417" s="25" t="str">
        <f t="shared" si="184"/>
        <v/>
      </c>
      <c r="H417" s="25" t="str">
        <f t="shared" si="184"/>
        <v/>
      </c>
      <c r="I417" s="25" t="str">
        <f t="shared" si="184"/>
        <v/>
      </c>
      <c r="J417" s="25">
        <f t="shared" si="184"/>
        <v>3.4</v>
      </c>
      <c r="K417" s="25"/>
    </row>
    <row r="418" spans="1:11" x14ac:dyDescent="0.3">
      <c r="A418" s="2" t="s">
        <v>685</v>
      </c>
      <c r="B418" s="2" t="s">
        <v>383</v>
      </c>
      <c r="C418" s="7">
        <v>18</v>
      </c>
      <c r="D418" s="3">
        <v>41729</v>
      </c>
      <c r="F418" s="25" t="str">
        <f t="shared" ref="F418:J418" si="185">IF(AND($D418&gt;E$1,$D418&lt;F$1+1),$C418,"")</f>
        <v/>
      </c>
      <c r="G418" s="25" t="str">
        <f t="shared" si="185"/>
        <v/>
      </c>
      <c r="H418" s="25" t="str">
        <f t="shared" si="185"/>
        <v/>
      </c>
      <c r="I418" s="25" t="str">
        <f t="shared" si="185"/>
        <v/>
      </c>
      <c r="J418" s="25">
        <f t="shared" si="185"/>
        <v>18</v>
      </c>
      <c r="K418" s="25"/>
    </row>
    <row r="419" spans="1:11" x14ac:dyDescent="0.3">
      <c r="A419" s="2" t="s">
        <v>686</v>
      </c>
      <c r="B419" s="2" t="s">
        <v>383</v>
      </c>
      <c r="C419" s="7">
        <v>7</v>
      </c>
      <c r="D419" s="3">
        <v>41725</v>
      </c>
      <c r="F419" s="25" t="str">
        <f t="shared" ref="F419:J419" si="186">IF(AND($D419&gt;E$1,$D419&lt;F$1+1),$C419,"")</f>
        <v/>
      </c>
      <c r="G419" s="25" t="str">
        <f t="shared" si="186"/>
        <v/>
      </c>
      <c r="H419" s="25" t="str">
        <f t="shared" si="186"/>
        <v/>
      </c>
      <c r="I419" s="25" t="str">
        <f t="shared" si="186"/>
        <v/>
      </c>
      <c r="J419" s="25">
        <f t="shared" si="186"/>
        <v>7</v>
      </c>
      <c r="K419" s="25"/>
    </row>
    <row r="420" spans="1:11" x14ac:dyDescent="0.3">
      <c r="A420" s="2" t="s">
        <v>687</v>
      </c>
      <c r="B420" s="2" t="s">
        <v>383</v>
      </c>
      <c r="C420" s="7">
        <v>6.2</v>
      </c>
      <c r="D420" s="3">
        <v>41719</v>
      </c>
      <c r="F420" s="25" t="str">
        <f t="shared" ref="F420:J420" si="187">IF(AND($D420&gt;E$1,$D420&lt;F$1+1),$C420,"")</f>
        <v/>
      </c>
      <c r="G420" s="25" t="str">
        <f t="shared" si="187"/>
        <v/>
      </c>
      <c r="H420" s="25" t="str">
        <f t="shared" si="187"/>
        <v/>
      </c>
      <c r="I420" s="25" t="str">
        <f t="shared" si="187"/>
        <v/>
      </c>
      <c r="J420" s="25">
        <f t="shared" si="187"/>
        <v>6.2</v>
      </c>
      <c r="K420" s="25"/>
    </row>
    <row r="421" spans="1:11" x14ac:dyDescent="0.3">
      <c r="A421" s="2" t="s">
        <v>688</v>
      </c>
      <c r="B421" s="2" t="s">
        <v>383</v>
      </c>
      <c r="C421" s="7">
        <v>5</v>
      </c>
      <c r="D421" s="3">
        <v>41859</v>
      </c>
      <c r="F421" s="25" t="str">
        <f t="shared" ref="F421:J421" si="188">IF(AND($D421&gt;E$1,$D421&lt;F$1+1),$C421,"")</f>
        <v/>
      </c>
      <c r="G421" s="25" t="str">
        <f t="shared" si="188"/>
        <v/>
      </c>
      <c r="H421" s="25" t="str">
        <f t="shared" si="188"/>
        <v/>
      </c>
      <c r="I421" s="25" t="str">
        <f t="shared" si="188"/>
        <v/>
      </c>
      <c r="J421" s="25">
        <f t="shared" si="188"/>
        <v>5</v>
      </c>
      <c r="K421" s="25"/>
    </row>
    <row r="422" spans="1:11" x14ac:dyDescent="0.3">
      <c r="A422" s="2" t="s">
        <v>689</v>
      </c>
      <c r="B422" s="2" t="s">
        <v>383</v>
      </c>
      <c r="C422" s="7">
        <v>1.3</v>
      </c>
      <c r="D422" s="3">
        <v>41852</v>
      </c>
      <c r="F422" s="25" t="str">
        <f t="shared" ref="F422:J422" si="189">IF(AND($D422&gt;E$1,$D422&lt;F$1+1),$C422,"")</f>
        <v/>
      </c>
      <c r="G422" s="25" t="str">
        <f t="shared" si="189"/>
        <v/>
      </c>
      <c r="H422" s="25" t="str">
        <f t="shared" si="189"/>
        <v/>
      </c>
      <c r="I422" s="25" t="str">
        <f t="shared" si="189"/>
        <v/>
      </c>
      <c r="J422" s="25">
        <f t="shared" si="189"/>
        <v>1.3</v>
      </c>
      <c r="K422" s="25"/>
    </row>
    <row r="423" spans="1:11" x14ac:dyDescent="0.3">
      <c r="A423" s="2" t="s">
        <v>690</v>
      </c>
      <c r="B423" s="2" t="s">
        <v>383</v>
      </c>
      <c r="C423" s="7">
        <v>37</v>
      </c>
      <c r="D423" s="3">
        <v>41942</v>
      </c>
      <c r="F423" s="25" t="str">
        <f t="shared" ref="F423:J423" si="190">IF(AND($D423&gt;E$1,$D423&lt;F$1+1),$C423,"")</f>
        <v/>
      </c>
      <c r="G423" s="25" t="str">
        <f t="shared" si="190"/>
        <v/>
      </c>
      <c r="H423" s="25" t="str">
        <f t="shared" si="190"/>
        <v/>
      </c>
      <c r="I423" s="25" t="str">
        <f t="shared" si="190"/>
        <v/>
      </c>
      <c r="J423" s="25">
        <f t="shared" si="190"/>
        <v>37</v>
      </c>
      <c r="K423" s="25"/>
    </row>
    <row r="424" spans="1:11" x14ac:dyDescent="0.3">
      <c r="A424" s="2" t="s">
        <v>691</v>
      </c>
      <c r="B424" s="2" t="s">
        <v>383</v>
      </c>
      <c r="C424" s="7">
        <v>12</v>
      </c>
      <c r="D424" s="3">
        <v>41727</v>
      </c>
      <c r="F424" s="25" t="str">
        <f t="shared" ref="F424:J424" si="191">IF(AND($D424&gt;E$1,$D424&lt;F$1+1),$C424,"")</f>
        <v/>
      </c>
      <c r="G424" s="25" t="str">
        <f t="shared" si="191"/>
        <v/>
      </c>
      <c r="H424" s="25" t="str">
        <f t="shared" si="191"/>
        <v/>
      </c>
      <c r="I424" s="25" t="str">
        <f t="shared" si="191"/>
        <v/>
      </c>
      <c r="J424" s="25">
        <f t="shared" si="191"/>
        <v>12</v>
      </c>
      <c r="K424" s="25"/>
    </row>
    <row r="425" spans="1:11" x14ac:dyDescent="0.3">
      <c r="A425" s="2" t="s">
        <v>692</v>
      </c>
      <c r="B425" s="2" t="s">
        <v>383</v>
      </c>
      <c r="C425" s="7">
        <v>46</v>
      </c>
      <c r="D425" s="3">
        <v>41992</v>
      </c>
      <c r="F425" s="25" t="str">
        <f t="shared" ref="F425:J425" si="192">IF(AND($D425&gt;E$1,$D425&lt;F$1+1),$C425,"")</f>
        <v/>
      </c>
      <c r="G425" s="25" t="str">
        <f t="shared" si="192"/>
        <v/>
      </c>
      <c r="H425" s="25" t="str">
        <f t="shared" si="192"/>
        <v/>
      </c>
      <c r="I425" s="25" t="str">
        <f t="shared" si="192"/>
        <v/>
      </c>
      <c r="J425" s="25">
        <f t="shared" si="192"/>
        <v>46</v>
      </c>
      <c r="K425" s="25"/>
    </row>
    <row r="426" spans="1:11" x14ac:dyDescent="0.3">
      <c r="A426" s="2" t="s">
        <v>693</v>
      </c>
      <c r="B426" s="2" t="s">
        <v>383</v>
      </c>
      <c r="C426" s="7">
        <v>8</v>
      </c>
      <c r="D426" s="3">
        <v>41728</v>
      </c>
      <c r="F426" s="25" t="str">
        <f t="shared" ref="F426:J426" si="193">IF(AND($D426&gt;E$1,$D426&lt;F$1+1),$C426,"")</f>
        <v/>
      </c>
      <c r="G426" s="25" t="str">
        <f t="shared" si="193"/>
        <v/>
      </c>
      <c r="H426" s="25" t="str">
        <f t="shared" si="193"/>
        <v/>
      </c>
      <c r="I426" s="25" t="str">
        <f t="shared" si="193"/>
        <v/>
      </c>
      <c r="J426" s="25">
        <f t="shared" si="193"/>
        <v>8</v>
      </c>
      <c r="K426" s="25"/>
    </row>
    <row r="427" spans="1:11" x14ac:dyDescent="0.3">
      <c r="A427" s="2" t="s">
        <v>694</v>
      </c>
      <c r="B427" s="2" t="s">
        <v>383</v>
      </c>
      <c r="C427" s="7">
        <v>8.9</v>
      </c>
      <c r="D427" s="3">
        <v>42031</v>
      </c>
      <c r="F427" s="25" t="str">
        <f t="shared" ref="F427:K427" si="194">IF(AND($D427&gt;E$1,$D427&lt;F$1+1),$C427,"")</f>
        <v/>
      </c>
      <c r="G427" s="25" t="str">
        <f t="shared" si="194"/>
        <v/>
      </c>
      <c r="H427" s="25" t="str">
        <f t="shared" si="194"/>
        <v/>
      </c>
      <c r="I427" s="25" t="str">
        <f t="shared" si="194"/>
        <v/>
      </c>
      <c r="J427" s="25" t="str">
        <f t="shared" si="194"/>
        <v/>
      </c>
      <c r="K427" s="25">
        <f t="shared" si="194"/>
        <v>8.9</v>
      </c>
    </row>
    <row r="428" spans="1:11" x14ac:dyDescent="0.3">
      <c r="A428" s="2" t="s">
        <v>695</v>
      </c>
      <c r="B428" s="2" t="s">
        <v>383</v>
      </c>
      <c r="C428" s="7">
        <v>20</v>
      </c>
      <c r="D428" s="3">
        <v>41725</v>
      </c>
      <c r="F428" s="25" t="str">
        <f t="shared" ref="F428:J428" si="195">IF(AND($D428&gt;E$1,$D428&lt;F$1+1),$C428,"")</f>
        <v/>
      </c>
      <c r="G428" s="25" t="str">
        <f t="shared" si="195"/>
        <v/>
      </c>
      <c r="H428" s="25" t="str">
        <f t="shared" si="195"/>
        <v/>
      </c>
      <c r="I428" s="25" t="str">
        <f t="shared" si="195"/>
        <v/>
      </c>
      <c r="J428" s="25">
        <f t="shared" si="195"/>
        <v>20</v>
      </c>
      <c r="K428" s="25"/>
    </row>
    <row r="429" spans="1:11" x14ac:dyDescent="0.3">
      <c r="A429" s="2" t="s">
        <v>696</v>
      </c>
      <c r="B429" s="2" t="s">
        <v>383</v>
      </c>
      <c r="C429" s="7">
        <v>7.5</v>
      </c>
      <c r="D429" s="3">
        <v>41717</v>
      </c>
      <c r="F429" s="25" t="str">
        <f t="shared" ref="F429:J429" si="196">IF(AND($D429&gt;E$1,$D429&lt;F$1+1),$C429,"")</f>
        <v/>
      </c>
      <c r="G429" s="25" t="str">
        <f t="shared" si="196"/>
        <v/>
      </c>
      <c r="H429" s="25" t="str">
        <f t="shared" si="196"/>
        <v/>
      </c>
      <c r="I429" s="25" t="str">
        <f t="shared" si="196"/>
        <v/>
      </c>
      <c r="J429" s="25">
        <f t="shared" si="196"/>
        <v>7.5</v>
      </c>
      <c r="K429" s="25"/>
    </row>
    <row r="430" spans="1:11" x14ac:dyDescent="0.3">
      <c r="A430" s="2" t="s">
        <v>697</v>
      </c>
      <c r="B430" s="2" t="s">
        <v>383</v>
      </c>
      <c r="C430" s="7">
        <v>2.8</v>
      </c>
      <c r="D430" s="3">
        <v>41729</v>
      </c>
      <c r="F430" s="25" t="str">
        <f t="shared" ref="F430:J430" si="197">IF(AND($D430&gt;E$1,$D430&lt;F$1+1),$C430,"")</f>
        <v/>
      </c>
      <c r="G430" s="25" t="str">
        <f t="shared" si="197"/>
        <v/>
      </c>
      <c r="H430" s="25" t="str">
        <f t="shared" si="197"/>
        <v/>
      </c>
      <c r="I430" s="25" t="str">
        <f t="shared" si="197"/>
        <v/>
      </c>
      <c r="J430" s="25">
        <f t="shared" si="197"/>
        <v>2.8</v>
      </c>
      <c r="K430" s="25"/>
    </row>
    <row r="431" spans="1:11" x14ac:dyDescent="0.3">
      <c r="A431" s="2" t="s">
        <v>698</v>
      </c>
      <c r="B431" s="2" t="s">
        <v>383</v>
      </c>
      <c r="C431" s="7">
        <v>7</v>
      </c>
      <c r="D431" s="3">
        <v>41727</v>
      </c>
      <c r="F431" s="25" t="str">
        <f t="shared" ref="F431:J431" si="198">IF(AND($D431&gt;E$1,$D431&lt;F$1+1),$C431,"")</f>
        <v/>
      </c>
      <c r="G431" s="25" t="str">
        <f t="shared" si="198"/>
        <v/>
      </c>
      <c r="H431" s="25" t="str">
        <f t="shared" si="198"/>
        <v/>
      </c>
      <c r="I431" s="25" t="str">
        <f t="shared" si="198"/>
        <v/>
      </c>
      <c r="J431" s="25">
        <f t="shared" si="198"/>
        <v>7</v>
      </c>
      <c r="K431" s="25"/>
    </row>
    <row r="432" spans="1:11" x14ac:dyDescent="0.3">
      <c r="A432" s="2" t="s">
        <v>699</v>
      </c>
      <c r="B432" s="2" t="s">
        <v>383</v>
      </c>
      <c r="C432" s="7">
        <v>8.1</v>
      </c>
      <c r="D432" s="3">
        <v>41717</v>
      </c>
      <c r="F432" s="25" t="str">
        <f t="shared" ref="F432:J432" si="199">IF(AND($D432&gt;E$1,$D432&lt;F$1+1),$C432,"")</f>
        <v/>
      </c>
      <c r="G432" s="25" t="str">
        <f t="shared" si="199"/>
        <v/>
      </c>
      <c r="H432" s="25" t="str">
        <f t="shared" si="199"/>
        <v/>
      </c>
      <c r="I432" s="25" t="str">
        <f t="shared" si="199"/>
        <v/>
      </c>
      <c r="J432" s="25">
        <f t="shared" si="199"/>
        <v>8.1</v>
      </c>
      <c r="K432" s="25"/>
    </row>
    <row r="433" spans="1:11" x14ac:dyDescent="0.3">
      <c r="A433" s="2" t="s">
        <v>700</v>
      </c>
      <c r="B433" s="2" t="s">
        <v>383</v>
      </c>
      <c r="C433" s="7">
        <v>12</v>
      </c>
      <c r="D433" s="3">
        <v>41723</v>
      </c>
      <c r="F433" s="25" t="str">
        <f t="shared" ref="F433:J433" si="200">IF(AND($D433&gt;E$1,$D433&lt;F$1+1),$C433,"")</f>
        <v/>
      </c>
      <c r="G433" s="25" t="str">
        <f t="shared" si="200"/>
        <v/>
      </c>
      <c r="H433" s="25" t="str">
        <f t="shared" si="200"/>
        <v/>
      </c>
      <c r="I433" s="25" t="str">
        <f t="shared" si="200"/>
        <v/>
      </c>
      <c r="J433" s="25">
        <f t="shared" si="200"/>
        <v>12</v>
      </c>
      <c r="K433" s="25"/>
    </row>
    <row r="434" spans="1:11" x14ac:dyDescent="0.3">
      <c r="A434" s="2" t="s">
        <v>701</v>
      </c>
      <c r="B434" s="2" t="s">
        <v>383</v>
      </c>
      <c r="C434" s="7">
        <v>5</v>
      </c>
      <c r="D434" s="3">
        <v>41727</v>
      </c>
      <c r="F434" s="25" t="str">
        <f t="shared" ref="F434:J434" si="201">IF(AND($D434&gt;E$1,$D434&lt;F$1+1),$C434,"")</f>
        <v/>
      </c>
      <c r="G434" s="25" t="str">
        <f t="shared" si="201"/>
        <v/>
      </c>
      <c r="H434" s="25" t="str">
        <f t="shared" si="201"/>
        <v/>
      </c>
      <c r="I434" s="25" t="str">
        <f t="shared" si="201"/>
        <v/>
      </c>
      <c r="J434" s="25">
        <f t="shared" si="201"/>
        <v>5</v>
      </c>
      <c r="K434" s="25"/>
    </row>
    <row r="435" spans="1:11" x14ac:dyDescent="0.3">
      <c r="A435" s="2" t="s">
        <v>702</v>
      </c>
      <c r="B435" s="2" t="s">
        <v>383</v>
      </c>
      <c r="C435" s="7">
        <v>8</v>
      </c>
      <c r="D435" s="3">
        <v>41669</v>
      </c>
      <c r="F435" s="25" t="str">
        <f t="shared" ref="F435:J435" si="202">IF(AND($D435&gt;E$1,$D435&lt;F$1+1),$C435,"")</f>
        <v/>
      </c>
      <c r="G435" s="25" t="str">
        <f t="shared" si="202"/>
        <v/>
      </c>
      <c r="H435" s="25" t="str">
        <f t="shared" si="202"/>
        <v/>
      </c>
      <c r="I435" s="25" t="str">
        <f t="shared" si="202"/>
        <v/>
      </c>
      <c r="J435" s="25">
        <f t="shared" si="202"/>
        <v>8</v>
      </c>
      <c r="K435" s="25"/>
    </row>
    <row r="436" spans="1:11" x14ac:dyDescent="0.3">
      <c r="A436" s="2" t="s">
        <v>703</v>
      </c>
      <c r="B436" s="2" t="s">
        <v>383</v>
      </c>
      <c r="C436" s="7">
        <v>24</v>
      </c>
      <c r="D436" s="3">
        <v>41726</v>
      </c>
      <c r="F436" s="25" t="str">
        <f t="shared" ref="F436:J436" si="203">IF(AND($D436&gt;E$1,$D436&lt;F$1+1),$C436,"")</f>
        <v/>
      </c>
      <c r="G436" s="25" t="str">
        <f t="shared" si="203"/>
        <v/>
      </c>
      <c r="H436" s="25" t="str">
        <f t="shared" si="203"/>
        <v/>
      </c>
      <c r="I436" s="25" t="str">
        <f t="shared" si="203"/>
        <v/>
      </c>
      <c r="J436" s="25">
        <f t="shared" si="203"/>
        <v>24</v>
      </c>
      <c r="K436" s="25"/>
    </row>
    <row r="437" spans="1:11" x14ac:dyDescent="0.3">
      <c r="A437" s="2" t="s">
        <v>704</v>
      </c>
      <c r="B437" s="2" t="s">
        <v>383</v>
      </c>
      <c r="C437" s="7">
        <v>11.6</v>
      </c>
      <c r="D437" s="3">
        <v>41705</v>
      </c>
      <c r="F437" s="25" t="str">
        <f t="shared" ref="F437:J437" si="204">IF(AND($D437&gt;E$1,$D437&lt;F$1+1),$C437,"")</f>
        <v/>
      </c>
      <c r="G437" s="25" t="str">
        <f t="shared" si="204"/>
        <v/>
      </c>
      <c r="H437" s="25" t="str">
        <f t="shared" si="204"/>
        <v/>
      </c>
      <c r="I437" s="25" t="str">
        <f t="shared" si="204"/>
        <v/>
      </c>
      <c r="J437" s="25">
        <f t="shared" si="204"/>
        <v>11.6</v>
      </c>
      <c r="K437" s="25"/>
    </row>
    <row r="438" spans="1:11" x14ac:dyDescent="0.3">
      <c r="A438" s="2" t="s">
        <v>705</v>
      </c>
      <c r="B438" s="2" t="s">
        <v>383</v>
      </c>
      <c r="C438" s="7">
        <v>6.2</v>
      </c>
      <c r="D438" s="3">
        <v>41948</v>
      </c>
      <c r="F438" s="25" t="str">
        <f t="shared" ref="F438:J438" si="205">IF(AND($D438&gt;E$1,$D438&lt;F$1+1),$C438,"")</f>
        <v/>
      </c>
      <c r="G438" s="25" t="str">
        <f t="shared" si="205"/>
        <v/>
      </c>
      <c r="H438" s="25" t="str">
        <f t="shared" si="205"/>
        <v/>
      </c>
      <c r="I438" s="25" t="str">
        <f t="shared" si="205"/>
        <v/>
      </c>
      <c r="J438" s="25">
        <f t="shared" si="205"/>
        <v>6.2</v>
      </c>
      <c r="K438" s="25"/>
    </row>
    <row r="439" spans="1:11" x14ac:dyDescent="0.3">
      <c r="A439" s="2" t="s">
        <v>706</v>
      </c>
      <c r="B439" s="2" t="s">
        <v>383</v>
      </c>
      <c r="C439" s="7">
        <v>23.984999999999999</v>
      </c>
      <c r="D439" s="3">
        <v>41937</v>
      </c>
      <c r="F439" s="25" t="str">
        <f t="shared" ref="F439:J439" si="206">IF(AND($D439&gt;E$1,$D439&lt;F$1+1),$C439,"")</f>
        <v/>
      </c>
      <c r="G439" s="25" t="str">
        <f t="shared" si="206"/>
        <v/>
      </c>
      <c r="H439" s="25" t="str">
        <f t="shared" si="206"/>
        <v/>
      </c>
      <c r="I439" s="25" t="str">
        <f t="shared" si="206"/>
        <v/>
      </c>
      <c r="J439" s="25">
        <f t="shared" si="206"/>
        <v>23.984999999999999</v>
      </c>
      <c r="K439" s="25"/>
    </row>
    <row r="440" spans="1:11" x14ac:dyDescent="0.3">
      <c r="A440" s="2" t="s">
        <v>707</v>
      </c>
      <c r="B440" s="2" t="s">
        <v>383</v>
      </c>
      <c r="C440" s="7">
        <v>3.8</v>
      </c>
      <c r="D440" s="3">
        <v>41877</v>
      </c>
      <c r="F440" s="25" t="str">
        <f t="shared" ref="F440:J440" si="207">IF(AND($D440&gt;E$1,$D440&lt;F$1+1),$C440,"")</f>
        <v/>
      </c>
      <c r="G440" s="25" t="str">
        <f t="shared" si="207"/>
        <v/>
      </c>
      <c r="H440" s="25" t="str">
        <f t="shared" si="207"/>
        <v/>
      </c>
      <c r="I440" s="25" t="str">
        <f t="shared" si="207"/>
        <v/>
      </c>
      <c r="J440" s="25">
        <f t="shared" si="207"/>
        <v>3.8</v>
      </c>
      <c r="K440" s="25"/>
    </row>
    <row r="441" spans="1:11" x14ac:dyDescent="0.3">
      <c r="A441" s="2" t="s">
        <v>708</v>
      </c>
      <c r="B441" s="2" t="s">
        <v>383</v>
      </c>
      <c r="C441" s="7">
        <v>7</v>
      </c>
      <c r="D441" s="3">
        <v>41728</v>
      </c>
      <c r="F441" s="25" t="str">
        <f t="shared" ref="F441:J441" si="208">IF(AND($D441&gt;E$1,$D441&lt;F$1+1),$C441,"")</f>
        <v/>
      </c>
      <c r="G441" s="25" t="str">
        <f t="shared" si="208"/>
        <v/>
      </c>
      <c r="H441" s="25" t="str">
        <f t="shared" si="208"/>
        <v/>
      </c>
      <c r="I441" s="25" t="str">
        <f t="shared" si="208"/>
        <v/>
      </c>
      <c r="J441" s="25">
        <f t="shared" si="208"/>
        <v>7</v>
      </c>
      <c r="K441" s="25"/>
    </row>
    <row r="442" spans="1:11" x14ac:dyDescent="0.3">
      <c r="A442" s="2" t="s">
        <v>709</v>
      </c>
      <c r="B442" s="2" t="s">
        <v>383</v>
      </c>
      <c r="C442" s="7">
        <v>3.5</v>
      </c>
      <c r="D442" s="3">
        <v>41729</v>
      </c>
      <c r="F442" s="25" t="str">
        <f t="shared" ref="F442:J442" si="209">IF(AND($D442&gt;E$1,$D442&lt;F$1+1),$C442,"")</f>
        <v/>
      </c>
      <c r="G442" s="25" t="str">
        <f t="shared" si="209"/>
        <v/>
      </c>
      <c r="H442" s="25" t="str">
        <f t="shared" si="209"/>
        <v/>
      </c>
      <c r="I442" s="25" t="str">
        <f t="shared" si="209"/>
        <v/>
      </c>
      <c r="J442" s="25">
        <f t="shared" si="209"/>
        <v>3.5</v>
      </c>
      <c r="K442" s="25"/>
    </row>
    <row r="443" spans="1:11" x14ac:dyDescent="0.3">
      <c r="A443" s="2" t="s">
        <v>710</v>
      </c>
      <c r="B443" s="2" t="s">
        <v>383</v>
      </c>
      <c r="C443" s="7">
        <v>3.5</v>
      </c>
      <c r="D443" s="3">
        <v>41729</v>
      </c>
      <c r="F443" s="25" t="str">
        <f t="shared" ref="F443:J443" si="210">IF(AND($D443&gt;E$1,$D443&lt;F$1+1),$C443,"")</f>
        <v/>
      </c>
      <c r="G443" s="25" t="str">
        <f t="shared" si="210"/>
        <v/>
      </c>
      <c r="H443" s="25" t="str">
        <f t="shared" si="210"/>
        <v/>
      </c>
      <c r="I443" s="25" t="str">
        <f t="shared" si="210"/>
        <v/>
      </c>
      <c r="J443" s="25">
        <f t="shared" si="210"/>
        <v>3.5</v>
      </c>
      <c r="K443" s="25"/>
    </row>
    <row r="444" spans="1:11" x14ac:dyDescent="0.3">
      <c r="A444" s="2" t="s">
        <v>711</v>
      </c>
      <c r="B444" s="2" t="s">
        <v>383</v>
      </c>
      <c r="C444" s="7">
        <v>5</v>
      </c>
      <c r="D444" s="3">
        <v>41724</v>
      </c>
      <c r="F444" s="25" t="str">
        <f t="shared" ref="F444:J444" si="211">IF(AND($D444&gt;E$1,$D444&lt;F$1+1),$C444,"")</f>
        <v/>
      </c>
      <c r="G444" s="25" t="str">
        <f t="shared" si="211"/>
        <v/>
      </c>
      <c r="H444" s="25" t="str">
        <f t="shared" si="211"/>
        <v/>
      </c>
      <c r="I444" s="25" t="str">
        <f t="shared" si="211"/>
        <v/>
      </c>
      <c r="J444" s="25">
        <f t="shared" si="211"/>
        <v>5</v>
      </c>
      <c r="K444" s="25"/>
    </row>
    <row r="445" spans="1:11" x14ac:dyDescent="0.3">
      <c r="A445" s="2" t="s">
        <v>712</v>
      </c>
      <c r="B445" s="2" t="s">
        <v>383</v>
      </c>
      <c r="C445" s="7">
        <v>1.55</v>
      </c>
      <c r="D445" s="3">
        <v>41729</v>
      </c>
      <c r="F445" s="25" t="str">
        <f t="shared" ref="F445:J445" si="212">IF(AND($D445&gt;E$1,$D445&lt;F$1+1),$C445,"")</f>
        <v/>
      </c>
      <c r="G445" s="25" t="str">
        <f t="shared" si="212"/>
        <v/>
      </c>
      <c r="H445" s="25" t="str">
        <f t="shared" si="212"/>
        <v/>
      </c>
      <c r="I445" s="25" t="str">
        <f t="shared" si="212"/>
        <v/>
      </c>
      <c r="J445" s="25">
        <f t="shared" si="212"/>
        <v>1.55</v>
      </c>
      <c r="K445" s="25"/>
    </row>
    <row r="446" spans="1:11" x14ac:dyDescent="0.3">
      <c r="A446" s="2" t="s">
        <v>713</v>
      </c>
      <c r="B446" s="2" t="s">
        <v>383</v>
      </c>
      <c r="C446" s="7">
        <v>5</v>
      </c>
      <c r="D446" s="3">
        <v>41722</v>
      </c>
      <c r="F446" s="25" t="str">
        <f t="shared" ref="F446:J446" si="213">IF(AND($D446&gt;E$1,$D446&lt;F$1+1),$C446,"")</f>
        <v/>
      </c>
      <c r="G446" s="25" t="str">
        <f t="shared" si="213"/>
        <v/>
      </c>
      <c r="H446" s="25" t="str">
        <f t="shared" si="213"/>
        <v/>
      </c>
      <c r="I446" s="25" t="str">
        <f t="shared" si="213"/>
        <v/>
      </c>
      <c r="J446" s="25">
        <f t="shared" si="213"/>
        <v>5</v>
      </c>
      <c r="K446" s="25"/>
    </row>
    <row r="447" spans="1:11" x14ac:dyDescent="0.3">
      <c r="A447" s="2" t="s">
        <v>714</v>
      </c>
      <c r="B447" s="2" t="s">
        <v>383</v>
      </c>
      <c r="C447" s="7">
        <v>12.6</v>
      </c>
      <c r="D447" s="3">
        <v>41810</v>
      </c>
      <c r="F447" s="25" t="str">
        <f t="shared" ref="F447:J447" si="214">IF(AND($D447&gt;E$1,$D447&lt;F$1+1),$C447,"")</f>
        <v/>
      </c>
      <c r="G447" s="25" t="str">
        <f t="shared" si="214"/>
        <v/>
      </c>
      <c r="H447" s="25" t="str">
        <f t="shared" si="214"/>
        <v/>
      </c>
      <c r="I447" s="25" t="str">
        <f t="shared" si="214"/>
        <v/>
      </c>
      <c r="J447" s="25">
        <f t="shared" si="214"/>
        <v>12.6</v>
      </c>
      <c r="K447" s="25"/>
    </row>
    <row r="448" spans="1:11" x14ac:dyDescent="0.3">
      <c r="A448" s="2" t="s">
        <v>715</v>
      </c>
      <c r="B448" s="2" t="s">
        <v>383</v>
      </c>
      <c r="C448" s="7">
        <v>36</v>
      </c>
      <c r="D448" s="3">
        <v>41880</v>
      </c>
      <c r="F448" s="25" t="str">
        <f t="shared" ref="F448:J448" si="215">IF(AND($D448&gt;E$1,$D448&lt;F$1+1),$C448,"")</f>
        <v/>
      </c>
      <c r="G448" s="25" t="str">
        <f t="shared" si="215"/>
        <v/>
      </c>
      <c r="H448" s="25" t="str">
        <f t="shared" si="215"/>
        <v/>
      </c>
      <c r="I448" s="25" t="str">
        <f t="shared" si="215"/>
        <v/>
      </c>
      <c r="J448" s="25">
        <f t="shared" si="215"/>
        <v>36</v>
      </c>
      <c r="K448" s="25"/>
    </row>
    <row r="449" spans="1:11" x14ac:dyDescent="0.3">
      <c r="A449" s="2" t="s">
        <v>716</v>
      </c>
      <c r="B449" s="2" t="s">
        <v>383</v>
      </c>
      <c r="C449" s="7">
        <v>4.9400000000000004</v>
      </c>
      <c r="D449" s="3">
        <v>41514</v>
      </c>
      <c r="F449" s="25" t="str">
        <f t="shared" ref="F449:J449" si="216">IF(AND($D449&gt;E$1,$D449&lt;F$1+1),$C449,"")</f>
        <v/>
      </c>
      <c r="G449" s="25" t="str">
        <f t="shared" si="216"/>
        <v/>
      </c>
      <c r="H449" s="25" t="str">
        <f t="shared" si="216"/>
        <v/>
      </c>
      <c r="I449" s="25">
        <f t="shared" si="216"/>
        <v>4.9400000000000004</v>
      </c>
      <c r="J449" s="25" t="str">
        <f t="shared" si="216"/>
        <v/>
      </c>
      <c r="K449" s="25"/>
    </row>
    <row r="450" spans="1:11" x14ac:dyDescent="0.3">
      <c r="A450" s="2" t="s">
        <v>717</v>
      </c>
      <c r="B450" s="2" t="s">
        <v>383</v>
      </c>
      <c r="C450" s="7">
        <v>9.14</v>
      </c>
      <c r="D450" s="3">
        <v>41729</v>
      </c>
      <c r="F450" s="25" t="str">
        <f t="shared" ref="F450:J450" si="217">IF(AND($D450&gt;E$1,$D450&lt;F$1+1),$C450,"")</f>
        <v/>
      </c>
      <c r="G450" s="25" t="str">
        <f t="shared" si="217"/>
        <v/>
      </c>
      <c r="H450" s="25" t="str">
        <f t="shared" si="217"/>
        <v/>
      </c>
      <c r="I450" s="25" t="str">
        <f t="shared" si="217"/>
        <v/>
      </c>
      <c r="J450" s="25">
        <f t="shared" si="217"/>
        <v>9.14</v>
      </c>
      <c r="K450" s="25"/>
    </row>
    <row r="451" spans="1:11" x14ac:dyDescent="0.3">
      <c r="A451" s="2" t="s">
        <v>718</v>
      </c>
      <c r="B451" s="2" t="s">
        <v>383</v>
      </c>
      <c r="C451" s="7">
        <v>2.64</v>
      </c>
      <c r="D451" s="3">
        <v>41726</v>
      </c>
      <c r="F451" s="25" t="str">
        <f t="shared" ref="F451:J451" si="218">IF(AND($D451&gt;E$1,$D451&lt;F$1+1),$C451,"")</f>
        <v/>
      </c>
      <c r="G451" s="25" t="str">
        <f t="shared" si="218"/>
        <v/>
      </c>
      <c r="H451" s="25" t="str">
        <f t="shared" si="218"/>
        <v/>
      </c>
      <c r="I451" s="25" t="str">
        <f t="shared" si="218"/>
        <v/>
      </c>
      <c r="J451" s="25">
        <f t="shared" si="218"/>
        <v>2.64</v>
      </c>
      <c r="K451" s="25"/>
    </row>
    <row r="452" spans="1:11" x14ac:dyDescent="0.3">
      <c r="A452" s="2" t="s">
        <v>719</v>
      </c>
      <c r="B452" s="2" t="s">
        <v>383</v>
      </c>
      <c r="C452" s="7">
        <v>9.9</v>
      </c>
      <c r="D452" s="3">
        <v>41729</v>
      </c>
      <c r="F452" s="25" t="str">
        <f t="shared" ref="F452:J452" si="219">IF(AND($D452&gt;E$1,$D452&lt;F$1+1),$C452,"")</f>
        <v/>
      </c>
      <c r="G452" s="25" t="str">
        <f t="shared" si="219"/>
        <v/>
      </c>
      <c r="H452" s="25" t="str">
        <f t="shared" si="219"/>
        <v/>
      </c>
      <c r="I452" s="25" t="str">
        <f t="shared" si="219"/>
        <v/>
      </c>
      <c r="J452" s="25">
        <f t="shared" si="219"/>
        <v>9.9</v>
      </c>
      <c r="K452" s="25"/>
    </row>
    <row r="453" spans="1:11" x14ac:dyDescent="0.3">
      <c r="A453" s="2" t="s">
        <v>720</v>
      </c>
      <c r="B453" s="2" t="s">
        <v>383</v>
      </c>
      <c r="C453" s="7">
        <v>3.9</v>
      </c>
      <c r="D453" s="3">
        <v>41729</v>
      </c>
      <c r="F453" s="25" t="str">
        <f t="shared" ref="F453:J453" si="220">IF(AND($D453&gt;E$1,$D453&lt;F$1+1),$C453,"")</f>
        <v/>
      </c>
      <c r="G453" s="25" t="str">
        <f t="shared" si="220"/>
        <v/>
      </c>
      <c r="H453" s="25" t="str">
        <f t="shared" si="220"/>
        <v/>
      </c>
      <c r="I453" s="25" t="str">
        <f t="shared" si="220"/>
        <v/>
      </c>
      <c r="J453" s="25">
        <f t="shared" si="220"/>
        <v>3.9</v>
      </c>
      <c r="K453" s="25"/>
    </row>
    <row r="454" spans="1:11" x14ac:dyDescent="0.3">
      <c r="A454" s="2" t="s">
        <v>721</v>
      </c>
      <c r="B454" s="2" t="s">
        <v>383</v>
      </c>
      <c r="C454" s="7">
        <v>12.46</v>
      </c>
      <c r="D454" s="3">
        <v>41851</v>
      </c>
      <c r="F454" s="25" t="str">
        <f t="shared" ref="F454:J454" si="221">IF(AND($D454&gt;E$1,$D454&lt;F$1+1),$C454,"")</f>
        <v/>
      </c>
      <c r="G454" s="25" t="str">
        <f t="shared" si="221"/>
        <v/>
      </c>
      <c r="H454" s="25" t="str">
        <f t="shared" si="221"/>
        <v/>
      </c>
      <c r="I454" s="25" t="str">
        <f t="shared" si="221"/>
        <v/>
      </c>
      <c r="J454" s="25">
        <f t="shared" si="221"/>
        <v>12.46</v>
      </c>
      <c r="K454" s="25"/>
    </row>
    <row r="455" spans="1:11" x14ac:dyDescent="0.3">
      <c r="A455" s="5" t="s">
        <v>722</v>
      </c>
      <c r="B455" s="2" t="s">
        <v>383</v>
      </c>
      <c r="C455" s="7">
        <v>4.67</v>
      </c>
      <c r="D455" s="3">
        <v>42025</v>
      </c>
      <c r="F455" s="25" t="str">
        <f t="shared" ref="F455:K455" si="222">IF(AND($D455&gt;E$1,$D455&lt;F$1+1),$C455,"")</f>
        <v/>
      </c>
      <c r="G455" s="25" t="str">
        <f t="shared" si="222"/>
        <v/>
      </c>
      <c r="H455" s="25" t="str">
        <f t="shared" si="222"/>
        <v/>
      </c>
      <c r="I455" s="25" t="str">
        <f t="shared" si="222"/>
        <v/>
      </c>
      <c r="J455" s="25" t="str">
        <f t="shared" si="222"/>
        <v/>
      </c>
      <c r="K455" s="25">
        <f t="shared" si="222"/>
        <v>4.67</v>
      </c>
    </row>
    <row r="456" spans="1:11" x14ac:dyDescent="0.3">
      <c r="A456" s="2" t="s">
        <v>723</v>
      </c>
      <c r="B456" s="2" t="s">
        <v>383</v>
      </c>
      <c r="C456" s="7">
        <v>9.3000000000000007</v>
      </c>
      <c r="D456" s="3">
        <v>41843</v>
      </c>
      <c r="F456" s="25" t="str">
        <f t="shared" ref="F456:J456" si="223">IF(AND($D456&gt;E$1,$D456&lt;F$1+1),$C456,"")</f>
        <v/>
      </c>
      <c r="G456" s="25" t="str">
        <f t="shared" si="223"/>
        <v/>
      </c>
      <c r="H456" s="25" t="str">
        <f t="shared" si="223"/>
        <v/>
      </c>
      <c r="I456" s="25" t="str">
        <f t="shared" si="223"/>
        <v/>
      </c>
      <c r="J456" s="25">
        <f t="shared" si="223"/>
        <v>9.3000000000000007</v>
      </c>
      <c r="K456" s="25"/>
    </row>
    <row r="457" spans="1:11" x14ac:dyDescent="0.3">
      <c r="A457" s="2" t="s">
        <v>724</v>
      </c>
      <c r="B457" s="2" t="s">
        <v>383</v>
      </c>
      <c r="C457" s="7">
        <v>17.5</v>
      </c>
      <c r="D457" s="3">
        <v>41612</v>
      </c>
      <c r="F457" s="25" t="str">
        <f t="shared" ref="F457:J457" si="224">IF(AND($D457&gt;E$1,$D457&lt;F$1+1),$C457,"")</f>
        <v/>
      </c>
      <c r="G457" s="25" t="str">
        <f t="shared" si="224"/>
        <v/>
      </c>
      <c r="H457" s="25" t="str">
        <f t="shared" si="224"/>
        <v/>
      </c>
      <c r="I457" s="25">
        <f t="shared" si="224"/>
        <v>17.5</v>
      </c>
      <c r="J457" s="25" t="str">
        <f t="shared" si="224"/>
        <v/>
      </c>
      <c r="K457" s="25"/>
    </row>
    <row r="458" spans="1:11" x14ac:dyDescent="0.3">
      <c r="A458" s="2" t="s">
        <v>725</v>
      </c>
      <c r="B458" s="2" t="s">
        <v>383</v>
      </c>
      <c r="C458" s="7">
        <v>20</v>
      </c>
      <c r="D458" s="3">
        <v>41729</v>
      </c>
      <c r="F458" s="25" t="str">
        <f t="shared" ref="F458:J458" si="225">IF(AND($D458&gt;E$1,$D458&lt;F$1+1),$C458,"")</f>
        <v/>
      </c>
      <c r="G458" s="25" t="str">
        <f t="shared" si="225"/>
        <v/>
      </c>
      <c r="H458" s="25" t="str">
        <f t="shared" si="225"/>
        <v/>
      </c>
      <c r="I458" s="25" t="str">
        <f t="shared" si="225"/>
        <v/>
      </c>
      <c r="J458" s="25">
        <f t="shared" si="225"/>
        <v>20</v>
      </c>
      <c r="K458" s="25"/>
    </row>
    <row r="459" spans="1:11" x14ac:dyDescent="0.3">
      <c r="A459" s="2" t="s">
        <v>726</v>
      </c>
      <c r="B459" s="2" t="s">
        <v>383</v>
      </c>
      <c r="C459" s="7">
        <v>9.6</v>
      </c>
      <c r="D459" s="3">
        <v>41845</v>
      </c>
      <c r="F459" s="25" t="str">
        <f t="shared" ref="F459:J459" si="226">IF(AND($D459&gt;E$1,$D459&lt;F$1+1),$C459,"")</f>
        <v/>
      </c>
      <c r="G459" s="25" t="str">
        <f t="shared" si="226"/>
        <v/>
      </c>
      <c r="H459" s="25" t="str">
        <f t="shared" si="226"/>
        <v/>
      </c>
      <c r="I459" s="25" t="str">
        <f t="shared" si="226"/>
        <v/>
      </c>
      <c r="J459" s="25">
        <f t="shared" si="226"/>
        <v>9.6</v>
      </c>
      <c r="K459" s="25"/>
    </row>
    <row r="460" spans="1:11" x14ac:dyDescent="0.3">
      <c r="A460" s="2" t="s">
        <v>727</v>
      </c>
      <c r="B460" s="2" t="s">
        <v>383</v>
      </c>
      <c r="C460" s="7">
        <v>3.12</v>
      </c>
      <c r="D460" s="3">
        <v>41727</v>
      </c>
      <c r="F460" s="25" t="str">
        <f t="shared" ref="F460:J460" si="227">IF(AND($D460&gt;E$1,$D460&lt;F$1+1),$C460,"")</f>
        <v/>
      </c>
      <c r="G460" s="25" t="str">
        <f t="shared" si="227"/>
        <v/>
      </c>
      <c r="H460" s="25" t="str">
        <f t="shared" si="227"/>
        <v/>
      </c>
      <c r="I460" s="25" t="str">
        <f t="shared" si="227"/>
        <v/>
      </c>
      <c r="J460" s="25">
        <f t="shared" si="227"/>
        <v>3.12</v>
      </c>
      <c r="K460" s="25"/>
    </row>
    <row r="461" spans="1:11" x14ac:dyDescent="0.3">
      <c r="A461" s="2" t="s">
        <v>728</v>
      </c>
      <c r="B461" s="2" t="s">
        <v>383</v>
      </c>
      <c r="C461" s="7">
        <v>9.9969999999999999</v>
      </c>
      <c r="D461" s="3">
        <v>41824</v>
      </c>
      <c r="F461" s="25" t="str">
        <f t="shared" ref="F461:J461" si="228">IF(AND($D461&gt;E$1,$D461&lt;F$1+1),$C461,"")</f>
        <v/>
      </c>
      <c r="G461" s="25" t="str">
        <f t="shared" si="228"/>
        <v/>
      </c>
      <c r="H461" s="25" t="str">
        <f t="shared" si="228"/>
        <v/>
      </c>
      <c r="I461" s="25" t="str">
        <f t="shared" si="228"/>
        <v/>
      </c>
      <c r="J461" s="25">
        <f t="shared" si="228"/>
        <v>9.9969999999999999</v>
      </c>
      <c r="K461" s="25"/>
    </row>
    <row r="462" spans="1:11" x14ac:dyDescent="0.3">
      <c r="A462" s="2" t="s">
        <v>729</v>
      </c>
      <c r="B462" s="2" t="s">
        <v>383</v>
      </c>
      <c r="C462" s="7">
        <v>3.75</v>
      </c>
      <c r="D462" s="3">
        <v>41486</v>
      </c>
      <c r="F462" s="25" t="str">
        <f t="shared" ref="F462:J462" si="229">IF(AND($D462&gt;E$1,$D462&lt;F$1+1),$C462,"")</f>
        <v/>
      </c>
      <c r="G462" s="25" t="str">
        <f t="shared" si="229"/>
        <v/>
      </c>
      <c r="H462" s="25" t="str">
        <f t="shared" si="229"/>
        <v/>
      </c>
      <c r="I462" s="25">
        <f t="shared" si="229"/>
        <v>3.75</v>
      </c>
      <c r="J462" s="25" t="str">
        <f t="shared" si="229"/>
        <v/>
      </c>
      <c r="K462" s="25"/>
    </row>
    <row r="463" spans="1:11" x14ac:dyDescent="0.3">
      <c r="A463" s="2" t="s">
        <v>730</v>
      </c>
      <c r="B463" s="2" t="s">
        <v>383</v>
      </c>
      <c r="C463" s="7">
        <v>7</v>
      </c>
      <c r="D463" s="3">
        <v>41729</v>
      </c>
      <c r="F463" s="25" t="str">
        <f t="shared" ref="F463:J463" si="230">IF(AND($D463&gt;E$1,$D463&lt;F$1+1),$C463,"")</f>
        <v/>
      </c>
      <c r="G463" s="25" t="str">
        <f t="shared" si="230"/>
        <v/>
      </c>
      <c r="H463" s="25" t="str">
        <f t="shared" si="230"/>
        <v/>
      </c>
      <c r="I463" s="25" t="str">
        <f t="shared" si="230"/>
        <v/>
      </c>
      <c r="J463" s="25">
        <f t="shared" si="230"/>
        <v>7</v>
      </c>
      <c r="K463" s="25"/>
    </row>
    <row r="464" spans="1:11" x14ac:dyDescent="0.3">
      <c r="A464" s="5" t="s">
        <v>731</v>
      </c>
      <c r="B464" s="2" t="s">
        <v>383</v>
      </c>
      <c r="C464" s="7">
        <v>5</v>
      </c>
      <c r="D464" s="3">
        <v>41848</v>
      </c>
      <c r="F464" s="25" t="str">
        <f t="shared" ref="F464:J464" si="231">IF(AND($D464&gt;E$1,$D464&lt;F$1+1),$C464,"")</f>
        <v/>
      </c>
      <c r="G464" s="25" t="str">
        <f t="shared" si="231"/>
        <v/>
      </c>
      <c r="H464" s="25" t="str">
        <f t="shared" si="231"/>
        <v/>
      </c>
      <c r="I464" s="25" t="str">
        <f t="shared" si="231"/>
        <v/>
      </c>
      <c r="J464" s="25">
        <f t="shared" si="231"/>
        <v>5</v>
      </c>
      <c r="K464" s="25"/>
    </row>
    <row r="465" spans="1:11" x14ac:dyDescent="0.3">
      <c r="A465" s="2" t="s">
        <v>732</v>
      </c>
      <c r="B465" s="2" t="s">
        <v>383</v>
      </c>
      <c r="C465" s="7">
        <v>4.8</v>
      </c>
      <c r="D465" s="3">
        <v>41961</v>
      </c>
      <c r="F465" s="25" t="str">
        <f t="shared" ref="F465:J465" si="232">IF(AND($D465&gt;E$1,$D465&lt;F$1+1),$C465,"")</f>
        <v/>
      </c>
      <c r="G465" s="25" t="str">
        <f t="shared" si="232"/>
        <v/>
      </c>
      <c r="H465" s="25" t="str">
        <f t="shared" si="232"/>
        <v/>
      </c>
      <c r="I465" s="25" t="str">
        <f t="shared" si="232"/>
        <v/>
      </c>
      <c r="J465" s="25">
        <f t="shared" si="232"/>
        <v>4.8</v>
      </c>
      <c r="K465" s="25"/>
    </row>
    <row r="466" spans="1:11" x14ac:dyDescent="0.3">
      <c r="A466" s="2" t="s">
        <v>733</v>
      </c>
      <c r="B466" s="2" t="s">
        <v>383</v>
      </c>
      <c r="C466" s="7">
        <v>14.96</v>
      </c>
      <c r="D466" s="3">
        <v>41956</v>
      </c>
      <c r="F466" s="25" t="str">
        <f t="shared" ref="F466:J466" si="233">IF(AND($D466&gt;E$1,$D466&lt;F$1+1),$C466,"")</f>
        <v/>
      </c>
      <c r="G466" s="25" t="str">
        <f t="shared" si="233"/>
        <v/>
      </c>
      <c r="H466" s="25" t="str">
        <f t="shared" si="233"/>
        <v/>
      </c>
      <c r="I466" s="25" t="str">
        <f t="shared" si="233"/>
        <v/>
      </c>
      <c r="J466" s="25">
        <f t="shared" si="233"/>
        <v>14.96</v>
      </c>
      <c r="K466" s="25"/>
    </row>
    <row r="467" spans="1:11" x14ac:dyDescent="0.3">
      <c r="A467" s="5" t="s">
        <v>734</v>
      </c>
      <c r="B467" s="2" t="s">
        <v>383</v>
      </c>
      <c r="C467" s="7">
        <v>8.5299999999999994</v>
      </c>
      <c r="D467" s="3">
        <v>41729</v>
      </c>
      <c r="F467" s="25" t="str">
        <f t="shared" ref="F467:J467" si="234">IF(AND($D467&gt;E$1,$D467&lt;F$1+1),$C467,"")</f>
        <v/>
      </c>
      <c r="G467" s="25" t="str">
        <f t="shared" si="234"/>
        <v/>
      </c>
      <c r="H467" s="25" t="str">
        <f t="shared" si="234"/>
        <v/>
      </c>
      <c r="I467" s="25" t="str">
        <f t="shared" si="234"/>
        <v/>
      </c>
      <c r="J467" s="25">
        <f t="shared" si="234"/>
        <v>8.5299999999999994</v>
      </c>
      <c r="K467" s="25"/>
    </row>
    <row r="468" spans="1:11" x14ac:dyDescent="0.3">
      <c r="A468" s="2" t="s">
        <v>735</v>
      </c>
      <c r="B468" s="2" t="s">
        <v>383</v>
      </c>
      <c r="C468" s="7">
        <v>5</v>
      </c>
      <c r="D468" s="3">
        <v>41728</v>
      </c>
      <c r="F468" s="25" t="str">
        <f t="shared" ref="F468:J468" si="235">IF(AND($D468&gt;E$1,$D468&lt;F$1+1),$C468,"")</f>
        <v/>
      </c>
      <c r="G468" s="25" t="str">
        <f t="shared" si="235"/>
        <v/>
      </c>
      <c r="H468" s="25" t="str">
        <f t="shared" si="235"/>
        <v/>
      </c>
      <c r="I468" s="25" t="str">
        <f t="shared" si="235"/>
        <v/>
      </c>
      <c r="J468" s="25">
        <f t="shared" si="235"/>
        <v>5</v>
      </c>
      <c r="K468" s="25"/>
    </row>
    <row r="469" spans="1:11" x14ac:dyDescent="0.3">
      <c r="A469" s="2" t="s">
        <v>736</v>
      </c>
      <c r="B469" s="2" t="s">
        <v>383</v>
      </c>
      <c r="C469" s="7">
        <v>8</v>
      </c>
      <c r="D469" s="3">
        <v>41936</v>
      </c>
      <c r="F469" s="25" t="str">
        <f t="shared" ref="F469:J469" si="236">IF(AND($D469&gt;E$1,$D469&lt;F$1+1),$C469,"")</f>
        <v/>
      </c>
      <c r="G469" s="25" t="str">
        <f t="shared" si="236"/>
        <v/>
      </c>
      <c r="H469" s="25" t="str">
        <f t="shared" si="236"/>
        <v/>
      </c>
      <c r="I469" s="25" t="str">
        <f t="shared" si="236"/>
        <v/>
      </c>
      <c r="J469" s="25">
        <f t="shared" si="236"/>
        <v>8</v>
      </c>
      <c r="K469" s="25"/>
    </row>
    <row r="470" spans="1:11" x14ac:dyDescent="0.3">
      <c r="A470" s="2" t="s">
        <v>737</v>
      </c>
      <c r="B470" s="2" t="s">
        <v>383</v>
      </c>
      <c r="C470" s="7">
        <v>7</v>
      </c>
      <c r="D470" s="3">
        <v>41885</v>
      </c>
      <c r="F470" s="25" t="str">
        <f t="shared" ref="F470:J470" si="237">IF(AND($D470&gt;E$1,$D470&lt;F$1+1),$C470,"")</f>
        <v/>
      </c>
      <c r="G470" s="25" t="str">
        <f t="shared" si="237"/>
        <v/>
      </c>
      <c r="H470" s="25" t="str">
        <f t="shared" si="237"/>
        <v/>
      </c>
      <c r="I470" s="25" t="str">
        <f t="shared" si="237"/>
        <v/>
      </c>
      <c r="J470" s="25">
        <f t="shared" si="237"/>
        <v>7</v>
      </c>
      <c r="K470" s="25"/>
    </row>
    <row r="471" spans="1:11" x14ac:dyDescent="0.3">
      <c r="A471" s="2" t="s">
        <v>738</v>
      </c>
      <c r="B471" s="2" t="s">
        <v>383</v>
      </c>
      <c r="C471" s="7">
        <v>1.5029999999999999</v>
      </c>
      <c r="D471" s="3">
        <v>40751</v>
      </c>
      <c r="F471" s="25" t="str">
        <f t="shared" ref="F471:J471" si="238">IF(AND($D471&gt;E$1,$D471&lt;F$1+1),$C471,"")</f>
        <v/>
      </c>
      <c r="G471" s="25">
        <f t="shared" si="238"/>
        <v>1.5029999999999999</v>
      </c>
      <c r="H471" s="25" t="str">
        <f t="shared" si="238"/>
        <v/>
      </c>
      <c r="I471" s="25" t="str">
        <f t="shared" si="238"/>
        <v/>
      </c>
      <c r="J471" s="25" t="str">
        <f t="shared" si="238"/>
        <v/>
      </c>
      <c r="K471" s="25"/>
    </row>
    <row r="472" spans="1:11" x14ac:dyDescent="0.3">
      <c r="A472" s="2" t="s">
        <v>739</v>
      </c>
      <c r="B472" s="2" t="s">
        <v>383</v>
      </c>
      <c r="C472" s="7">
        <v>5</v>
      </c>
      <c r="D472" s="3">
        <v>40812</v>
      </c>
      <c r="F472" s="25" t="str">
        <f t="shared" ref="F472:J472" si="239">IF(AND($D472&gt;E$1,$D472&lt;F$1+1),$C472,"")</f>
        <v/>
      </c>
      <c r="G472" s="25">
        <f t="shared" si="239"/>
        <v>5</v>
      </c>
      <c r="H472" s="25" t="str">
        <f t="shared" si="239"/>
        <v/>
      </c>
      <c r="I472" s="25" t="str">
        <f t="shared" si="239"/>
        <v/>
      </c>
      <c r="J472" s="25" t="str">
        <f t="shared" si="239"/>
        <v/>
      </c>
      <c r="K472" s="25"/>
    </row>
    <row r="473" spans="1:11" x14ac:dyDescent="0.3">
      <c r="A473" s="2" t="s">
        <v>740</v>
      </c>
      <c r="B473" s="2" t="s">
        <v>383</v>
      </c>
      <c r="C473" s="7">
        <v>1</v>
      </c>
      <c r="D473" s="3">
        <v>40739</v>
      </c>
      <c r="F473" s="25" t="str">
        <f t="shared" ref="F473:J473" si="240">IF(AND($D473&gt;E$1,$D473&lt;F$1+1),$C473,"")</f>
        <v/>
      </c>
      <c r="G473" s="25">
        <f t="shared" si="240"/>
        <v>1</v>
      </c>
      <c r="H473" s="25" t="str">
        <f t="shared" si="240"/>
        <v/>
      </c>
      <c r="I473" s="25" t="str">
        <f t="shared" si="240"/>
        <v/>
      </c>
      <c r="J473" s="25" t="str">
        <f t="shared" si="240"/>
        <v/>
      </c>
      <c r="K473" s="25"/>
    </row>
    <row r="474" spans="1:11" x14ac:dyDescent="0.3">
      <c r="A474" s="2" t="s">
        <v>741</v>
      </c>
      <c r="B474" s="2" t="s">
        <v>383</v>
      </c>
      <c r="C474" s="7">
        <v>1.786</v>
      </c>
      <c r="D474" s="3">
        <v>40754</v>
      </c>
      <c r="F474" s="25" t="str">
        <f t="shared" ref="F474:J474" si="241">IF(AND($D474&gt;E$1,$D474&lt;F$1+1),$C474,"")</f>
        <v/>
      </c>
      <c r="G474" s="25">
        <f t="shared" si="241"/>
        <v>1.786</v>
      </c>
      <c r="H474" s="25" t="str">
        <f t="shared" si="241"/>
        <v/>
      </c>
      <c r="I474" s="25" t="str">
        <f t="shared" si="241"/>
        <v/>
      </c>
      <c r="J474" s="25" t="str">
        <f t="shared" si="241"/>
        <v/>
      </c>
      <c r="K474" s="25"/>
    </row>
    <row r="475" spans="1:11" x14ac:dyDescent="0.3">
      <c r="A475" s="2" t="s">
        <v>742</v>
      </c>
      <c r="B475" s="2" t="s">
        <v>383</v>
      </c>
      <c r="C475" s="7">
        <v>2</v>
      </c>
      <c r="D475" s="3">
        <v>41716</v>
      </c>
      <c r="F475" s="25" t="str">
        <f t="shared" ref="F475:J475" si="242">IF(AND($D475&gt;E$1,$D475&lt;F$1+1),$C475,"")</f>
        <v/>
      </c>
      <c r="G475" s="25" t="str">
        <f t="shared" si="242"/>
        <v/>
      </c>
      <c r="H475" s="25" t="str">
        <f t="shared" si="242"/>
        <v/>
      </c>
      <c r="I475" s="25" t="str">
        <f t="shared" si="242"/>
        <v/>
      </c>
      <c r="J475" s="25">
        <f t="shared" si="242"/>
        <v>2</v>
      </c>
      <c r="K475" s="25"/>
    </row>
    <row r="476" spans="1:11" x14ac:dyDescent="0.3">
      <c r="A476" s="2" t="s">
        <v>743</v>
      </c>
      <c r="B476" s="2" t="s">
        <v>383</v>
      </c>
      <c r="C476" s="7">
        <v>5</v>
      </c>
      <c r="D476" s="3">
        <v>41692</v>
      </c>
      <c r="F476" s="25" t="str">
        <f t="shared" ref="F476:J476" si="243">IF(AND($D476&gt;E$1,$D476&lt;F$1+1),$C476,"")</f>
        <v/>
      </c>
      <c r="G476" s="25" t="str">
        <f t="shared" si="243"/>
        <v/>
      </c>
      <c r="H476" s="25" t="str">
        <f t="shared" si="243"/>
        <v/>
      </c>
      <c r="I476" s="25" t="str">
        <f t="shared" si="243"/>
        <v/>
      </c>
      <c r="J476" s="25">
        <f t="shared" si="243"/>
        <v>5</v>
      </c>
      <c r="K476" s="25"/>
    </row>
    <row r="477" spans="1:11" x14ac:dyDescent="0.3">
      <c r="A477" s="2" t="s">
        <v>744</v>
      </c>
      <c r="B477" s="2" t="s">
        <v>383</v>
      </c>
      <c r="C477" s="7">
        <v>5.5</v>
      </c>
      <c r="D477" s="3">
        <v>41907</v>
      </c>
      <c r="F477" s="25" t="str">
        <f t="shared" ref="F477:J477" si="244">IF(AND($D477&gt;E$1,$D477&lt;F$1+1),$C477,"")</f>
        <v/>
      </c>
      <c r="G477" s="25" t="str">
        <f t="shared" si="244"/>
        <v/>
      </c>
      <c r="H477" s="25" t="str">
        <f t="shared" si="244"/>
        <v/>
      </c>
      <c r="I477" s="25" t="str">
        <f t="shared" si="244"/>
        <v/>
      </c>
      <c r="J477" s="25">
        <f t="shared" si="244"/>
        <v>5.5</v>
      </c>
      <c r="K477" s="25"/>
    </row>
    <row r="478" spans="1:11" x14ac:dyDescent="0.3">
      <c r="A478" s="2" t="s">
        <v>745</v>
      </c>
      <c r="B478" s="2" t="s">
        <v>746</v>
      </c>
      <c r="C478" s="7">
        <v>1</v>
      </c>
      <c r="D478" s="3">
        <v>40940</v>
      </c>
      <c r="F478" s="25" t="str">
        <f t="shared" ref="F478:J478" si="245">IF(AND($D478&gt;E$1,$D478&lt;F$1+1),$C478,"")</f>
        <v/>
      </c>
      <c r="G478" s="25" t="str">
        <f t="shared" si="245"/>
        <v/>
      </c>
      <c r="H478" s="25">
        <f t="shared" si="245"/>
        <v>1</v>
      </c>
      <c r="I478" s="25" t="str">
        <f t="shared" si="245"/>
        <v/>
      </c>
      <c r="J478" s="25" t="str">
        <f t="shared" si="245"/>
        <v/>
      </c>
      <c r="K478" s="25"/>
    </row>
    <row r="479" spans="1:11" x14ac:dyDescent="0.3">
      <c r="A479" s="2" t="s">
        <v>749</v>
      </c>
      <c r="B479" s="2" t="s">
        <v>748</v>
      </c>
      <c r="C479" s="7">
        <v>90</v>
      </c>
      <c r="D479" s="3">
        <v>40296</v>
      </c>
      <c r="F479" s="25">
        <f t="shared" ref="F479:J491" si="246">IF(AND($D479&gt;E$1,$D479&lt;F$1+1),$C479,"")</f>
        <v>90</v>
      </c>
      <c r="G479" s="25" t="str">
        <f t="shared" si="246"/>
        <v/>
      </c>
      <c r="H479" s="25" t="str">
        <f t="shared" si="246"/>
        <v/>
      </c>
      <c r="I479" s="25" t="str">
        <f t="shared" si="246"/>
        <v/>
      </c>
      <c r="J479" s="25" t="str">
        <f t="shared" si="246"/>
        <v/>
      </c>
      <c r="K479" s="25"/>
    </row>
    <row r="480" spans="1:11" x14ac:dyDescent="0.3">
      <c r="A480" s="2" t="s">
        <v>750</v>
      </c>
      <c r="B480" s="2" t="s">
        <v>748</v>
      </c>
      <c r="C480" s="7">
        <v>300</v>
      </c>
      <c r="D480" s="3">
        <v>40437</v>
      </c>
      <c r="F480" s="25">
        <f t="shared" si="246"/>
        <v>300</v>
      </c>
      <c r="G480" s="25" t="str">
        <f t="shared" si="246"/>
        <v/>
      </c>
      <c r="H480" s="25" t="str">
        <f t="shared" si="246"/>
        <v/>
      </c>
      <c r="I480" s="25" t="str">
        <f t="shared" si="246"/>
        <v/>
      </c>
      <c r="J480" s="25" t="str">
        <f t="shared" si="246"/>
        <v/>
      </c>
      <c r="K480" s="25"/>
    </row>
    <row r="481" spans="1:11" x14ac:dyDescent="0.3">
      <c r="A481" s="2" t="s">
        <v>751</v>
      </c>
      <c r="B481" s="2" t="s">
        <v>748</v>
      </c>
      <c r="C481" s="7">
        <v>183.6</v>
      </c>
      <c r="D481" s="3">
        <v>40693</v>
      </c>
      <c r="F481" s="25" t="str">
        <f t="shared" si="246"/>
        <v/>
      </c>
      <c r="G481" s="25">
        <f t="shared" si="246"/>
        <v>183.6</v>
      </c>
      <c r="H481" s="25" t="str">
        <f t="shared" si="246"/>
        <v/>
      </c>
      <c r="I481" s="25" t="str">
        <f t="shared" si="246"/>
        <v/>
      </c>
      <c r="J481" s="25" t="str">
        <f t="shared" si="246"/>
        <v/>
      </c>
      <c r="K481" s="25"/>
    </row>
    <row r="482" spans="1:11" x14ac:dyDescent="0.3">
      <c r="A482" s="2" t="s">
        <v>753</v>
      </c>
      <c r="B482" s="2" t="s">
        <v>748</v>
      </c>
      <c r="C482" s="7">
        <v>150</v>
      </c>
      <c r="D482" s="3">
        <v>40961</v>
      </c>
      <c r="F482" s="25" t="str">
        <f t="shared" si="246"/>
        <v/>
      </c>
      <c r="G482" s="25" t="str">
        <f t="shared" si="246"/>
        <v/>
      </c>
      <c r="H482" s="25">
        <f t="shared" si="246"/>
        <v>150</v>
      </c>
      <c r="I482" s="25" t="str">
        <f t="shared" si="246"/>
        <v/>
      </c>
      <c r="J482" s="25" t="str">
        <f t="shared" si="246"/>
        <v/>
      </c>
      <c r="K482" s="25"/>
    </row>
    <row r="483" spans="1:11" x14ac:dyDescent="0.3">
      <c r="A483" s="2" t="s">
        <v>752</v>
      </c>
      <c r="B483" s="2" t="s">
        <v>748</v>
      </c>
      <c r="C483" s="7">
        <v>183.6</v>
      </c>
      <c r="D483" s="3">
        <v>41005</v>
      </c>
      <c r="F483" s="25" t="str">
        <f t="shared" si="246"/>
        <v/>
      </c>
      <c r="G483" s="25" t="str">
        <f t="shared" si="246"/>
        <v/>
      </c>
      <c r="H483" s="25">
        <f t="shared" si="246"/>
        <v>183.6</v>
      </c>
      <c r="I483" s="25" t="str">
        <f t="shared" si="246"/>
        <v/>
      </c>
      <c r="J483" s="25" t="str">
        <f t="shared" si="246"/>
        <v/>
      </c>
      <c r="K483" s="25"/>
    </row>
    <row r="484" spans="1:11" x14ac:dyDescent="0.3">
      <c r="A484" s="2" t="s">
        <v>754</v>
      </c>
      <c r="B484" s="2" t="s">
        <v>748</v>
      </c>
      <c r="C484" s="7">
        <v>504</v>
      </c>
      <c r="D484" s="3">
        <v>41159</v>
      </c>
      <c r="F484" s="25" t="str">
        <f t="shared" si="246"/>
        <v/>
      </c>
      <c r="G484" s="25" t="str">
        <f t="shared" si="246"/>
        <v/>
      </c>
      <c r="H484" s="25">
        <f t="shared" si="246"/>
        <v>504</v>
      </c>
      <c r="I484" s="25" t="str">
        <f t="shared" si="246"/>
        <v/>
      </c>
      <c r="J484" s="25" t="str">
        <f t="shared" si="246"/>
        <v/>
      </c>
      <c r="K484" s="25"/>
    </row>
    <row r="485" spans="1:11" x14ac:dyDescent="0.3">
      <c r="A485" s="2" t="s">
        <v>756</v>
      </c>
      <c r="B485" s="2" t="s">
        <v>748</v>
      </c>
      <c r="C485" s="7">
        <v>317</v>
      </c>
      <c r="D485" s="3">
        <v>41211</v>
      </c>
      <c r="F485" s="25" t="str">
        <f t="shared" si="246"/>
        <v/>
      </c>
      <c r="G485" s="25" t="str">
        <f t="shared" si="246"/>
        <v/>
      </c>
      <c r="H485" s="25">
        <f t="shared" si="246"/>
        <v>317</v>
      </c>
      <c r="I485" s="25" t="str">
        <f t="shared" si="246"/>
        <v/>
      </c>
      <c r="J485" s="25" t="str">
        <f t="shared" si="246"/>
        <v/>
      </c>
      <c r="K485" s="25"/>
    </row>
    <row r="486" spans="1:11" x14ac:dyDescent="0.3">
      <c r="A486" s="2" t="s">
        <v>755</v>
      </c>
      <c r="B486" s="2" t="s">
        <v>748</v>
      </c>
      <c r="C486" s="7">
        <v>630</v>
      </c>
      <c r="D486" s="3">
        <v>41370</v>
      </c>
      <c r="F486" s="25" t="str">
        <f t="shared" si="246"/>
        <v/>
      </c>
      <c r="G486" s="25" t="str">
        <f t="shared" si="246"/>
        <v/>
      </c>
      <c r="H486" s="25" t="str">
        <f t="shared" si="246"/>
        <v/>
      </c>
      <c r="I486" s="25">
        <f t="shared" si="246"/>
        <v>630</v>
      </c>
      <c r="J486" s="25" t="str">
        <f t="shared" si="246"/>
        <v/>
      </c>
      <c r="K486" s="25"/>
    </row>
    <row r="487" spans="1:11" x14ac:dyDescent="0.3">
      <c r="A487" s="2" t="s">
        <v>747</v>
      </c>
      <c r="B487" s="2" t="s">
        <v>748</v>
      </c>
      <c r="C487" s="7">
        <v>12</v>
      </c>
      <c r="D487" s="3">
        <v>41383</v>
      </c>
      <c r="F487" s="25" t="str">
        <f t="shared" si="246"/>
        <v/>
      </c>
      <c r="G487" s="25" t="str">
        <f t="shared" si="246"/>
        <v/>
      </c>
      <c r="H487" s="25" t="str">
        <f t="shared" si="246"/>
        <v/>
      </c>
      <c r="I487" s="25">
        <f t="shared" si="246"/>
        <v>12</v>
      </c>
      <c r="J487" s="25" t="str">
        <f t="shared" si="246"/>
        <v/>
      </c>
      <c r="K487" s="25"/>
    </row>
    <row r="488" spans="1:11" x14ac:dyDescent="0.3">
      <c r="A488" s="2" t="s">
        <v>757</v>
      </c>
      <c r="B488" s="2" t="s">
        <v>748</v>
      </c>
      <c r="C488" s="7">
        <v>270</v>
      </c>
      <c r="D488" s="3">
        <v>41479</v>
      </c>
      <c r="F488" s="25" t="str">
        <f t="shared" si="246"/>
        <v/>
      </c>
      <c r="G488" s="25" t="str">
        <f t="shared" si="246"/>
        <v/>
      </c>
      <c r="H488" s="25" t="str">
        <f t="shared" si="246"/>
        <v/>
      </c>
      <c r="I488" s="25">
        <f t="shared" si="246"/>
        <v>270</v>
      </c>
      <c r="J488" s="25" t="str">
        <f t="shared" si="246"/>
        <v/>
      </c>
      <c r="K488" s="25"/>
    </row>
    <row r="489" spans="1:11" x14ac:dyDescent="0.3">
      <c r="A489" s="2" t="s">
        <v>758</v>
      </c>
      <c r="B489" s="2" t="s">
        <v>748</v>
      </c>
      <c r="C489" s="7">
        <v>62.1</v>
      </c>
      <c r="D489" s="3">
        <v>41517</v>
      </c>
      <c r="F489" s="25" t="str">
        <f t="shared" si="246"/>
        <v/>
      </c>
      <c r="G489" s="25" t="str">
        <f t="shared" si="246"/>
        <v/>
      </c>
      <c r="H489" s="25" t="str">
        <f t="shared" si="246"/>
        <v/>
      </c>
      <c r="I489" s="25">
        <f t="shared" si="246"/>
        <v>62.1</v>
      </c>
      <c r="J489" s="25" t="str">
        <f t="shared" si="246"/>
        <v/>
      </c>
      <c r="K489" s="25"/>
    </row>
    <row r="490" spans="1:11" x14ac:dyDescent="0.3">
      <c r="A490" s="2" t="s">
        <v>760</v>
      </c>
      <c r="B490" s="2" t="s">
        <v>748</v>
      </c>
      <c r="C490" s="7">
        <v>7</v>
      </c>
      <c r="D490" s="3">
        <v>41729</v>
      </c>
      <c r="F490" s="25" t="str">
        <f t="shared" si="246"/>
        <v/>
      </c>
      <c r="G490" s="25" t="str">
        <f t="shared" si="246"/>
        <v/>
      </c>
      <c r="H490" s="25" t="str">
        <f t="shared" si="246"/>
        <v/>
      </c>
      <c r="I490" s="25" t="str">
        <f t="shared" si="246"/>
        <v/>
      </c>
      <c r="J490" s="25">
        <f t="shared" si="246"/>
        <v>7</v>
      </c>
      <c r="K490" s="25"/>
    </row>
    <row r="491" spans="1:11" x14ac:dyDescent="0.3">
      <c r="A491" s="2" t="s">
        <v>759</v>
      </c>
      <c r="B491" s="2" t="s">
        <v>748</v>
      </c>
      <c r="C491" s="7">
        <v>389</v>
      </c>
      <c r="D491" s="3">
        <v>41942</v>
      </c>
      <c r="F491" s="25" t="str">
        <f t="shared" si="246"/>
        <v/>
      </c>
      <c r="G491" s="25" t="str">
        <f t="shared" si="246"/>
        <v/>
      </c>
      <c r="H491" s="25" t="str">
        <f t="shared" si="246"/>
        <v/>
      </c>
      <c r="I491" s="25" t="str">
        <f t="shared" si="246"/>
        <v/>
      </c>
      <c r="J491" s="25">
        <f t="shared" si="246"/>
        <v>389</v>
      </c>
      <c r="K491" s="25"/>
    </row>
    <row r="492" spans="1:11" x14ac:dyDescent="0.3">
      <c r="A492" s="2" t="s">
        <v>3</v>
      </c>
      <c r="B492" s="2" t="s">
        <v>4</v>
      </c>
      <c r="C492" s="7">
        <v>350</v>
      </c>
      <c r="D492" s="3">
        <v>41183</v>
      </c>
      <c r="F492" s="25" t="str">
        <f t="shared" ref="F492:J492" si="247">IF(AND($D492&gt;E$1,$D492&lt;F$1+1),$C492,"")</f>
        <v/>
      </c>
      <c r="G492" s="25" t="str">
        <f t="shared" si="247"/>
        <v/>
      </c>
      <c r="H492" s="25">
        <f t="shared" si="247"/>
        <v>350</v>
      </c>
      <c r="I492" s="25" t="str">
        <f t="shared" si="247"/>
        <v/>
      </c>
      <c r="J492" s="25" t="str">
        <f t="shared" si="247"/>
        <v/>
      </c>
      <c r="K492" s="25"/>
    </row>
    <row r="493" spans="1:11" x14ac:dyDescent="0.3">
      <c r="A493" s="2" t="s">
        <v>5</v>
      </c>
      <c r="B493" s="2" t="s">
        <v>4</v>
      </c>
      <c r="C493" s="7">
        <v>156</v>
      </c>
      <c r="D493" s="3">
        <v>40967</v>
      </c>
      <c r="F493" s="25" t="str">
        <f t="shared" ref="F493:J493" si="248">IF(AND($D493&gt;E$1,$D493&lt;F$1+1),$C493,"")</f>
        <v/>
      </c>
      <c r="G493" s="25" t="str">
        <f t="shared" si="248"/>
        <v/>
      </c>
      <c r="H493" s="25">
        <f t="shared" si="248"/>
        <v>156</v>
      </c>
      <c r="I493" s="25" t="str">
        <f t="shared" si="248"/>
        <v/>
      </c>
      <c r="J493" s="25" t="str">
        <f t="shared" si="248"/>
        <v/>
      </c>
      <c r="K493" s="25"/>
    </row>
    <row r="494" spans="1:11" x14ac:dyDescent="0.3">
      <c r="A494" s="2" t="s">
        <v>6</v>
      </c>
      <c r="B494" s="2" t="s">
        <v>4</v>
      </c>
      <c r="C494" s="7">
        <v>144</v>
      </c>
      <c r="D494" s="3">
        <v>41364</v>
      </c>
      <c r="F494" s="25" t="str">
        <f t="shared" ref="F494:J494" si="249">IF(AND($D494&gt;E$1,$D494&lt;F$1+1),$C494,"")</f>
        <v/>
      </c>
      <c r="G494" s="25" t="str">
        <f t="shared" si="249"/>
        <v/>
      </c>
      <c r="H494" s="25" t="str">
        <f t="shared" si="249"/>
        <v/>
      </c>
      <c r="I494" s="25">
        <f t="shared" si="249"/>
        <v>144</v>
      </c>
      <c r="J494" s="25" t="str">
        <f t="shared" si="249"/>
        <v/>
      </c>
      <c r="K494" s="25"/>
    </row>
    <row r="495" spans="1:11" x14ac:dyDescent="0.3">
      <c r="A495" s="2" t="s">
        <v>7</v>
      </c>
      <c r="B495" s="2" t="s">
        <v>4</v>
      </c>
      <c r="C495" s="7">
        <v>138</v>
      </c>
      <c r="D495" s="3">
        <v>40476</v>
      </c>
      <c r="F495" s="25">
        <f t="shared" ref="F495:J495" si="250">IF(AND($D495&gt;E$1,$D495&lt;F$1+1),$C495,"")</f>
        <v>138</v>
      </c>
      <c r="G495" s="25" t="str">
        <f t="shared" si="250"/>
        <v/>
      </c>
      <c r="H495" s="25" t="str">
        <f t="shared" si="250"/>
        <v/>
      </c>
      <c r="I495" s="25" t="str">
        <f t="shared" si="250"/>
        <v/>
      </c>
      <c r="J495" s="25" t="str">
        <f t="shared" si="250"/>
        <v/>
      </c>
      <c r="K495" s="25"/>
    </row>
    <row r="496" spans="1:11" x14ac:dyDescent="0.3">
      <c r="A496" s="2" t="s">
        <v>8</v>
      </c>
      <c r="B496" s="2" t="s">
        <v>4</v>
      </c>
      <c r="C496" s="7">
        <v>136</v>
      </c>
      <c r="D496" s="3">
        <v>41821</v>
      </c>
      <c r="F496" s="25" t="str">
        <f t="shared" ref="F496:J496" si="251">IF(AND($D496&gt;E$1,$D496&lt;F$1+1),$C496,"")</f>
        <v/>
      </c>
      <c r="G496" s="25" t="str">
        <f t="shared" si="251"/>
        <v/>
      </c>
      <c r="H496" s="25" t="str">
        <f t="shared" si="251"/>
        <v/>
      </c>
      <c r="I496" s="25" t="str">
        <f t="shared" si="251"/>
        <v/>
      </c>
      <c r="J496" s="25">
        <f t="shared" si="251"/>
        <v>136</v>
      </c>
      <c r="K496" s="25"/>
    </row>
    <row r="497" spans="1:11" x14ac:dyDescent="0.3">
      <c r="A497" s="2" t="s">
        <v>9</v>
      </c>
      <c r="B497" s="2" t="s">
        <v>4</v>
      </c>
      <c r="C497" s="7">
        <v>120</v>
      </c>
      <c r="D497" s="3">
        <v>40708</v>
      </c>
      <c r="F497" s="25" t="str">
        <f t="shared" ref="F497:J497" si="252">IF(AND($D497&gt;E$1,$D497&lt;F$1+1),$C497,"")</f>
        <v/>
      </c>
      <c r="G497" s="25">
        <f t="shared" si="252"/>
        <v>120</v>
      </c>
      <c r="H497" s="25" t="str">
        <f t="shared" si="252"/>
        <v/>
      </c>
      <c r="I497" s="25" t="str">
        <f t="shared" si="252"/>
        <v/>
      </c>
      <c r="J497" s="25" t="str">
        <f t="shared" si="252"/>
        <v/>
      </c>
      <c r="K497" s="25"/>
    </row>
    <row r="498" spans="1:11" x14ac:dyDescent="0.3">
      <c r="A498" s="2" t="s">
        <v>10</v>
      </c>
      <c r="B498" s="2" t="s">
        <v>4</v>
      </c>
      <c r="C498" s="7">
        <v>109</v>
      </c>
      <c r="D498" s="3">
        <v>41289</v>
      </c>
      <c r="F498" s="25" t="str">
        <f t="shared" ref="F498:J498" si="253">IF(AND($D498&gt;E$1,$D498&lt;F$1+1),$C498,"")</f>
        <v/>
      </c>
      <c r="G498" s="25" t="str">
        <f t="shared" si="253"/>
        <v/>
      </c>
      <c r="H498" s="25" t="str">
        <f t="shared" si="253"/>
        <v/>
      </c>
      <c r="I498" s="25">
        <f t="shared" si="253"/>
        <v>109</v>
      </c>
      <c r="J498" s="25" t="str">
        <f t="shared" si="253"/>
        <v/>
      </c>
      <c r="K498" s="25"/>
    </row>
    <row r="499" spans="1:11" x14ac:dyDescent="0.3">
      <c r="A499" s="2" t="s">
        <v>11</v>
      </c>
      <c r="B499" s="2" t="s">
        <v>4</v>
      </c>
      <c r="C499" s="7">
        <v>108</v>
      </c>
      <c r="D499" s="3">
        <v>41213</v>
      </c>
      <c r="F499" s="25" t="str">
        <f t="shared" ref="F499:J499" si="254">IF(AND($D499&gt;E$1,$D499&lt;F$1+1),$C499,"")</f>
        <v/>
      </c>
      <c r="G499" s="25" t="str">
        <f t="shared" si="254"/>
        <v/>
      </c>
      <c r="H499" s="25">
        <f t="shared" si="254"/>
        <v>108</v>
      </c>
      <c r="I499" s="25" t="str">
        <f t="shared" si="254"/>
        <v/>
      </c>
      <c r="J499" s="25" t="str">
        <f t="shared" si="254"/>
        <v/>
      </c>
      <c r="K499" s="25"/>
    </row>
    <row r="500" spans="1:11" x14ac:dyDescent="0.3">
      <c r="A500" s="2" t="s">
        <v>12</v>
      </c>
      <c r="B500" s="2" t="s">
        <v>4</v>
      </c>
      <c r="C500" s="7">
        <v>70</v>
      </c>
      <c r="D500" s="3">
        <v>41072</v>
      </c>
      <c r="F500" s="25" t="str">
        <f t="shared" ref="F500:J500" si="255">IF(AND($D500&gt;E$1,$D500&lt;F$1+1),$C500,"")</f>
        <v/>
      </c>
      <c r="G500" s="25" t="str">
        <f t="shared" si="255"/>
        <v/>
      </c>
      <c r="H500" s="25">
        <f t="shared" si="255"/>
        <v>70</v>
      </c>
      <c r="I500" s="25" t="str">
        <f t="shared" si="255"/>
        <v/>
      </c>
      <c r="J500" s="25" t="str">
        <f t="shared" si="255"/>
        <v/>
      </c>
      <c r="K500" s="25"/>
    </row>
    <row r="501" spans="1:11" x14ac:dyDescent="0.3">
      <c r="A501" s="2" t="s">
        <v>13</v>
      </c>
      <c r="B501" s="2" t="s">
        <v>4</v>
      </c>
      <c r="C501" s="7">
        <v>66.7</v>
      </c>
      <c r="D501" s="3">
        <v>41789</v>
      </c>
      <c r="F501" s="25" t="str">
        <f t="shared" ref="F501:J501" si="256">IF(AND($D501&gt;E$1,$D501&lt;F$1+1),$C501,"")</f>
        <v/>
      </c>
      <c r="G501" s="25" t="str">
        <f t="shared" si="256"/>
        <v/>
      </c>
      <c r="H501" s="25" t="str">
        <f t="shared" si="256"/>
        <v/>
      </c>
      <c r="I501" s="25" t="str">
        <f t="shared" si="256"/>
        <v/>
      </c>
      <c r="J501" s="25">
        <f t="shared" si="256"/>
        <v>66.7</v>
      </c>
      <c r="K501" s="25"/>
    </row>
    <row r="502" spans="1:11" x14ac:dyDescent="0.3">
      <c r="A502" s="2" t="s">
        <v>14</v>
      </c>
      <c r="B502" s="2" t="s">
        <v>4</v>
      </c>
      <c r="C502" s="7">
        <v>66</v>
      </c>
      <c r="D502" s="3">
        <v>40932</v>
      </c>
      <c r="F502" s="25" t="str">
        <f t="shared" ref="F502:J502" si="257">IF(AND($D502&gt;E$1,$D502&lt;F$1+1),$C502,"")</f>
        <v/>
      </c>
      <c r="G502" s="25" t="str">
        <f t="shared" si="257"/>
        <v/>
      </c>
      <c r="H502" s="25">
        <f t="shared" si="257"/>
        <v>66</v>
      </c>
      <c r="I502" s="25" t="str">
        <f t="shared" si="257"/>
        <v/>
      </c>
      <c r="J502" s="25" t="str">
        <f t="shared" si="257"/>
        <v/>
      </c>
      <c r="K502" s="25"/>
    </row>
    <row r="503" spans="1:11" x14ac:dyDescent="0.3">
      <c r="A503" s="2" t="s">
        <v>15</v>
      </c>
      <c r="B503" s="2" t="s">
        <v>4</v>
      </c>
      <c r="C503" s="7">
        <v>57.5</v>
      </c>
      <c r="D503" s="3">
        <v>41609</v>
      </c>
      <c r="F503" s="25" t="str">
        <f t="shared" ref="F503:J503" si="258">IF(AND($D503&gt;E$1,$D503&lt;F$1+1),$C503,"")</f>
        <v/>
      </c>
      <c r="G503" s="25" t="str">
        <f t="shared" si="258"/>
        <v/>
      </c>
      <c r="H503" s="25" t="str">
        <f t="shared" si="258"/>
        <v/>
      </c>
      <c r="I503" s="25">
        <f t="shared" si="258"/>
        <v>57.5</v>
      </c>
      <c r="J503" s="25" t="str">
        <f t="shared" si="258"/>
        <v/>
      </c>
      <c r="K503" s="25"/>
    </row>
    <row r="504" spans="1:11" x14ac:dyDescent="0.3">
      <c r="A504" s="2" t="s">
        <v>16</v>
      </c>
      <c r="B504" s="2" t="s">
        <v>4</v>
      </c>
      <c r="C504" s="7">
        <v>56</v>
      </c>
      <c r="D504" s="3">
        <v>40695</v>
      </c>
      <c r="F504" s="25" t="str">
        <f t="shared" ref="F504:J504" si="259">IF(AND($D504&gt;E$1,$D504&lt;F$1+1),$C504,"")</f>
        <v/>
      </c>
      <c r="G504" s="25">
        <f t="shared" si="259"/>
        <v>56</v>
      </c>
      <c r="H504" s="25" t="str">
        <f t="shared" si="259"/>
        <v/>
      </c>
      <c r="I504" s="25" t="str">
        <f t="shared" si="259"/>
        <v/>
      </c>
      <c r="J504" s="25" t="str">
        <f t="shared" si="259"/>
        <v/>
      </c>
      <c r="K504" s="25"/>
    </row>
    <row r="505" spans="1:11" x14ac:dyDescent="0.3">
      <c r="A505" s="2" t="s">
        <v>17</v>
      </c>
      <c r="B505" s="2" t="s">
        <v>4</v>
      </c>
      <c r="C505" s="7">
        <v>54</v>
      </c>
      <c r="D505" s="3">
        <v>41547</v>
      </c>
      <c r="F505" s="25" t="str">
        <f t="shared" ref="F505:J505" si="260">IF(AND($D505&gt;E$1,$D505&lt;F$1+1),$C505,"")</f>
        <v/>
      </c>
      <c r="G505" s="25" t="str">
        <f t="shared" si="260"/>
        <v/>
      </c>
      <c r="H505" s="25" t="str">
        <f t="shared" si="260"/>
        <v/>
      </c>
      <c r="I505" s="25">
        <f t="shared" si="260"/>
        <v>54</v>
      </c>
      <c r="J505" s="25" t="str">
        <f t="shared" si="260"/>
        <v/>
      </c>
      <c r="K505" s="25"/>
    </row>
    <row r="506" spans="1:11" x14ac:dyDescent="0.3">
      <c r="A506" s="2" t="s">
        <v>18</v>
      </c>
      <c r="B506" s="2" t="s">
        <v>4</v>
      </c>
      <c r="C506" s="7">
        <v>52.5</v>
      </c>
      <c r="D506" s="3">
        <v>41362</v>
      </c>
      <c r="F506" s="25" t="str">
        <f t="shared" ref="F506:J506" si="261">IF(AND($D506&gt;E$1,$D506&lt;F$1+1),$C506,"")</f>
        <v/>
      </c>
      <c r="G506" s="25" t="str">
        <f t="shared" si="261"/>
        <v/>
      </c>
      <c r="H506" s="25" t="str">
        <f t="shared" si="261"/>
        <v/>
      </c>
      <c r="I506" s="25">
        <f t="shared" si="261"/>
        <v>52.5</v>
      </c>
      <c r="J506" s="25" t="str">
        <f t="shared" si="261"/>
        <v/>
      </c>
      <c r="K506" s="25"/>
    </row>
    <row r="507" spans="1:11" x14ac:dyDescent="0.3">
      <c r="A507" s="2" t="s">
        <v>19</v>
      </c>
      <c r="B507" s="2" t="s">
        <v>4</v>
      </c>
      <c r="C507" s="7">
        <v>51</v>
      </c>
      <c r="D507" s="3">
        <v>41773</v>
      </c>
      <c r="F507" s="25" t="str">
        <f t="shared" ref="F507:J507" si="262">IF(AND($D507&gt;E$1,$D507&lt;F$1+1),$C507,"")</f>
        <v/>
      </c>
      <c r="G507" s="25" t="str">
        <f t="shared" si="262"/>
        <v/>
      </c>
      <c r="H507" s="25" t="str">
        <f t="shared" si="262"/>
        <v/>
      </c>
      <c r="I507" s="25" t="str">
        <f t="shared" si="262"/>
        <v/>
      </c>
      <c r="J507" s="25">
        <f t="shared" si="262"/>
        <v>51</v>
      </c>
      <c r="K507" s="25"/>
    </row>
    <row r="508" spans="1:11" x14ac:dyDescent="0.3">
      <c r="A508" s="2" t="s">
        <v>20</v>
      </c>
      <c r="B508" s="2" t="s">
        <v>4</v>
      </c>
      <c r="C508" s="7">
        <v>50</v>
      </c>
      <c r="D508" s="3">
        <v>41314</v>
      </c>
      <c r="F508" s="25" t="str">
        <f t="shared" ref="F508:J508" si="263">IF(AND($D508&gt;E$1,$D508&lt;F$1+1),$C508,"")</f>
        <v/>
      </c>
      <c r="G508" s="25" t="str">
        <f t="shared" si="263"/>
        <v/>
      </c>
      <c r="H508" s="25" t="str">
        <f t="shared" si="263"/>
        <v/>
      </c>
      <c r="I508" s="25">
        <f t="shared" si="263"/>
        <v>50</v>
      </c>
      <c r="J508" s="25" t="str">
        <f t="shared" si="263"/>
        <v/>
      </c>
      <c r="K508" s="25"/>
    </row>
    <row r="509" spans="1:11" x14ac:dyDescent="0.3">
      <c r="A509" s="2" t="s">
        <v>21</v>
      </c>
      <c r="B509" s="2" t="s">
        <v>4</v>
      </c>
      <c r="C509" s="7">
        <v>46</v>
      </c>
      <c r="D509" s="3">
        <v>41517</v>
      </c>
      <c r="F509" s="25" t="str">
        <f t="shared" ref="F509:J509" si="264">IF(AND($D509&gt;E$1,$D509&lt;F$1+1),$C509,"")</f>
        <v/>
      </c>
      <c r="G509" s="25" t="str">
        <f t="shared" si="264"/>
        <v/>
      </c>
      <c r="H509" s="25" t="str">
        <f t="shared" si="264"/>
        <v/>
      </c>
      <c r="I509" s="25">
        <f t="shared" si="264"/>
        <v>46</v>
      </c>
      <c r="J509" s="25" t="str">
        <f t="shared" si="264"/>
        <v/>
      </c>
      <c r="K509" s="25"/>
    </row>
    <row r="510" spans="1:11" x14ac:dyDescent="0.3">
      <c r="A510" s="2" t="s">
        <v>22</v>
      </c>
      <c r="B510" s="2" t="s">
        <v>4</v>
      </c>
      <c r="C510" s="7">
        <v>44</v>
      </c>
      <c r="D510" s="3">
        <v>40966</v>
      </c>
      <c r="F510" s="25" t="str">
        <f t="shared" ref="F510:J510" si="265">IF(AND($D510&gt;E$1,$D510&lt;F$1+1),$C510,"")</f>
        <v/>
      </c>
      <c r="G510" s="25" t="str">
        <f t="shared" si="265"/>
        <v/>
      </c>
      <c r="H510" s="25">
        <f t="shared" si="265"/>
        <v>44</v>
      </c>
      <c r="I510" s="25" t="str">
        <f t="shared" si="265"/>
        <v/>
      </c>
      <c r="J510" s="25" t="str">
        <f t="shared" si="265"/>
        <v/>
      </c>
      <c r="K510" s="25"/>
    </row>
    <row r="511" spans="1:11" x14ac:dyDescent="0.3">
      <c r="A511" s="2" t="s">
        <v>23</v>
      </c>
      <c r="B511" s="2" t="s">
        <v>4</v>
      </c>
      <c r="C511" s="7">
        <v>43.7</v>
      </c>
      <c r="D511" s="3">
        <v>41883</v>
      </c>
      <c r="F511" s="25" t="str">
        <f t="shared" ref="F511:J511" si="266">IF(AND($D511&gt;E$1,$D511&lt;F$1+1),$C511,"")</f>
        <v/>
      </c>
      <c r="G511" s="25" t="str">
        <f t="shared" si="266"/>
        <v/>
      </c>
      <c r="H511" s="25" t="str">
        <f t="shared" si="266"/>
        <v/>
      </c>
      <c r="I511" s="25" t="str">
        <f t="shared" si="266"/>
        <v/>
      </c>
      <c r="J511" s="25">
        <f t="shared" si="266"/>
        <v>43.7</v>
      </c>
      <c r="K511" s="25"/>
    </row>
    <row r="512" spans="1:11" x14ac:dyDescent="0.3">
      <c r="A512" s="2" t="s">
        <v>24</v>
      </c>
      <c r="B512" s="2" t="s">
        <v>4</v>
      </c>
      <c r="C512" s="7">
        <v>43</v>
      </c>
      <c r="D512" s="3">
        <v>40336</v>
      </c>
      <c r="F512" s="25">
        <f t="shared" ref="F512:J512" si="267">IF(AND($D512&gt;E$1,$D512&lt;F$1+1),$C512,"")</f>
        <v>43</v>
      </c>
      <c r="G512" s="25" t="str">
        <f t="shared" si="267"/>
        <v/>
      </c>
      <c r="H512" s="25" t="str">
        <f t="shared" si="267"/>
        <v/>
      </c>
      <c r="I512" s="25" t="str">
        <f t="shared" si="267"/>
        <v/>
      </c>
      <c r="J512" s="25" t="str">
        <f t="shared" si="267"/>
        <v/>
      </c>
      <c r="K512" s="25"/>
    </row>
    <row r="513" spans="1:11" x14ac:dyDescent="0.3">
      <c r="A513" s="2" t="s">
        <v>25</v>
      </c>
      <c r="B513" s="2" t="s">
        <v>4</v>
      </c>
      <c r="C513" s="7">
        <v>42</v>
      </c>
      <c r="D513" s="3">
        <v>41061</v>
      </c>
      <c r="F513" s="25" t="str">
        <f t="shared" ref="F513:J513" si="268">IF(AND($D513&gt;E$1,$D513&lt;F$1+1),$C513,"")</f>
        <v/>
      </c>
      <c r="G513" s="25" t="str">
        <f t="shared" si="268"/>
        <v/>
      </c>
      <c r="H513" s="25">
        <f t="shared" si="268"/>
        <v>42</v>
      </c>
      <c r="I513" s="25" t="str">
        <f t="shared" si="268"/>
        <v/>
      </c>
      <c r="J513" s="25" t="str">
        <f t="shared" si="268"/>
        <v/>
      </c>
      <c r="K513" s="25"/>
    </row>
    <row r="514" spans="1:11" x14ac:dyDescent="0.3">
      <c r="A514" s="2" t="s">
        <v>26</v>
      </c>
      <c r="B514" s="2" t="s">
        <v>4</v>
      </c>
      <c r="C514" s="7">
        <v>42</v>
      </c>
      <c r="D514" s="3">
        <v>41957</v>
      </c>
      <c r="F514" s="25" t="str">
        <f t="shared" ref="F514:J514" si="269">IF(AND($D514&gt;E$1,$D514&lt;F$1+1),$C514,"")</f>
        <v/>
      </c>
      <c r="G514" s="25" t="str">
        <f t="shared" si="269"/>
        <v/>
      </c>
      <c r="H514" s="25" t="str">
        <f t="shared" si="269"/>
        <v/>
      </c>
      <c r="I514" s="25" t="str">
        <f t="shared" si="269"/>
        <v/>
      </c>
      <c r="J514" s="25">
        <f t="shared" si="269"/>
        <v>42</v>
      </c>
      <c r="K514" s="25"/>
    </row>
    <row r="515" spans="1:11" x14ac:dyDescent="0.3">
      <c r="A515" s="2" t="s">
        <v>27</v>
      </c>
      <c r="B515" s="2" t="s">
        <v>4</v>
      </c>
      <c r="C515" s="7">
        <v>41.4</v>
      </c>
      <c r="D515" s="3">
        <v>41379</v>
      </c>
      <c r="F515" s="25" t="str">
        <f t="shared" ref="F515:J515" si="270">IF(AND($D515&gt;E$1,$D515&lt;F$1+1),$C515,"")</f>
        <v/>
      </c>
      <c r="G515" s="25" t="str">
        <f t="shared" si="270"/>
        <v/>
      </c>
      <c r="H515" s="25" t="str">
        <f t="shared" si="270"/>
        <v/>
      </c>
      <c r="I515" s="25">
        <f t="shared" si="270"/>
        <v>41.4</v>
      </c>
      <c r="J515" s="25" t="str">
        <f t="shared" si="270"/>
        <v/>
      </c>
      <c r="K515" s="25"/>
    </row>
    <row r="516" spans="1:11" x14ac:dyDescent="0.3">
      <c r="A516" s="2" t="s">
        <v>28</v>
      </c>
      <c r="B516" s="2" t="s">
        <v>4</v>
      </c>
      <c r="C516" s="7">
        <v>41.4</v>
      </c>
      <c r="D516" s="3">
        <v>40350</v>
      </c>
      <c r="F516" s="25">
        <f t="shared" ref="F516:J516" si="271">IF(AND($D516&gt;E$1,$D516&lt;F$1+1),$C516,"")</f>
        <v>41.4</v>
      </c>
      <c r="G516" s="25" t="str">
        <f t="shared" si="271"/>
        <v/>
      </c>
      <c r="H516" s="25" t="str">
        <f t="shared" si="271"/>
        <v/>
      </c>
      <c r="I516" s="25" t="str">
        <f t="shared" si="271"/>
        <v/>
      </c>
      <c r="J516" s="25" t="str">
        <f t="shared" si="271"/>
        <v/>
      </c>
      <c r="K516" s="25"/>
    </row>
    <row r="517" spans="1:11" x14ac:dyDescent="0.3">
      <c r="A517" s="2" t="s">
        <v>29</v>
      </c>
      <c r="B517" s="2" t="s">
        <v>4</v>
      </c>
      <c r="C517" s="7">
        <v>38</v>
      </c>
      <c r="D517" s="3">
        <v>40462</v>
      </c>
      <c r="F517" s="25">
        <f t="shared" ref="F517:J517" si="272">IF(AND($D517&gt;E$1,$D517&lt;F$1+1),$C517,"")</f>
        <v>38</v>
      </c>
      <c r="G517" s="25" t="str">
        <f t="shared" si="272"/>
        <v/>
      </c>
      <c r="H517" s="25" t="str">
        <f t="shared" si="272"/>
        <v/>
      </c>
      <c r="I517" s="25" t="str">
        <f t="shared" si="272"/>
        <v/>
      </c>
      <c r="J517" s="25" t="str">
        <f t="shared" si="272"/>
        <v/>
      </c>
      <c r="K517" s="25"/>
    </row>
    <row r="518" spans="1:11" x14ac:dyDescent="0.3">
      <c r="A518" s="2" t="s">
        <v>30</v>
      </c>
      <c r="B518" s="2" t="s">
        <v>4</v>
      </c>
      <c r="C518" s="7">
        <v>37.5</v>
      </c>
      <c r="D518" s="3">
        <v>41365</v>
      </c>
      <c r="F518" s="25" t="str">
        <f t="shared" ref="F518:J518" si="273">IF(AND($D518&gt;E$1,$D518&lt;F$1+1),$C518,"")</f>
        <v/>
      </c>
      <c r="G518" s="25" t="str">
        <f t="shared" si="273"/>
        <v/>
      </c>
      <c r="H518" s="25" t="str">
        <f t="shared" si="273"/>
        <v/>
      </c>
      <c r="I518" s="25">
        <f t="shared" si="273"/>
        <v>37.5</v>
      </c>
      <c r="J518" s="25" t="str">
        <f t="shared" si="273"/>
        <v/>
      </c>
      <c r="K518" s="25"/>
    </row>
    <row r="519" spans="1:11" x14ac:dyDescent="0.3">
      <c r="A519" s="2" t="s">
        <v>31</v>
      </c>
      <c r="B519" s="2" t="s">
        <v>4</v>
      </c>
      <c r="C519" s="7">
        <v>36.799999999999997</v>
      </c>
      <c r="D519" s="3">
        <v>41169</v>
      </c>
      <c r="F519" s="25" t="str">
        <f t="shared" ref="F519:J519" si="274">IF(AND($D519&gt;E$1,$D519&lt;F$1+1),$C519,"")</f>
        <v/>
      </c>
      <c r="G519" s="25" t="str">
        <f t="shared" si="274"/>
        <v/>
      </c>
      <c r="H519" s="25">
        <f t="shared" si="274"/>
        <v>36.799999999999997</v>
      </c>
      <c r="I519" s="25" t="str">
        <f t="shared" si="274"/>
        <v/>
      </c>
      <c r="J519" s="25" t="str">
        <f t="shared" si="274"/>
        <v/>
      </c>
      <c r="K519" s="25"/>
    </row>
    <row r="520" spans="1:11" x14ac:dyDescent="0.3">
      <c r="A520" s="2" t="s">
        <v>32</v>
      </c>
      <c r="B520" s="2" t="s">
        <v>4</v>
      </c>
      <c r="C520" s="7">
        <v>36</v>
      </c>
      <c r="D520" s="3">
        <v>41241</v>
      </c>
      <c r="F520" s="25" t="str">
        <f t="shared" ref="F520:J520" si="275">IF(AND($D520&gt;E$1,$D520&lt;F$1+1),$C520,"")</f>
        <v/>
      </c>
      <c r="G520" s="25" t="str">
        <f t="shared" si="275"/>
        <v/>
      </c>
      <c r="H520" s="25">
        <f t="shared" si="275"/>
        <v>36</v>
      </c>
      <c r="I520" s="25" t="str">
        <f t="shared" si="275"/>
        <v/>
      </c>
      <c r="J520" s="25" t="str">
        <f t="shared" si="275"/>
        <v/>
      </c>
      <c r="K520" s="25"/>
    </row>
    <row r="521" spans="1:11" x14ac:dyDescent="0.3">
      <c r="A521" s="2" t="s">
        <v>33</v>
      </c>
      <c r="B521" s="2" t="s">
        <v>4</v>
      </c>
      <c r="C521" s="7">
        <v>33</v>
      </c>
      <c r="D521" s="3">
        <v>41470</v>
      </c>
      <c r="F521" s="25" t="str">
        <f t="shared" ref="F521:J521" si="276">IF(AND($D521&gt;E$1,$D521&lt;F$1+1),$C521,"")</f>
        <v/>
      </c>
      <c r="G521" s="25" t="str">
        <f t="shared" si="276"/>
        <v/>
      </c>
      <c r="H521" s="25" t="str">
        <f t="shared" si="276"/>
        <v/>
      </c>
      <c r="I521" s="25">
        <f t="shared" si="276"/>
        <v>33</v>
      </c>
      <c r="J521" s="25" t="str">
        <f t="shared" si="276"/>
        <v/>
      </c>
      <c r="K521" s="25"/>
    </row>
    <row r="522" spans="1:11" x14ac:dyDescent="0.3">
      <c r="A522" s="2" t="s">
        <v>34</v>
      </c>
      <c r="B522" s="2" t="s">
        <v>4</v>
      </c>
      <c r="C522" s="7">
        <v>32.799999999999997</v>
      </c>
      <c r="D522" s="3">
        <v>41862</v>
      </c>
      <c r="F522" s="25" t="str">
        <f t="shared" ref="F522:J522" si="277">IF(AND($D522&gt;E$1,$D522&lt;F$1+1),$C522,"")</f>
        <v/>
      </c>
      <c r="G522" s="25" t="str">
        <f t="shared" si="277"/>
        <v/>
      </c>
      <c r="H522" s="25" t="str">
        <f t="shared" si="277"/>
        <v/>
      </c>
      <c r="I522" s="25" t="str">
        <f t="shared" si="277"/>
        <v/>
      </c>
      <c r="J522" s="25">
        <f t="shared" si="277"/>
        <v>32.799999999999997</v>
      </c>
      <c r="K522" s="25"/>
    </row>
    <row r="523" spans="1:11" x14ac:dyDescent="0.3">
      <c r="A523" s="2" t="s">
        <v>35</v>
      </c>
      <c r="B523" s="2" t="s">
        <v>4</v>
      </c>
      <c r="C523" s="7">
        <v>32.200000000000003</v>
      </c>
      <c r="D523" s="3">
        <v>41547</v>
      </c>
      <c r="F523" s="25" t="str">
        <f t="shared" ref="F523:J523" si="278">IF(AND($D523&gt;E$1,$D523&lt;F$1+1),$C523,"")</f>
        <v/>
      </c>
      <c r="G523" s="25" t="str">
        <f t="shared" si="278"/>
        <v/>
      </c>
      <c r="H523" s="25" t="str">
        <f t="shared" si="278"/>
        <v/>
      </c>
      <c r="I523" s="25">
        <f t="shared" si="278"/>
        <v>32.200000000000003</v>
      </c>
      <c r="J523" s="25" t="str">
        <f t="shared" si="278"/>
        <v/>
      </c>
      <c r="K523" s="25"/>
    </row>
    <row r="524" spans="1:11" x14ac:dyDescent="0.3">
      <c r="A524" s="2" t="s">
        <v>36</v>
      </c>
      <c r="B524" s="2" t="s">
        <v>4</v>
      </c>
      <c r="C524" s="7">
        <v>30</v>
      </c>
      <c r="D524" s="3">
        <v>41820</v>
      </c>
      <c r="F524" s="25" t="str">
        <f t="shared" ref="F524:J524" si="279">IF(AND($D524&gt;E$1,$D524&lt;F$1+1),$C524,"")</f>
        <v/>
      </c>
      <c r="G524" s="25" t="str">
        <f t="shared" si="279"/>
        <v/>
      </c>
      <c r="H524" s="25" t="str">
        <f t="shared" si="279"/>
        <v/>
      </c>
      <c r="I524" s="25" t="str">
        <f t="shared" si="279"/>
        <v/>
      </c>
      <c r="J524" s="25">
        <f t="shared" si="279"/>
        <v>30</v>
      </c>
      <c r="K524" s="25"/>
    </row>
    <row r="525" spans="1:11" x14ac:dyDescent="0.3">
      <c r="A525" s="2" t="s">
        <v>37</v>
      </c>
      <c r="B525" s="2" t="s">
        <v>4</v>
      </c>
      <c r="C525" s="7">
        <v>28.6</v>
      </c>
      <c r="D525" s="3">
        <v>41153</v>
      </c>
      <c r="F525" s="25" t="str">
        <f t="shared" ref="F525:J525" si="280">IF(AND($D525&gt;E$1,$D525&lt;F$1+1),$C525,"")</f>
        <v/>
      </c>
      <c r="G525" s="25" t="str">
        <f t="shared" si="280"/>
        <v/>
      </c>
      <c r="H525" s="25">
        <f t="shared" si="280"/>
        <v>28.6</v>
      </c>
      <c r="I525" s="25" t="str">
        <f t="shared" si="280"/>
        <v/>
      </c>
      <c r="J525" s="25" t="str">
        <f t="shared" si="280"/>
        <v/>
      </c>
      <c r="K525" s="25"/>
    </row>
    <row r="526" spans="1:11" x14ac:dyDescent="0.3">
      <c r="A526" s="2" t="s">
        <v>38</v>
      </c>
      <c r="B526" s="2" t="s">
        <v>4</v>
      </c>
      <c r="C526" s="7">
        <v>28</v>
      </c>
      <c r="D526" s="3">
        <v>41031</v>
      </c>
      <c r="F526" s="25" t="str">
        <f t="shared" ref="F526:J526" si="281">IF(AND($D526&gt;E$1,$D526&lt;F$1+1),$C526,"")</f>
        <v/>
      </c>
      <c r="G526" s="25" t="str">
        <f t="shared" si="281"/>
        <v/>
      </c>
      <c r="H526" s="25">
        <f t="shared" si="281"/>
        <v>28</v>
      </c>
      <c r="I526" s="25" t="str">
        <f t="shared" si="281"/>
        <v/>
      </c>
      <c r="J526" s="25" t="str">
        <f t="shared" si="281"/>
        <v/>
      </c>
      <c r="K526" s="25"/>
    </row>
    <row r="527" spans="1:11" x14ac:dyDescent="0.3">
      <c r="A527" s="2" t="s">
        <v>39</v>
      </c>
      <c r="B527" s="2" t="s">
        <v>4</v>
      </c>
      <c r="C527" s="7">
        <v>28</v>
      </c>
      <c r="D527" s="3">
        <v>41518</v>
      </c>
      <c r="F527" s="25" t="str">
        <f t="shared" ref="F527:J527" si="282">IF(AND($D527&gt;E$1,$D527&lt;F$1+1),$C527,"")</f>
        <v/>
      </c>
      <c r="G527" s="25" t="str">
        <f t="shared" si="282"/>
        <v/>
      </c>
      <c r="H527" s="25" t="str">
        <f t="shared" si="282"/>
        <v/>
      </c>
      <c r="I527" s="25">
        <f t="shared" si="282"/>
        <v>28</v>
      </c>
      <c r="J527" s="25" t="str">
        <f t="shared" si="282"/>
        <v/>
      </c>
      <c r="K527" s="25"/>
    </row>
    <row r="528" spans="1:11" x14ac:dyDescent="0.3">
      <c r="A528" s="2" t="s">
        <v>40</v>
      </c>
      <c r="B528" s="2" t="s">
        <v>4</v>
      </c>
      <c r="C528" s="7">
        <v>28</v>
      </c>
      <c r="D528" s="3">
        <v>41090</v>
      </c>
      <c r="F528" s="25" t="str">
        <f t="shared" ref="F528:J528" si="283">IF(AND($D528&gt;E$1,$D528&lt;F$1+1),$C528,"")</f>
        <v/>
      </c>
      <c r="G528" s="25" t="str">
        <f t="shared" si="283"/>
        <v/>
      </c>
      <c r="H528" s="25">
        <f t="shared" si="283"/>
        <v>28</v>
      </c>
      <c r="I528" s="25" t="str">
        <f t="shared" si="283"/>
        <v/>
      </c>
      <c r="J528" s="25" t="str">
        <f t="shared" si="283"/>
        <v/>
      </c>
      <c r="K528" s="25"/>
    </row>
    <row r="529" spans="1:11" x14ac:dyDescent="0.3">
      <c r="A529" s="2" t="s">
        <v>41</v>
      </c>
      <c r="B529" s="2" t="s">
        <v>4</v>
      </c>
      <c r="C529" s="7">
        <v>27.6</v>
      </c>
      <c r="D529" s="3">
        <v>40463</v>
      </c>
      <c r="F529" s="25">
        <f t="shared" ref="F529:J529" si="284">IF(AND($D529&gt;E$1,$D529&lt;F$1+1),$C529,"")</f>
        <v>27.6</v>
      </c>
      <c r="G529" s="25" t="str">
        <f t="shared" si="284"/>
        <v/>
      </c>
      <c r="H529" s="25" t="str">
        <f t="shared" si="284"/>
        <v/>
      </c>
      <c r="I529" s="25" t="str">
        <f t="shared" si="284"/>
        <v/>
      </c>
      <c r="J529" s="25" t="str">
        <f t="shared" si="284"/>
        <v/>
      </c>
      <c r="K529" s="25"/>
    </row>
    <row r="530" spans="1:11" x14ac:dyDescent="0.3">
      <c r="A530" s="2" t="s">
        <v>42</v>
      </c>
      <c r="B530" s="2" t="s">
        <v>4</v>
      </c>
      <c r="C530" s="7">
        <v>27.6</v>
      </c>
      <c r="D530" s="3">
        <v>41585</v>
      </c>
      <c r="F530" s="25" t="str">
        <f t="shared" ref="F530:J530" si="285">IF(AND($D530&gt;E$1,$D530&lt;F$1+1),$C530,"")</f>
        <v/>
      </c>
      <c r="G530" s="25" t="str">
        <f t="shared" si="285"/>
        <v/>
      </c>
      <c r="H530" s="25" t="str">
        <f t="shared" si="285"/>
        <v/>
      </c>
      <c r="I530" s="25">
        <f t="shared" si="285"/>
        <v>27.6</v>
      </c>
      <c r="J530" s="25" t="str">
        <f t="shared" si="285"/>
        <v/>
      </c>
      <c r="K530" s="25"/>
    </row>
    <row r="531" spans="1:11" x14ac:dyDescent="0.3">
      <c r="A531" s="2" t="s">
        <v>43</v>
      </c>
      <c r="B531" s="2" t="s">
        <v>4</v>
      </c>
      <c r="C531" s="7">
        <v>27.6</v>
      </c>
      <c r="D531" s="3">
        <v>40817</v>
      </c>
      <c r="F531" s="25" t="str">
        <f t="shared" ref="F531:J531" si="286">IF(AND($D531&gt;E$1,$D531&lt;F$1+1),$C531,"")</f>
        <v/>
      </c>
      <c r="G531" s="25">
        <f t="shared" si="286"/>
        <v>27.6</v>
      </c>
      <c r="H531" s="25" t="str">
        <f t="shared" si="286"/>
        <v/>
      </c>
      <c r="I531" s="25" t="str">
        <f t="shared" si="286"/>
        <v/>
      </c>
      <c r="J531" s="25" t="str">
        <f t="shared" si="286"/>
        <v/>
      </c>
      <c r="K531" s="25"/>
    </row>
    <row r="532" spans="1:11" x14ac:dyDescent="0.3">
      <c r="A532" s="2" t="s">
        <v>44</v>
      </c>
      <c r="B532" s="2" t="s">
        <v>4</v>
      </c>
      <c r="C532" s="7">
        <v>27.5</v>
      </c>
      <c r="D532" s="3">
        <v>41234</v>
      </c>
      <c r="F532" s="25" t="str">
        <f t="shared" ref="F532:J532" si="287">IF(AND($D532&gt;E$1,$D532&lt;F$1+1),$C532,"")</f>
        <v/>
      </c>
      <c r="G532" s="25" t="str">
        <f t="shared" si="287"/>
        <v/>
      </c>
      <c r="H532" s="25">
        <f t="shared" si="287"/>
        <v>27.5</v>
      </c>
      <c r="I532" s="25" t="str">
        <f t="shared" si="287"/>
        <v/>
      </c>
      <c r="J532" s="25" t="str">
        <f t="shared" si="287"/>
        <v/>
      </c>
      <c r="K532" s="25"/>
    </row>
    <row r="533" spans="1:11" x14ac:dyDescent="0.3">
      <c r="A533" s="2" t="s">
        <v>45</v>
      </c>
      <c r="B533" s="2" t="s">
        <v>4</v>
      </c>
      <c r="C533" s="7">
        <v>26</v>
      </c>
      <c r="D533" s="3">
        <v>40647</v>
      </c>
      <c r="F533" s="25" t="str">
        <f t="shared" ref="F533:J533" si="288">IF(AND($D533&gt;E$1,$D533&lt;F$1+1),$C533,"")</f>
        <v/>
      </c>
      <c r="G533" s="25">
        <f t="shared" si="288"/>
        <v>26</v>
      </c>
      <c r="H533" s="25" t="str">
        <f t="shared" si="288"/>
        <v/>
      </c>
      <c r="I533" s="25" t="str">
        <f t="shared" si="288"/>
        <v/>
      </c>
      <c r="J533" s="25" t="str">
        <f t="shared" si="288"/>
        <v/>
      </c>
      <c r="K533" s="25"/>
    </row>
    <row r="534" spans="1:11" x14ac:dyDescent="0.3">
      <c r="A534" s="2" t="s">
        <v>46</v>
      </c>
      <c r="B534" s="2" t="s">
        <v>4</v>
      </c>
      <c r="C534" s="7">
        <v>26</v>
      </c>
      <c r="D534" s="3">
        <v>40477</v>
      </c>
      <c r="F534" s="25">
        <f t="shared" ref="F534:J534" si="289">IF(AND($D534&gt;E$1,$D534&lt;F$1+1),$C534,"")</f>
        <v>26</v>
      </c>
      <c r="G534" s="25" t="str">
        <f t="shared" si="289"/>
        <v/>
      </c>
      <c r="H534" s="25" t="str">
        <f t="shared" si="289"/>
        <v/>
      </c>
      <c r="I534" s="25" t="str">
        <f t="shared" si="289"/>
        <v/>
      </c>
      <c r="J534" s="25" t="str">
        <f t="shared" si="289"/>
        <v/>
      </c>
      <c r="K534" s="25"/>
    </row>
    <row r="535" spans="1:11" x14ac:dyDescent="0.3">
      <c r="A535" s="2" t="s">
        <v>47</v>
      </c>
      <c r="B535" s="2" t="s">
        <v>4</v>
      </c>
      <c r="C535" s="7">
        <v>26</v>
      </c>
      <c r="D535" s="3">
        <v>41011</v>
      </c>
      <c r="F535" s="25" t="str">
        <f t="shared" ref="F535:J535" si="290">IF(AND($D535&gt;E$1,$D535&lt;F$1+1),$C535,"")</f>
        <v/>
      </c>
      <c r="G535" s="25" t="str">
        <f t="shared" si="290"/>
        <v/>
      </c>
      <c r="H535" s="25">
        <f t="shared" si="290"/>
        <v>26</v>
      </c>
      <c r="I535" s="25" t="str">
        <f t="shared" si="290"/>
        <v/>
      </c>
      <c r="J535" s="25" t="str">
        <f t="shared" si="290"/>
        <v/>
      </c>
      <c r="K535" s="25"/>
    </row>
    <row r="536" spans="1:11" x14ac:dyDescent="0.3">
      <c r="A536" s="2" t="s">
        <v>48</v>
      </c>
      <c r="B536" s="2" t="s">
        <v>4</v>
      </c>
      <c r="C536" s="7">
        <v>26</v>
      </c>
      <c r="D536" s="3">
        <v>41153</v>
      </c>
      <c r="F536" s="25" t="str">
        <f t="shared" ref="F536:J536" si="291">IF(AND($D536&gt;E$1,$D536&lt;F$1+1),$C536,"")</f>
        <v/>
      </c>
      <c r="G536" s="25" t="str">
        <f t="shared" si="291"/>
        <v/>
      </c>
      <c r="H536" s="25">
        <f t="shared" si="291"/>
        <v>26</v>
      </c>
      <c r="I536" s="25" t="str">
        <f t="shared" si="291"/>
        <v/>
      </c>
      <c r="J536" s="25" t="str">
        <f t="shared" si="291"/>
        <v/>
      </c>
      <c r="K536" s="25"/>
    </row>
    <row r="537" spans="1:11" x14ac:dyDescent="0.3">
      <c r="A537" s="2" t="s">
        <v>49</v>
      </c>
      <c r="B537" s="2" t="s">
        <v>4</v>
      </c>
      <c r="C537" s="7">
        <v>25</v>
      </c>
      <c r="D537" s="3">
        <v>41365</v>
      </c>
      <c r="F537" s="25" t="str">
        <f t="shared" ref="F537:J537" si="292">IF(AND($D537&gt;E$1,$D537&lt;F$1+1),$C537,"")</f>
        <v/>
      </c>
      <c r="G537" s="25" t="str">
        <f t="shared" si="292"/>
        <v/>
      </c>
      <c r="H537" s="25" t="str">
        <f t="shared" si="292"/>
        <v/>
      </c>
      <c r="I537" s="25">
        <f t="shared" si="292"/>
        <v>25</v>
      </c>
      <c r="J537" s="25" t="str">
        <f t="shared" si="292"/>
        <v/>
      </c>
      <c r="K537" s="25"/>
    </row>
    <row r="538" spans="1:11" x14ac:dyDescent="0.3">
      <c r="A538" s="2" t="s">
        <v>50</v>
      </c>
      <c r="B538" s="2" t="s">
        <v>4</v>
      </c>
      <c r="C538" s="7">
        <v>25</v>
      </c>
      <c r="D538" s="3">
        <v>41240</v>
      </c>
      <c r="F538" s="25" t="str">
        <f t="shared" ref="F538:J538" si="293">IF(AND($D538&gt;E$1,$D538&lt;F$1+1),$C538,"")</f>
        <v/>
      </c>
      <c r="G538" s="25" t="str">
        <f t="shared" si="293"/>
        <v/>
      </c>
      <c r="H538" s="25">
        <f t="shared" si="293"/>
        <v>25</v>
      </c>
      <c r="I538" s="25" t="str">
        <f t="shared" si="293"/>
        <v/>
      </c>
      <c r="J538" s="25" t="str">
        <f t="shared" si="293"/>
        <v/>
      </c>
      <c r="K538" s="25"/>
    </row>
    <row r="539" spans="1:11" x14ac:dyDescent="0.3">
      <c r="A539" s="2" t="s">
        <v>51</v>
      </c>
      <c r="B539" s="2" t="s">
        <v>4</v>
      </c>
      <c r="C539" s="7">
        <v>25</v>
      </c>
      <c r="D539" s="3">
        <v>41426</v>
      </c>
      <c r="F539" s="25" t="str">
        <f t="shared" ref="F539:J539" si="294">IF(AND($D539&gt;E$1,$D539&lt;F$1+1),$C539,"")</f>
        <v/>
      </c>
      <c r="G539" s="25" t="str">
        <f t="shared" si="294"/>
        <v/>
      </c>
      <c r="H539" s="25" t="str">
        <f t="shared" si="294"/>
        <v/>
      </c>
      <c r="I539" s="25">
        <f t="shared" si="294"/>
        <v>25</v>
      </c>
      <c r="J539" s="25" t="str">
        <f t="shared" si="294"/>
        <v/>
      </c>
      <c r="K539" s="25"/>
    </row>
    <row r="540" spans="1:11" x14ac:dyDescent="0.3">
      <c r="A540" s="2" t="s">
        <v>52</v>
      </c>
      <c r="B540" s="2" t="s">
        <v>4</v>
      </c>
      <c r="C540" s="7">
        <v>25</v>
      </c>
      <c r="D540" s="3">
        <v>41820</v>
      </c>
      <c r="F540" s="25" t="str">
        <f t="shared" ref="F540:J540" si="295">IF(AND($D540&gt;E$1,$D540&lt;F$1+1),$C540,"")</f>
        <v/>
      </c>
      <c r="G540" s="25" t="str">
        <f t="shared" si="295"/>
        <v/>
      </c>
      <c r="H540" s="25" t="str">
        <f t="shared" si="295"/>
        <v/>
      </c>
      <c r="I540" s="25" t="str">
        <f t="shared" si="295"/>
        <v/>
      </c>
      <c r="J540" s="25">
        <f t="shared" si="295"/>
        <v>25</v>
      </c>
      <c r="K540" s="25"/>
    </row>
    <row r="541" spans="1:11" x14ac:dyDescent="0.3">
      <c r="A541" s="2" t="s">
        <v>53</v>
      </c>
      <c r="B541" s="2" t="s">
        <v>4</v>
      </c>
      <c r="C541" s="7">
        <v>24.7</v>
      </c>
      <c r="D541" s="3">
        <v>41333</v>
      </c>
      <c r="F541" s="25" t="str">
        <f t="shared" ref="F541:J541" si="296">IF(AND($D541&gt;E$1,$D541&lt;F$1+1),$C541,"")</f>
        <v/>
      </c>
      <c r="G541" s="25" t="str">
        <f t="shared" si="296"/>
        <v/>
      </c>
      <c r="H541" s="25" t="str">
        <f t="shared" si="296"/>
        <v/>
      </c>
      <c r="I541" s="25">
        <f t="shared" si="296"/>
        <v>24.7</v>
      </c>
      <c r="J541" s="25" t="str">
        <f t="shared" si="296"/>
        <v/>
      </c>
      <c r="K541" s="25"/>
    </row>
    <row r="542" spans="1:11" x14ac:dyDescent="0.3">
      <c r="A542" s="2" t="s">
        <v>54</v>
      </c>
      <c r="B542" s="2" t="s">
        <v>4</v>
      </c>
      <c r="C542" s="7">
        <v>24.6</v>
      </c>
      <c r="D542" s="3">
        <v>41422</v>
      </c>
      <c r="F542" s="25" t="str">
        <f t="shared" ref="F542:J542" si="297">IF(AND($D542&gt;E$1,$D542&lt;F$1+1),$C542,"")</f>
        <v/>
      </c>
      <c r="G542" s="25" t="str">
        <f t="shared" si="297"/>
        <v/>
      </c>
      <c r="H542" s="25" t="str">
        <f t="shared" si="297"/>
        <v/>
      </c>
      <c r="I542" s="25">
        <f t="shared" si="297"/>
        <v>24.6</v>
      </c>
      <c r="J542" s="25" t="str">
        <f t="shared" si="297"/>
        <v/>
      </c>
      <c r="K542" s="25"/>
    </row>
    <row r="543" spans="1:11" x14ac:dyDescent="0.3">
      <c r="A543" s="2" t="s">
        <v>55</v>
      </c>
      <c r="B543" s="2" t="s">
        <v>4</v>
      </c>
      <c r="C543" s="7">
        <v>24</v>
      </c>
      <c r="D543" s="3">
        <v>40455</v>
      </c>
      <c r="F543" s="25">
        <f t="shared" ref="F543:J543" si="298">IF(AND($D543&gt;E$1,$D543&lt;F$1+1),$C543,"")</f>
        <v>24</v>
      </c>
      <c r="G543" s="25" t="str">
        <f t="shared" si="298"/>
        <v/>
      </c>
      <c r="H543" s="25" t="str">
        <f t="shared" si="298"/>
        <v/>
      </c>
      <c r="I543" s="25" t="str">
        <f t="shared" si="298"/>
        <v/>
      </c>
      <c r="J543" s="25" t="str">
        <f t="shared" si="298"/>
        <v/>
      </c>
      <c r="K543" s="25"/>
    </row>
    <row r="544" spans="1:11" x14ac:dyDescent="0.3">
      <c r="A544" s="2" t="s">
        <v>56</v>
      </c>
      <c r="B544" s="2" t="s">
        <v>4</v>
      </c>
      <c r="C544" s="7">
        <v>24</v>
      </c>
      <c r="D544" s="3">
        <v>41201</v>
      </c>
      <c r="F544" s="25" t="str">
        <f t="shared" ref="F544:J544" si="299">IF(AND($D544&gt;E$1,$D544&lt;F$1+1),$C544,"")</f>
        <v/>
      </c>
      <c r="G544" s="25" t="str">
        <f t="shared" si="299"/>
        <v/>
      </c>
      <c r="H544" s="25">
        <f t="shared" si="299"/>
        <v>24</v>
      </c>
      <c r="I544" s="25" t="str">
        <f t="shared" si="299"/>
        <v/>
      </c>
      <c r="J544" s="25" t="str">
        <f t="shared" si="299"/>
        <v/>
      </c>
      <c r="K544" s="25"/>
    </row>
    <row r="545" spans="1:11" x14ac:dyDescent="0.3">
      <c r="A545" s="2" t="s">
        <v>57</v>
      </c>
      <c r="B545" s="2" t="s">
        <v>4</v>
      </c>
      <c r="C545" s="7">
        <v>24</v>
      </c>
      <c r="D545" s="3">
        <v>41517</v>
      </c>
      <c r="F545" s="25" t="str">
        <f t="shared" ref="F545:J545" si="300">IF(AND($D545&gt;E$1,$D545&lt;F$1+1),$C545,"")</f>
        <v/>
      </c>
      <c r="G545" s="25" t="str">
        <f t="shared" si="300"/>
        <v/>
      </c>
      <c r="H545" s="25" t="str">
        <f t="shared" si="300"/>
        <v/>
      </c>
      <c r="I545" s="25">
        <f t="shared" si="300"/>
        <v>24</v>
      </c>
      <c r="J545" s="25" t="str">
        <f t="shared" si="300"/>
        <v/>
      </c>
      <c r="K545" s="25"/>
    </row>
    <row r="546" spans="1:11" x14ac:dyDescent="0.3">
      <c r="A546" s="2" t="s">
        <v>58</v>
      </c>
      <c r="B546" s="2" t="s">
        <v>4</v>
      </c>
      <c r="C546" s="7">
        <v>22</v>
      </c>
      <c r="D546" s="3">
        <v>40940</v>
      </c>
      <c r="F546" s="25" t="str">
        <f t="shared" ref="F546:J546" si="301">IF(AND($D546&gt;E$1,$D546&lt;F$1+1),$C546,"")</f>
        <v/>
      </c>
      <c r="G546" s="25" t="str">
        <f t="shared" si="301"/>
        <v/>
      </c>
      <c r="H546" s="25">
        <f t="shared" si="301"/>
        <v>22</v>
      </c>
      <c r="I546" s="25" t="str">
        <f t="shared" si="301"/>
        <v/>
      </c>
      <c r="J546" s="25" t="str">
        <f t="shared" si="301"/>
        <v/>
      </c>
      <c r="K546" s="25"/>
    </row>
    <row r="547" spans="1:11" x14ac:dyDescent="0.3">
      <c r="A547" s="2" t="s">
        <v>59</v>
      </c>
      <c r="B547" s="2" t="s">
        <v>4</v>
      </c>
      <c r="C547" s="7">
        <v>22</v>
      </c>
      <c r="D547" s="3">
        <v>40198</v>
      </c>
      <c r="F547" s="25">
        <f t="shared" ref="F547:J547" si="302">IF(AND($D547&gt;E$1,$D547&lt;F$1+1),$C547,"")</f>
        <v>22</v>
      </c>
      <c r="G547" s="25" t="str">
        <f t="shared" si="302"/>
        <v/>
      </c>
      <c r="H547" s="25" t="str">
        <f t="shared" si="302"/>
        <v/>
      </c>
      <c r="I547" s="25" t="str">
        <f t="shared" si="302"/>
        <v/>
      </c>
      <c r="J547" s="25" t="str">
        <f t="shared" si="302"/>
        <v/>
      </c>
      <c r="K547" s="25"/>
    </row>
    <row r="548" spans="1:11" x14ac:dyDescent="0.3">
      <c r="A548" s="2" t="s">
        <v>60</v>
      </c>
      <c r="B548" s="2" t="s">
        <v>4</v>
      </c>
      <c r="C548" s="7">
        <v>21</v>
      </c>
      <c r="D548" s="3">
        <v>41389</v>
      </c>
      <c r="F548" s="25" t="str">
        <f t="shared" ref="F548:J548" si="303">IF(AND($D548&gt;E$1,$D548&lt;F$1+1),$C548,"")</f>
        <v/>
      </c>
      <c r="G548" s="25" t="str">
        <f t="shared" si="303"/>
        <v/>
      </c>
      <c r="H548" s="25" t="str">
        <f t="shared" si="303"/>
        <v/>
      </c>
      <c r="I548" s="25">
        <f t="shared" si="303"/>
        <v>21</v>
      </c>
      <c r="J548" s="25" t="str">
        <f t="shared" si="303"/>
        <v/>
      </c>
      <c r="K548" s="25"/>
    </row>
    <row r="549" spans="1:11" x14ac:dyDescent="0.3">
      <c r="A549" s="2" t="s">
        <v>61</v>
      </c>
      <c r="B549" s="2" t="s">
        <v>4</v>
      </c>
      <c r="C549" s="7">
        <v>20.7</v>
      </c>
      <c r="D549" s="3">
        <v>40476</v>
      </c>
      <c r="F549" s="25">
        <f t="shared" ref="F549:J549" si="304">IF(AND($D549&gt;E$1,$D549&lt;F$1+1),$C549,"")</f>
        <v>20.7</v>
      </c>
      <c r="G549" s="25" t="str">
        <f t="shared" si="304"/>
        <v/>
      </c>
      <c r="H549" s="25" t="str">
        <f t="shared" si="304"/>
        <v/>
      </c>
      <c r="I549" s="25" t="str">
        <f t="shared" si="304"/>
        <v/>
      </c>
      <c r="J549" s="25" t="str">
        <f t="shared" si="304"/>
        <v/>
      </c>
      <c r="K549" s="25"/>
    </row>
    <row r="550" spans="1:11" x14ac:dyDescent="0.3">
      <c r="A550" s="2" t="s">
        <v>62</v>
      </c>
      <c r="B550" s="2" t="s">
        <v>4</v>
      </c>
      <c r="C550" s="7">
        <v>20.7</v>
      </c>
      <c r="D550" s="3">
        <v>41354</v>
      </c>
      <c r="F550" s="25" t="str">
        <f t="shared" ref="F550:J550" si="305">IF(AND($D550&gt;E$1,$D550&lt;F$1+1),$C550,"")</f>
        <v/>
      </c>
      <c r="G550" s="25" t="str">
        <f t="shared" si="305"/>
        <v/>
      </c>
      <c r="H550" s="25" t="str">
        <f t="shared" si="305"/>
        <v/>
      </c>
      <c r="I550" s="25">
        <f t="shared" si="305"/>
        <v>20.7</v>
      </c>
      <c r="J550" s="25" t="str">
        <f t="shared" si="305"/>
        <v/>
      </c>
      <c r="K550" s="25"/>
    </row>
    <row r="551" spans="1:11" x14ac:dyDescent="0.3">
      <c r="A551" s="2" t="s">
        <v>63</v>
      </c>
      <c r="B551" s="2" t="s">
        <v>4</v>
      </c>
      <c r="C551" s="7">
        <v>20.7</v>
      </c>
      <c r="D551" s="3">
        <v>41851</v>
      </c>
      <c r="F551" s="25" t="str">
        <f t="shared" ref="F551:J551" si="306">IF(AND($D551&gt;E$1,$D551&lt;F$1+1),$C551,"")</f>
        <v/>
      </c>
      <c r="G551" s="25" t="str">
        <f t="shared" si="306"/>
        <v/>
      </c>
      <c r="H551" s="25" t="str">
        <f t="shared" si="306"/>
        <v/>
      </c>
      <c r="I551" s="25" t="str">
        <f t="shared" si="306"/>
        <v/>
      </c>
      <c r="J551" s="25">
        <f t="shared" si="306"/>
        <v>20.7</v>
      </c>
      <c r="K551" s="25"/>
    </row>
    <row r="552" spans="1:11" x14ac:dyDescent="0.3">
      <c r="A552" s="2" t="s">
        <v>64</v>
      </c>
      <c r="B552" s="2" t="s">
        <v>4</v>
      </c>
      <c r="C552" s="7">
        <v>20.5</v>
      </c>
      <c r="D552" s="3">
        <v>40634</v>
      </c>
      <c r="F552" s="25" t="str">
        <f t="shared" ref="F552:J552" si="307">IF(AND($D552&gt;E$1,$D552&lt;F$1+1),$C552,"")</f>
        <v/>
      </c>
      <c r="G552" s="25">
        <f t="shared" si="307"/>
        <v>20.5</v>
      </c>
      <c r="H552" s="25" t="str">
        <f t="shared" si="307"/>
        <v/>
      </c>
      <c r="I552" s="25" t="str">
        <f t="shared" si="307"/>
        <v/>
      </c>
      <c r="J552" s="25" t="str">
        <f t="shared" si="307"/>
        <v/>
      </c>
      <c r="K552" s="25"/>
    </row>
    <row r="553" spans="1:11" x14ac:dyDescent="0.3">
      <c r="A553" s="2" t="s">
        <v>65</v>
      </c>
      <c r="B553" s="2" t="s">
        <v>4</v>
      </c>
      <c r="C553" s="7">
        <v>20</v>
      </c>
      <c r="D553" s="3">
        <v>40787</v>
      </c>
      <c r="F553" s="25" t="str">
        <f t="shared" ref="F553:J553" si="308">IF(AND($D553&gt;E$1,$D553&lt;F$1+1),$C553,"")</f>
        <v/>
      </c>
      <c r="G553" s="25">
        <f t="shared" si="308"/>
        <v>20</v>
      </c>
      <c r="H553" s="25" t="str">
        <f t="shared" si="308"/>
        <v/>
      </c>
      <c r="I553" s="25" t="str">
        <f t="shared" si="308"/>
        <v/>
      </c>
      <c r="J553" s="25" t="str">
        <f t="shared" si="308"/>
        <v/>
      </c>
      <c r="K553" s="25"/>
    </row>
    <row r="554" spans="1:11" x14ac:dyDescent="0.3">
      <c r="A554" s="2" t="s">
        <v>66</v>
      </c>
      <c r="B554" s="2" t="s">
        <v>4</v>
      </c>
      <c r="C554" s="7">
        <v>20</v>
      </c>
      <c r="D554" s="3">
        <v>40268</v>
      </c>
      <c r="F554" s="25">
        <f t="shared" ref="F554:J554" si="309">IF(AND($D554&gt;E$1,$D554&lt;F$1+1),$C554,"")</f>
        <v>20</v>
      </c>
      <c r="G554" s="25" t="str">
        <f t="shared" si="309"/>
        <v/>
      </c>
      <c r="H554" s="25" t="str">
        <f t="shared" si="309"/>
        <v/>
      </c>
      <c r="I554" s="25" t="str">
        <f t="shared" si="309"/>
        <v/>
      </c>
      <c r="J554" s="25" t="str">
        <f t="shared" si="309"/>
        <v/>
      </c>
      <c r="K554" s="25"/>
    </row>
    <row r="555" spans="1:11" x14ac:dyDescent="0.3">
      <c r="A555" s="2" t="s">
        <v>67</v>
      </c>
      <c r="B555" s="2" t="s">
        <v>4</v>
      </c>
      <c r="C555" s="7">
        <v>20</v>
      </c>
      <c r="D555" s="3">
        <v>40443</v>
      </c>
      <c r="F555" s="25">
        <f t="shared" ref="F555:J555" si="310">IF(AND($D555&gt;E$1,$D555&lt;F$1+1),$C555,"")</f>
        <v>20</v>
      </c>
      <c r="G555" s="25" t="str">
        <f t="shared" si="310"/>
        <v/>
      </c>
      <c r="H555" s="25" t="str">
        <f t="shared" si="310"/>
        <v/>
      </c>
      <c r="I555" s="25" t="str">
        <f t="shared" si="310"/>
        <v/>
      </c>
      <c r="J555" s="25" t="str">
        <f t="shared" si="310"/>
        <v/>
      </c>
      <c r="K555" s="25"/>
    </row>
    <row r="556" spans="1:11" x14ac:dyDescent="0.3">
      <c r="A556" s="2" t="s">
        <v>68</v>
      </c>
      <c r="B556" s="2" t="s">
        <v>4</v>
      </c>
      <c r="C556" s="7">
        <v>20</v>
      </c>
      <c r="D556" s="3">
        <v>41547</v>
      </c>
      <c r="F556" s="25" t="str">
        <f t="shared" ref="F556:J556" si="311">IF(AND($D556&gt;E$1,$D556&lt;F$1+1),$C556,"")</f>
        <v/>
      </c>
      <c r="G556" s="25" t="str">
        <f t="shared" si="311"/>
        <v/>
      </c>
      <c r="H556" s="25" t="str">
        <f t="shared" si="311"/>
        <v/>
      </c>
      <c r="I556" s="25">
        <f t="shared" si="311"/>
        <v>20</v>
      </c>
      <c r="J556" s="25" t="str">
        <f t="shared" si="311"/>
        <v/>
      </c>
      <c r="K556" s="25"/>
    </row>
    <row r="557" spans="1:11" x14ac:dyDescent="0.3">
      <c r="A557" s="2" t="s">
        <v>69</v>
      </c>
      <c r="B557" s="2" t="s">
        <v>4</v>
      </c>
      <c r="C557" s="7">
        <v>20</v>
      </c>
      <c r="D557" s="3">
        <v>41364</v>
      </c>
      <c r="F557" s="25" t="str">
        <f t="shared" ref="F557:J557" si="312">IF(AND($D557&gt;E$1,$D557&lt;F$1+1),$C557,"")</f>
        <v/>
      </c>
      <c r="G557" s="25" t="str">
        <f t="shared" si="312"/>
        <v/>
      </c>
      <c r="H557" s="25" t="str">
        <f t="shared" si="312"/>
        <v/>
      </c>
      <c r="I557" s="25">
        <f t="shared" si="312"/>
        <v>20</v>
      </c>
      <c r="J557" s="25" t="str">
        <f t="shared" si="312"/>
        <v/>
      </c>
      <c r="K557" s="25"/>
    </row>
    <row r="558" spans="1:11" x14ac:dyDescent="0.3">
      <c r="A558" s="2" t="s">
        <v>70</v>
      </c>
      <c r="B558" s="2" t="s">
        <v>4</v>
      </c>
      <c r="C558" s="7">
        <v>20</v>
      </c>
      <c r="D558" s="3">
        <v>41577</v>
      </c>
      <c r="F558" s="25" t="str">
        <f t="shared" ref="F558:J558" si="313">IF(AND($D558&gt;E$1,$D558&lt;F$1+1),$C558,"")</f>
        <v/>
      </c>
      <c r="G558" s="25" t="str">
        <f t="shared" si="313"/>
        <v/>
      </c>
      <c r="H558" s="25" t="str">
        <f t="shared" si="313"/>
        <v/>
      </c>
      <c r="I558" s="25">
        <f t="shared" si="313"/>
        <v>20</v>
      </c>
      <c r="J558" s="25" t="str">
        <f t="shared" si="313"/>
        <v/>
      </c>
      <c r="K558" s="25"/>
    </row>
    <row r="559" spans="1:11" x14ac:dyDescent="0.3">
      <c r="A559" s="2" t="s">
        <v>71</v>
      </c>
      <c r="B559" s="2" t="s">
        <v>4</v>
      </c>
      <c r="C559" s="7">
        <v>20</v>
      </c>
      <c r="D559" s="3">
        <v>41669</v>
      </c>
      <c r="F559" s="25" t="str">
        <f t="shared" ref="F559:J559" si="314">IF(AND($D559&gt;E$1,$D559&lt;F$1+1),$C559,"")</f>
        <v/>
      </c>
      <c r="G559" s="25" t="str">
        <f t="shared" si="314"/>
        <v/>
      </c>
      <c r="H559" s="25" t="str">
        <f t="shared" si="314"/>
        <v/>
      </c>
      <c r="I559" s="25" t="str">
        <f t="shared" si="314"/>
        <v/>
      </c>
      <c r="J559" s="25">
        <f t="shared" si="314"/>
        <v>20</v>
      </c>
      <c r="K559" s="25"/>
    </row>
    <row r="560" spans="1:11" x14ac:dyDescent="0.3">
      <c r="A560" s="2" t="s">
        <v>72</v>
      </c>
      <c r="B560" s="2" t="s">
        <v>4</v>
      </c>
      <c r="C560" s="7">
        <v>19.8</v>
      </c>
      <c r="D560" s="3">
        <v>41364</v>
      </c>
      <c r="F560" s="25" t="str">
        <f t="shared" ref="F560:J560" si="315">IF(AND($D560&gt;E$1,$D560&lt;F$1+1),$C560,"")</f>
        <v/>
      </c>
      <c r="G560" s="25" t="str">
        <f t="shared" si="315"/>
        <v/>
      </c>
      <c r="H560" s="25" t="str">
        <f t="shared" si="315"/>
        <v/>
      </c>
      <c r="I560" s="25">
        <f t="shared" si="315"/>
        <v>19.8</v>
      </c>
      <c r="J560" s="25" t="str">
        <f t="shared" si="315"/>
        <v/>
      </c>
      <c r="K560" s="25"/>
    </row>
    <row r="561" spans="1:11" x14ac:dyDescent="0.3">
      <c r="A561" s="2" t="s">
        <v>73</v>
      </c>
      <c r="B561" s="2" t="s">
        <v>4</v>
      </c>
      <c r="C561" s="7">
        <v>19.5</v>
      </c>
      <c r="D561" s="3">
        <v>40623</v>
      </c>
      <c r="F561" s="25" t="str">
        <f t="shared" ref="F561:J561" si="316">IF(AND($D561&gt;E$1,$D561&lt;F$1+1),$C561,"")</f>
        <v/>
      </c>
      <c r="G561" s="25">
        <f t="shared" si="316"/>
        <v>19.5</v>
      </c>
      <c r="H561" s="25" t="str">
        <f t="shared" si="316"/>
        <v/>
      </c>
      <c r="I561" s="25" t="str">
        <f t="shared" si="316"/>
        <v/>
      </c>
      <c r="J561" s="25" t="str">
        <f t="shared" si="316"/>
        <v/>
      </c>
      <c r="K561" s="25"/>
    </row>
    <row r="562" spans="1:11" x14ac:dyDescent="0.3">
      <c r="A562" s="2" t="s">
        <v>74</v>
      </c>
      <c r="B562" s="2" t="s">
        <v>4</v>
      </c>
      <c r="C562" s="7">
        <v>19.5</v>
      </c>
      <c r="D562" s="3">
        <v>41485</v>
      </c>
      <c r="F562" s="25" t="str">
        <f t="shared" ref="F562:J562" si="317">IF(AND($D562&gt;E$1,$D562&lt;F$1+1),$C562,"")</f>
        <v/>
      </c>
      <c r="G562" s="25" t="str">
        <f t="shared" si="317"/>
        <v/>
      </c>
      <c r="H562" s="25" t="str">
        <f t="shared" si="317"/>
        <v/>
      </c>
      <c r="I562" s="25">
        <f t="shared" si="317"/>
        <v>19.5</v>
      </c>
      <c r="J562" s="25" t="str">
        <f t="shared" si="317"/>
        <v/>
      </c>
      <c r="K562" s="25"/>
    </row>
    <row r="563" spans="1:11" x14ac:dyDescent="0.3">
      <c r="A563" s="2" t="s">
        <v>75</v>
      </c>
      <c r="B563" s="2" t="s">
        <v>4</v>
      </c>
      <c r="C563" s="7">
        <v>19.3</v>
      </c>
      <c r="D563" s="3">
        <v>40394</v>
      </c>
      <c r="F563" s="25">
        <f t="shared" ref="F563:J563" si="318">IF(AND($D563&gt;E$1,$D563&lt;F$1+1),$C563,"")</f>
        <v>19.3</v>
      </c>
      <c r="G563" s="25" t="str">
        <f t="shared" si="318"/>
        <v/>
      </c>
      <c r="H563" s="25" t="str">
        <f t="shared" si="318"/>
        <v/>
      </c>
      <c r="I563" s="25" t="str">
        <f t="shared" si="318"/>
        <v/>
      </c>
      <c r="J563" s="25" t="str">
        <f t="shared" si="318"/>
        <v/>
      </c>
      <c r="K563" s="25"/>
    </row>
    <row r="564" spans="1:11" x14ac:dyDescent="0.3">
      <c r="A564" s="2" t="s">
        <v>76</v>
      </c>
      <c r="B564" s="2" t="s">
        <v>4</v>
      </c>
      <c r="C564" s="7">
        <v>18.399999999999999</v>
      </c>
      <c r="D564" s="3">
        <v>41585</v>
      </c>
      <c r="F564" s="25" t="str">
        <f t="shared" ref="F564:J564" si="319">IF(AND($D564&gt;E$1,$D564&lt;F$1+1),$C564,"")</f>
        <v/>
      </c>
      <c r="G564" s="25" t="str">
        <f t="shared" si="319"/>
        <v/>
      </c>
      <c r="H564" s="25" t="str">
        <f t="shared" si="319"/>
        <v/>
      </c>
      <c r="I564" s="25">
        <f t="shared" si="319"/>
        <v>18.399999999999999</v>
      </c>
      <c r="J564" s="25" t="str">
        <f t="shared" si="319"/>
        <v/>
      </c>
      <c r="K564" s="25"/>
    </row>
    <row r="565" spans="1:11" x14ac:dyDescent="0.3">
      <c r="A565" s="2" t="s">
        <v>77</v>
      </c>
      <c r="B565" s="2" t="s">
        <v>4</v>
      </c>
      <c r="C565" s="7">
        <v>18.399999999999999</v>
      </c>
      <c r="D565" s="3">
        <v>41319</v>
      </c>
      <c r="F565" s="25" t="str">
        <f t="shared" ref="F565:J565" si="320">IF(AND($D565&gt;E$1,$D565&lt;F$1+1),$C565,"")</f>
        <v/>
      </c>
      <c r="G565" s="25" t="str">
        <f t="shared" si="320"/>
        <v/>
      </c>
      <c r="H565" s="25" t="str">
        <f t="shared" si="320"/>
        <v/>
      </c>
      <c r="I565" s="25">
        <f t="shared" si="320"/>
        <v>18.399999999999999</v>
      </c>
      <c r="J565" s="25" t="str">
        <f t="shared" si="320"/>
        <v/>
      </c>
      <c r="K565" s="25"/>
    </row>
    <row r="566" spans="1:11" x14ac:dyDescent="0.3">
      <c r="A566" s="2" t="s">
        <v>78</v>
      </c>
      <c r="B566" s="2" t="s">
        <v>4</v>
      </c>
      <c r="C566" s="7">
        <v>18.399999999999999</v>
      </c>
      <c r="D566" s="3">
        <v>41850</v>
      </c>
      <c r="F566" s="25" t="str">
        <f t="shared" ref="F566:J566" si="321">IF(AND($D566&gt;E$1,$D566&lt;F$1+1),$C566,"")</f>
        <v/>
      </c>
      <c r="G566" s="25" t="str">
        <f t="shared" si="321"/>
        <v/>
      </c>
      <c r="H566" s="25" t="str">
        <f t="shared" si="321"/>
        <v/>
      </c>
      <c r="I566" s="25" t="str">
        <f t="shared" si="321"/>
        <v/>
      </c>
      <c r="J566" s="25">
        <f t="shared" si="321"/>
        <v>18.399999999999999</v>
      </c>
      <c r="K566" s="25"/>
    </row>
    <row r="567" spans="1:11" x14ac:dyDescent="0.3">
      <c r="A567" s="2" t="s">
        <v>79</v>
      </c>
      <c r="B567" s="2" t="s">
        <v>4</v>
      </c>
      <c r="C567" s="7">
        <v>18</v>
      </c>
      <c r="D567" s="3">
        <v>41030</v>
      </c>
      <c r="F567" s="25" t="str">
        <f t="shared" ref="F567:J567" si="322">IF(AND($D567&gt;E$1,$D567&lt;F$1+1),$C567,"")</f>
        <v/>
      </c>
      <c r="G567" s="25" t="str">
        <f t="shared" si="322"/>
        <v/>
      </c>
      <c r="H567" s="25">
        <f t="shared" si="322"/>
        <v>18</v>
      </c>
      <c r="I567" s="25" t="str">
        <f t="shared" si="322"/>
        <v/>
      </c>
      <c r="J567" s="25" t="str">
        <f t="shared" si="322"/>
        <v/>
      </c>
      <c r="K567" s="25"/>
    </row>
    <row r="568" spans="1:11" x14ac:dyDescent="0.3">
      <c r="A568" s="2" t="s">
        <v>80</v>
      </c>
      <c r="B568" s="2" t="s">
        <v>4</v>
      </c>
      <c r="C568" s="7">
        <v>18</v>
      </c>
      <c r="D568" s="3">
        <v>41352</v>
      </c>
      <c r="F568" s="25" t="str">
        <f t="shared" ref="F568:J568" si="323">IF(AND($D568&gt;E$1,$D568&lt;F$1+1),$C568,"")</f>
        <v/>
      </c>
      <c r="G568" s="25" t="str">
        <f t="shared" si="323"/>
        <v/>
      </c>
      <c r="H568" s="25" t="str">
        <f t="shared" si="323"/>
        <v/>
      </c>
      <c r="I568" s="25">
        <f t="shared" si="323"/>
        <v>18</v>
      </c>
      <c r="J568" s="25" t="str">
        <f t="shared" si="323"/>
        <v/>
      </c>
      <c r="K568" s="25"/>
    </row>
    <row r="569" spans="1:11" x14ac:dyDescent="0.3">
      <c r="A569" s="2" t="s">
        <v>81</v>
      </c>
      <c r="B569" s="2" t="s">
        <v>4</v>
      </c>
      <c r="C569" s="7">
        <v>18</v>
      </c>
      <c r="D569" s="3">
        <v>41773</v>
      </c>
      <c r="F569" s="25" t="str">
        <f t="shared" ref="F569:J569" si="324">IF(AND($D569&gt;E$1,$D569&lt;F$1+1),$C569,"")</f>
        <v/>
      </c>
      <c r="G569" s="25" t="str">
        <f t="shared" si="324"/>
        <v/>
      </c>
      <c r="H569" s="25" t="str">
        <f t="shared" si="324"/>
        <v/>
      </c>
      <c r="I569" s="25" t="str">
        <f t="shared" si="324"/>
        <v/>
      </c>
      <c r="J569" s="25">
        <f t="shared" si="324"/>
        <v>18</v>
      </c>
      <c r="K569" s="25"/>
    </row>
    <row r="570" spans="1:11" x14ac:dyDescent="0.3">
      <c r="A570" s="2" t="s">
        <v>82</v>
      </c>
      <c r="B570" s="2" t="s">
        <v>4</v>
      </c>
      <c r="C570" s="7">
        <v>17.5</v>
      </c>
      <c r="D570" s="3">
        <v>40428</v>
      </c>
      <c r="F570" s="25">
        <f t="shared" ref="F570:J570" si="325">IF(AND($D570&gt;E$1,$D570&lt;F$1+1),$C570,"")</f>
        <v>17.5</v>
      </c>
      <c r="G570" s="25" t="str">
        <f t="shared" si="325"/>
        <v/>
      </c>
      <c r="H570" s="25" t="str">
        <f t="shared" si="325"/>
        <v/>
      </c>
      <c r="I570" s="25" t="str">
        <f t="shared" si="325"/>
        <v/>
      </c>
      <c r="J570" s="25" t="str">
        <f t="shared" si="325"/>
        <v/>
      </c>
      <c r="K570" s="25"/>
    </row>
    <row r="571" spans="1:11" x14ac:dyDescent="0.3">
      <c r="A571" s="2" t="s">
        <v>83</v>
      </c>
      <c r="B571" s="2" t="s">
        <v>4</v>
      </c>
      <c r="C571" s="7">
        <v>17.5</v>
      </c>
      <c r="D571" s="3">
        <v>41418</v>
      </c>
      <c r="F571" s="25" t="str">
        <f t="shared" ref="F571:J571" si="326">IF(AND($D571&gt;E$1,$D571&lt;F$1+1),$C571,"")</f>
        <v/>
      </c>
      <c r="G571" s="25" t="str">
        <f t="shared" si="326"/>
        <v/>
      </c>
      <c r="H571" s="25" t="str">
        <f t="shared" si="326"/>
        <v/>
      </c>
      <c r="I571" s="25">
        <f t="shared" si="326"/>
        <v>17.5</v>
      </c>
      <c r="J571" s="25" t="str">
        <f t="shared" si="326"/>
        <v/>
      </c>
      <c r="K571" s="25"/>
    </row>
    <row r="572" spans="1:11" x14ac:dyDescent="0.3">
      <c r="A572" s="2" t="s">
        <v>84</v>
      </c>
      <c r="B572" s="2" t="s">
        <v>4</v>
      </c>
      <c r="C572" s="7">
        <v>17.100000000000001</v>
      </c>
      <c r="D572" s="3">
        <v>41366</v>
      </c>
      <c r="F572" s="25" t="str">
        <f t="shared" ref="F572:J572" si="327">IF(AND($D572&gt;E$1,$D572&lt;F$1+1),$C572,"")</f>
        <v/>
      </c>
      <c r="G572" s="25" t="str">
        <f t="shared" si="327"/>
        <v/>
      </c>
      <c r="H572" s="25" t="str">
        <f t="shared" si="327"/>
        <v/>
      </c>
      <c r="I572" s="25">
        <f t="shared" si="327"/>
        <v>17.100000000000001</v>
      </c>
      <c r="J572" s="25" t="str">
        <f t="shared" si="327"/>
        <v/>
      </c>
      <c r="K572" s="25"/>
    </row>
    <row r="573" spans="1:11" x14ac:dyDescent="0.3">
      <c r="A573" s="2" t="s">
        <v>85</v>
      </c>
      <c r="B573" s="2" t="s">
        <v>4</v>
      </c>
      <c r="C573" s="7">
        <v>16</v>
      </c>
      <c r="D573" s="3">
        <v>41466</v>
      </c>
      <c r="F573" s="25" t="str">
        <f t="shared" ref="F573:J573" si="328">IF(AND($D573&gt;E$1,$D573&lt;F$1+1),$C573,"")</f>
        <v/>
      </c>
      <c r="G573" s="25" t="str">
        <f t="shared" si="328"/>
        <v/>
      </c>
      <c r="H573" s="25" t="str">
        <f t="shared" si="328"/>
        <v/>
      </c>
      <c r="I573" s="25">
        <f t="shared" si="328"/>
        <v>16</v>
      </c>
      <c r="J573" s="25" t="str">
        <f t="shared" si="328"/>
        <v/>
      </c>
      <c r="K573" s="25"/>
    </row>
    <row r="574" spans="1:11" x14ac:dyDescent="0.3">
      <c r="A574" s="2" t="s">
        <v>86</v>
      </c>
      <c r="B574" s="2" t="s">
        <v>4</v>
      </c>
      <c r="C574" s="7">
        <v>16</v>
      </c>
      <c r="D574" s="3">
        <v>41061</v>
      </c>
      <c r="F574" s="25" t="str">
        <f t="shared" ref="F574:J574" si="329">IF(AND($D574&gt;E$1,$D574&lt;F$1+1),$C574,"")</f>
        <v/>
      </c>
      <c r="G574" s="25" t="str">
        <f t="shared" si="329"/>
        <v/>
      </c>
      <c r="H574" s="25">
        <f t="shared" si="329"/>
        <v>16</v>
      </c>
      <c r="I574" s="25" t="str">
        <f t="shared" si="329"/>
        <v/>
      </c>
      <c r="J574" s="25" t="str">
        <f t="shared" si="329"/>
        <v/>
      </c>
      <c r="K574" s="25"/>
    </row>
    <row r="575" spans="1:11" x14ac:dyDescent="0.3">
      <c r="A575" s="2" t="s">
        <v>87</v>
      </c>
      <c r="B575" s="2" t="s">
        <v>4</v>
      </c>
      <c r="C575" s="7">
        <v>15.3</v>
      </c>
      <c r="D575" s="3">
        <v>41654</v>
      </c>
      <c r="F575" s="25" t="str">
        <f t="shared" ref="F575:J575" si="330">IF(AND($D575&gt;E$1,$D575&lt;F$1+1),$C575,"")</f>
        <v/>
      </c>
      <c r="G575" s="25" t="str">
        <f t="shared" si="330"/>
        <v/>
      </c>
      <c r="H575" s="25" t="str">
        <f t="shared" si="330"/>
        <v/>
      </c>
      <c r="I575" s="25" t="str">
        <f t="shared" si="330"/>
        <v/>
      </c>
      <c r="J575" s="25">
        <f t="shared" si="330"/>
        <v>15.3</v>
      </c>
      <c r="K575" s="25"/>
    </row>
    <row r="576" spans="1:11" x14ac:dyDescent="0.3">
      <c r="A576" s="2" t="s">
        <v>88</v>
      </c>
      <c r="B576" s="2" t="s">
        <v>4</v>
      </c>
      <c r="C576" s="7">
        <v>15</v>
      </c>
      <c r="D576" s="3">
        <v>40634</v>
      </c>
      <c r="F576" s="25" t="str">
        <f t="shared" ref="F576:J576" si="331">IF(AND($D576&gt;E$1,$D576&lt;F$1+1),$C576,"")</f>
        <v/>
      </c>
      <c r="G576" s="25">
        <f t="shared" si="331"/>
        <v>15</v>
      </c>
      <c r="H576" s="25" t="str">
        <f t="shared" si="331"/>
        <v/>
      </c>
      <c r="I576" s="25" t="str">
        <f t="shared" si="331"/>
        <v/>
      </c>
      <c r="J576" s="25" t="str">
        <f t="shared" si="331"/>
        <v/>
      </c>
      <c r="K576" s="25"/>
    </row>
    <row r="577" spans="1:11" x14ac:dyDescent="0.3">
      <c r="A577" s="2" t="s">
        <v>89</v>
      </c>
      <c r="B577" s="2" t="s">
        <v>4</v>
      </c>
      <c r="C577" s="7">
        <v>15</v>
      </c>
      <c r="D577" s="3">
        <v>40486</v>
      </c>
      <c r="F577" s="25">
        <f t="shared" ref="F577:J577" si="332">IF(AND($D577&gt;E$1,$D577&lt;F$1+1),$C577,"")</f>
        <v>15</v>
      </c>
      <c r="G577" s="25" t="str">
        <f t="shared" si="332"/>
        <v/>
      </c>
      <c r="H577" s="25" t="str">
        <f t="shared" si="332"/>
        <v/>
      </c>
      <c r="I577" s="25" t="str">
        <f t="shared" si="332"/>
        <v/>
      </c>
      <c r="J577" s="25" t="str">
        <f t="shared" si="332"/>
        <v/>
      </c>
      <c r="K577" s="25"/>
    </row>
    <row r="578" spans="1:11" x14ac:dyDescent="0.3">
      <c r="A578" s="2" t="s">
        <v>90</v>
      </c>
      <c r="B578" s="2" t="s">
        <v>4</v>
      </c>
      <c r="C578" s="7">
        <v>15</v>
      </c>
      <c r="D578" s="3">
        <v>40756</v>
      </c>
      <c r="F578" s="25" t="str">
        <f t="shared" ref="F578:J578" si="333">IF(AND($D578&gt;E$1,$D578&lt;F$1+1),$C578,"")</f>
        <v/>
      </c>
      <c r="G578" s="25">
        <f t="shared" si="333"/>
        <v>15</v>
      </c>
      <c r="H578" s="25" t="str">
        <f t="shared" si="333"/>
        <v/>
      </c>
      <c r="I578" s="25" t="str">
        <f t="shared" si="333"/>
        <v/>
      </c>
      <c r="J578" s="25" t="str">
        <f t="shared" si="333"/>
        <v/>
      </c>
      <c r="K578" s="25"/>
    </row>
    <row r="579" spans="1:11" x14ac:dyDescent="0.3">
      <c r="A579" s="2" t="s">
        <v>91</v>
      </c>
      <c r="B579" s="2" t="s">
        <v>4</v>
      </c>
      <c r="C579" s="7">
        <v>15</v>
      </c>
      <c r="D579" s="3">
        <v>41547</v>
      </c>
      <c r="F579" s="25" t="str">
        <f t="shared" ref="F579:J579" si="334">IF(AND($D579&gt;E$1,$D579&lt;F$1+1),$C579,"")</f>
        <v/>
      </c>
      <c r="G579" s="25" t="str">
        <f t="shared" si="334"/>
        <v/>
      </c>
      <c r="H579" s="25" t="str">
        <f t="shared" si="334"/>
        <v/>
      </c>
      <c r="I579" s="25">
        <f t="shared" si="334"/>
        <v>15</v>
      </c>
      <c r="J579" s="25" t="str">
        <f t="shared" si="334"/>
        <v/>
      </c>
      <c r="K579" s="25"/>
    </row>
    <row r="580" spans="1:11" x14ac:dyDescent="0.3">
      <c r="A580" s="2" t="s">
        <v>92</v>
      </c>
      <c r="B580" s="2" t="s">
        <v>4</v>
      </c>
      <c r="C580" s="7">
        <v>15</v>
      </c>
      <c r="D580" s="3">
        <v>41364</v>
      </c>
      <c r="F580" s="25" t="str">
        <f t="shared" ref="F580:J580" si="335">IF(AND($D580&gt;E$1,$D580&lt;F$1+1),$C580,"")</f>
        <v/>
      </c>
      <c r="G580" s="25" t="str">
        <f t="shared" si="335"/>
        <v/>
      </c>
      <c r="H580" s="25" t="str">
        <f t="shared" si="335"/>
        <v/>
      </c>
      <c r="I580" s="25">
        <f t="shared" si="335"/>
        <v>15</v>
      </c>
      <c r="J580" s="25" t="str">
        <f t="shared" si="335"/>
        <v/>
      </c>
      <c r="K580" s="25"/>
    </row>
    <row r="581" spans="1:11" x14ac:dyDescent="0.3">
      <c r="A581" s="2" t="s">
        <v>93</v>
      </c>
      <c r="B581" s="2" t="s">
        <v>4</v>
      </c>
      <c r="C581" s="7">
        <v>15</v>
      </c>
      <c r="D581" s="3">
        <v>40450</v>
      </c>
      <c r="F581" s="25">
        <f t="shared" ref="F581:J581" si="336">IF(AND($D581&gt;E$1,$D581&lt;F$1+1),$C581,"")</f>
        <v>15</v>
      </c>
      <c r="G581" s="25" t="str">
        <f t="shared" si="336"/>
        <v/>
      </c>
      <c r="H581" s="25" t="str">
        <f t="shared" si="336"/>
        <v/>
      </c>
      <c r="I581" s="25" t="str">
        <f t="shared" si="336"/>
        <v/>
      </c>
      <c r="J581" s="25" t="str">
        <f t="shared" si="336"/>
        <v/>
      </c>
      <c r="K581" s="25"/>
    </row>
    <row r="582" spans="1:11" x14ac:dyDescent="0.3">
      <c r="A582" s="2" t="s">
        <v>94</v>
      </c>
      <c r="B582" s="2" t="s">
        <v>4</v>
      </c>
      <c r="C582" s="7">
        <v>15</v>
      </c>
      <c r="D582" s="3">
        <v>41518</v>
      </c>
      <c r="F582" s="25" t="str">
        <f t="shared" ref="F582:J582" si="337">IF(AND($D582&gt;E$1,$D582&lt;F$1+1),$C582,"")</f>
        <v/>
      </c>
      <c r="G582" s="25" t="str">
        <f t="shared" si="337"/>
        <v/>
      </c>
      <c r="H582" s="25" t="str">
        <f t="shared" si="337"/>
        <v/>
      </c>
      <c r="I582" s="25">
        <f t="shared" si="337"/>
        <v>15</v>
      </c>
      <c r="J582" s="25" t="str">
        <f t="shared" si="337"/>
        <v/>
      </c>
      <c r="K582" s="25"/>
    </row>
    <row r="583" spans="1:11" x14ac:dyDescent="0.3">
      <c r="A583" s="2" t="s">
        <v>95</v>
      </c>
      <c r="B583" s="2" t="s">
        <v>4</v>
      </c>
      <c r="C583" s="7">
        <v>14.3</v>
      </c>
      <c r="D583" s="3">
        <v>41360</v>
      </c>
      <c r="F583" s="25" t="str">
        <f t="shared" ref="F583:J583" si="338">IF(AND($D583&gt;E$1,$D583&lt;F$1+1),$C583,"")</f>
        <v/>
      </c>
      <c r="G583" s="25" t="str">
        <f t="shared" si="338"/>
        <v/>
      </c>
      <c r="H583" s="25" t="str">
        <f t="shared" si="338"/>
        <v/>
      </c>
      <c r="I583" s="25">
        <f t="shared" si="338"/>
        <v>14.3</v>
      </c>
      <c r="J583" s="25" t="str">
        <f t="shared" si="338"/>
        <v/>
      </c>
      <c r="K583" s="25"/>
    </row>
    <row r="584" spans="1:11" x14ac:dyDescent="0.3">
      <c r="A584" s="2" t="s">
        <v>96</v>
      </c>
      <c r="B584" s="2" t="s">
        <v>4</v>
      </c>
      <c r="C584" s="7">
        <v>14.106</v>
      </c>
      <c r="D584" s="3">
        <v>41852</v>
      </c>
      <c r="F584" s="25" t="str">
        <f t="shared" ref="F584:J584" si="339">IF(AND($D584&gt;E$1,$D584&lt;F$1+1),$C584,"")</f>
        <v/>
      </c>
      <c r="G584" s="25" t="str">
        <f t="shared" si="339"/>
        <v/>
      </c>
      <c r="H584" s="25" t="str">
        <f t="shared" si="339"/>
        <v/>
      </c>
      <c r="I584" s="25" t="str">
        <f t="shared" si="339"/>
        <v/>
      </c>
      <c r="J584" s="25">
        <f t="shared" si="339"/>
        <v>14.106</v>
      </c>
      <c r="K584" s="25"/>
    </row>
    <row r="585" spans="1:11" x14ac:dyDescent="0.3">
      <c r="A585" s="2" t="s">
        <v>97</v>
      </c>
      <c r="B585" s="2" t="s">
        <v>4</v>
      </c>
      <c r="C585" s="7">
        <v>14</v>
      </c>
      <c r="D585" s="3">
        <v>40446</v>
      </c>
      <c r="F585" s="25">
        <f t="shared" ref="F585:J585" si="340">IF(AND($D585&gt;E$1,$D585&lt;F$1+1),$C585,"")</f>
        <v>14</v>
      </c>
      <c r="G585" s="25" t="str">
        <f t="shared" si="340"/>
        <v/>
      </c>
      <c r="H585" s="25" t="str">
        <f t="shared" si="340"/>
        <v/>
      </c>
      <c r="I585" s="25" t="str">
        <f t="shared" si="340"/>
        <v/>
      </c>
      <c r="J585" s="25" t="str">
        <f t="shared" si="340"/>
        <v/>
      </c>
      <c r="K585" s="25"/>
    </row>
    <row r="586" spans="1:11" x14ac:dyDescent="0.3">
      <c r="A586" s="2" t="s">
        <v>98</v>
      </c>
      <c r="B586" s="2" t="s">
        <v>4</v>
      </c>
      <c r="C586" s="7">
        <v>14</v>
      </c>
      <c r="D586" s="3">
        <v>40198</v>
      </c>
      <c r="F586" s="25">
        <f t="shared" ref="F586:J586" si="341">IF(AND($D586&gt;E$1,$D586&lt;F$1+1),$C586,"")</f>
        <v>14</v>
      </c>
      <c r="G586" s="25" t="str">
        <f t="shared" si="341"/>
        <v/>
      </c>
      <c r="H586" s="25" t="str">
        <f t="shared" si="341"/>
        <v/>
      </c>
      <c r="I586" s="25" t="str">
        <f t="shared" si="341"/>
        <v/>
      </c>
      <c r="J586" s="25" t="str">
        <f t="shared" si="341"/>
        <v/>
      </c>
      <c r="K586" s="25"/>
    </row>
    <row r="587" spans="1:11" x14ac:dyDescent="0.3">
      <c r="A587" s="2" t="s">
        <v>99</v>
      </c>
      <c r="B587" s="2" t="s">
        <v>4</v>
      </c>
      <c r="C587" s="7">
        <v>14</v>
      </c>
      <c r="D587" s="3">
        <v>41031</v>
      </c>
      <c r="F587" s="25" t="str">
        <f t="shared" ref="F587:J587" si="342">IF(AND($D587&gt;E$1,$D587&lt;F$1+1),$C587,"")</f>
        <v/>
      </c>
      <c r="G587" s="25" t="str">
        <f t="shared" si="342"/>
        <v/>
      </c>
      <c r="H587" s="25">
        <f t="shared" si="342"/>
        <v>14</v>
      </c>
      <c r="I587" s="25" t="str">
        <f t="shared" si="342"/>
        <v/>
      </c>
      <c r="J587" s="25" t="str">
        <f t="shared" si="342"/>
        <v/>
      </c>
      <c r="K587" s="25"/>
    </row>
    <row r="588" spans="1:11" x14ac:dyDescent="0.3">
      <c r="A588" s="2" t="s">
        <v>100</v>
      </c>
      <c r="B588" s="2" t="s">
        <v>4</v>
      </c>
      <c r="C588" s="7">
        <v>14</v>
      </c>
      <c r="D588" s="3">
        <v>41334</v>
      </c>
      <c r="F588" s="25" t="str">
        <f t="shared" ref="F588:J588" si="343">IF(AND($D588&gt;E$1,$D588&lt;F$1+1),$C588,"")</f>
        <v/>
      </c>
      <c r="G588" s="25" t="str">
        <f t="shared" si="343"/>
        <v/>
      </c>
      <c r="H588" s="25" t="str">
        <f t="shared" si="343"/>
        <v/>
      </c>
      <c r="I588" s="25">
        <f t="shared" si="343"/>
        <v>14</v>
      </c>
      <c r="J588" s="25" t="str">
        <f t="shared" si="343"/>
        <v/>
      </c>
      <c r="K588" s="25"/>
    </row>
    <row r="589" spans="1:11" x14ac:dyDescent="0.3">
      <c r="A589" s="2" t="s">
        <v>101</v>
      </c>
      <c r="B589" s="2" t="s">
        <v>4</v>
      </c>
      <c r="C589" s="7">
        <v>13.8</v>
      </c>
      <c r="D589" s="3">
        <v>41402</v>
      </c>
      <c r="F589" s="25" t="str">
        <f t="shared" ref="F589:J589" si="344">IF(AND($D589&gt;E$1,$D589&lt;F$1+1),$C589,"")</f>
        <v/>
      </c>
      <c r="G589" s="25" t="str">
        <f t="shared" si="344"/>
        <v/>
      </c>
      <c r="H589" s="25" t="str">
        <f t="shared" si="344"/>
        <v/>
      </c>
      <c r="I589" s="25">
        <f t="shared" si="344"/>
        <v>13.8</v>
      </c>
      <c r="J589" s="25" t="str">
        <f t="shared" si="344"/>
        <v/>
      </c>
      <c r="K589" s="25"/>
    </row>
    <row r="590" spans="1:11" x14ac:dyDescent="0.3">
      <c r="A590" s="2" t="s">
        <v>102</v>
      </c>
      <c r="B590" s="2" t="s">
        <v>4</v>
      </c>
      <c r="C590" s="7">
        <v>13.8</v>
      </c>
      <c r="D590" s="3">
        <v>41361</v>
      </c>
      <c r="F590" s="25" t="str">
        <f t="shared" ref="F590:J590" si="345">IF(AND($D590&gt;E$1,$D590&lt;F$1+1),$C590,"")</f>
        <v/>
      </c>
      <c r="G590" s="25" t="str">
        <f t="shared" si="345"/>
        <v/>
      </c>
      <c r="H590" s="25" t="str">
        <f t="shared" si="345"/>
        <v/>
      </c>
      <c r="I590" s="25">
        <f t="shared" si="345"/>
        <v>13.8</v>
      </c>
      <c r="J590" s="25" t="str">
        <f t="shared" si="345"/>
        <v/>
      </c>
      <c r="K590" s="25"/>
    </row>
    <row r="591" spans="1:11" x14ac:dyDescent="0.3">
      <c r="A591" s="2" t="s">
        <v>103</v>
      </c>
      <c r="B591" s="2" t="s">
        <v>4</v>
      </c>
      <c r="C591" s="7">
        <v>13.8</v>
      </c>
      <c r="D591" s="4">
        <v>42023</v>
      </c>
      <c r="F591" s="25" t="str">
        <f t="shared" ref="F591:K591" si="346">IF(AND($D591&gt;E$1,$D591&lt;F$1+1),$C591,"")</f>
        <v/>
      </c>
      <c r="G591" s="25" t="str">
        <f t="shared" si="346"/>
        <v/>
      </c>
      <c r="H591" s="25" t="str">
        <f t="shared" si="346"/>
        <v/>
      </c>
      <c r="I591" s="25" t="str">
        <f t="shared" si="346"/>
        <v/>
      </c>
      <c r="J591" s="25" t="str">
        <f t="shared" si="346"/>
        <v/>
      </c>
      <c r="K591" s="25">
        <f t="shared" si="346"/>
        <v>13.8</v>
      </c>
    </row>
    <row r="592" spans="1:11" x14ac:dyDescent="0.3">
      <c r="A592" s="2" t="s">
        <v>104</v>
      </c>
      <c r="B592" s="2" t="s">
        <v>4</v>
      </c>
      <c r="C592" s="7">
        <v>12.5</v>
      </c>
      <c r="D592" s="3">
        <v>41364</v>
      </c>
      <c r="F592" s="25" t="str">
        <f t="shared" ref="F592:J592" si="347">IF(AND($D592&gt;E$1,$D592&lt;F$1+1),$C592,"")</f>
        <v/>
      </c>
      <c r="G592" s="25" t="str">
        <f t="shared" si="347"/>
        <v/>
      </c>
      <c r="H592" s="25" t="str">
        <f t="shared" si="347"/>
        <v/>
      </c>
      <c r="I592" s="25">
        <f t="shared" si="347"/>
        <v>12.5</v>
      </c>
      <c r="J592" s="25" t="str">
        <f t="shared" si="347"/>
        <v/>
      </c>
      <c r="K592" s="25"/>
    </row>
    <row r="593" spans="1:11" x14ac:dyDescent="0.3">
      <c r="A593" s="2" t="s">
        <v>105</v>
      </c>
      <c r="B593" s="2" t="s">
        <v>4</v>
      </c>
      <c r="C593" s="7">
        <v>12.5</v>
      </c>
      <c r="D593" s="3">
        <v>41364</v>
      </c>
      <c r="F593" s="25" t="str">
        <f t="shared" ref="F593:J593" si="348">IF(AND($D593&gt;E$1,$D593&lt;F$1+1),$C593,"")</f>
        <v/>
      </c>
      <c r="G593" s="25" t="str">
        <f t="shared" si="348"/>
        <v/>
      </c>
      <c r="H593" s="25" t="str">
        <f t="shared" si="348"/>
        <v/>
      </c>
      <c r="I593" s="25">
        <f t="shared" si="348"/>
        <v>12.5</v>
      </c>
      <c r="J593" s="25" t="str">
        <f t="shared" si="348"/>
        <v/>
      </c>
      <c r="K593" s="25"/>
    </row>
    <row r="594" spans="1:11" x14ac:dyDescent="0.3">
      <c r="A594" s="2" t="s">
        <v>106</v>
      </c>
      <c r="B594" s="2" t="s">
        <v>4</v>
      </c>
      <c r="C594" s="7">
        <v>12.5</v>
      </c>
      <c r="D594" s="3">
        <v>41685</v>
      </c>
      <c r="F594" s="25" t="str">
        <f t="shared" ref="F594:J594" si="349">IF(AND($D594&gt;E$1,$D594&lt;F$1+1),$C594,"")</f>
        <v/>
      </c>
      <c r="G594" s="25" t="str">
        <f t="shared" si="349"/>
        <v/>
      </c>
      <c r="H594" s="25" t="str">
        <f t="shared" si="349"/>
        <v/>
      </c>
      <c r="I594" s="25" t="str">
        <f t="shared" si="349"/>
        <v/>
      </c>
      <c r="J594" s="25">
        <f t="shared" si="349"/>
        <v>12.5</v>
      </c>
      <c r="K594" s="25"/>
    </row>
    <row r="595" spans="1:11" x14ac:dyDescent="0.3">
      <c r="A595" s="2" t="s">
        <v>107</v>
      </c>
      <c r="B595" s="2" t="s">
        <v>4</v>
      </c>
      <c r="C595" s="7">
        <v>12.3</v>
      </c>
      <c r="D595" s="3">
        <v>40544</v>
      </c>
      <c r="F595" s="25" t="str">
        <f t="shared" ref="F595:J595" si="350">IF(AND($D595&gt;E$1,$D595&lt;F$1+1),$C595,"")</f>
        <v/>
      </c>
      <c r="G595" s="25">
        <f t="shared" si="350"/>
        <v>12.3</v>
      </c>
      <c r="H595" s="25" t="str">
        <f t="shared" si="350"/>
        <v/>
      </c>
      <c r="I595" s="25" t="str">
        <f t="shared" si="350"/>
        <v/>
      </c>
      <c r="J595" s="25" t="str">
        <f t="shared" si="350"/>
        <v/>
      </c>
      <c r="K595" s="25"/>
    </row>
    <row r="596" spans="1:11" x14ac:dyDescent="0.3">
      <c r="A596" s="2" t="s">
        <v>108</v>
      </c>
      <c r="B596" s="2" t="s">
        <v>4</v>
      </c>
      <c r="C596" s="7">
        <v>12.29</v>
      </c>
      <c r="D596" s="3">
        <v>41892</v>
      </c>
      <c r="F596" s="25" t="str">
        <f t="shared" ref="F596:J596" si="351">IF(AND($D596&gt;E$1,$D596&lt;F$1+1),$C596,"")</f>
        <v/>
      </c>
      <c r="G596" s="25" t="str">
        <f t="shared" si="351"/>
        <v/>
      </c>
      <c r="H596" s="25" t="str">
        <f t="shared" si="351"/>
        <v/>
      </c>
      <c r="I596" s="25" t="str">
        <f t="shared" si="351"/>
        <v/>
      </c>
      <c r="J596" s="25">
        <f t="shared" si="351"/>
        <v>12.29</v>
      </c>
      <c r="K596" s="25"/>
    </row>
    <row r="597" spans="1:11" x14ac:dyDescent="0.3">
      <c r="A597" s="2" t="s">
        <v>109</v>
      </c>
      <c r="B597" s="2" t="s">
        <v>4</v>
      </c>
      <c r="C597" s="7">
        <v>12</v>
      </c>
      <c r="D597" s="3">
        <v>40483</v>
      </c>
      <c r="F597" s="25">
        <f t="shared" ref="F597:J597" si="352">IF(AND($D597&gt;E$1,$D597&lt;F$1+1),$C597,"")</f>
        <v>12</v>
      </c>
      <c r="G597" s="25" t="str">
        <f t="shared" si="352"/>
        <v/>
      </c>
      <c r="H597" s="25" t="str">
        <f t="shared" si="352"/>
        <v/>
      </c>
      <c r="I597" s="25" t="str">
        <f t="shared" si="352"/>
        <v/>
      </c>
      <c r="J597" s="25" t="str">
        <f t="shared" si="352"/>
        <v/>
      </c>
      <c r="K597" s="25"/>
    </row>
    <row r="598" spans="1:11" x14ac:dyDescent="0.3">
      <c r="A598" s="2" t="s">
        <v>110</v>
      </c>
      <c r="B598" s="2" t="s">
        <v>4</v>
      </c>
      <c r="C598" s="7">
        <v>12</v>
      </c>
      <c r="D598" s="3">
        <v>40878</v>
      </c>
      <c r="F598" s="25" t="str">
        <f t="shared" ref="F598:J598" si="353">IF(AND($D598&gt;E$1,$D598&lt;F$1+1),$C598,"")</f>
        <v/>
      </c>
      <c r="G598" s="25">
        <f t="shared" si="353"/>
        <v>12</v>
      </c>
      <c r="H598" s="25" t="str">
        <f t="shared" si="353"/>
        <v/>
      </c>
      <c r="I598" s="25" t="str">
        <f t="shared" si="353"/>
        <v/>
      </c>
      <c r="J598" s="25" t="str">
        <f t="shared" si="353"/>
        <v/>
      </c>
      <c r="K598" s="25"/>
    </row>
    <row r="599" spans="1:11" x14ac:dyDescent="0.3">
      <c r="A599" s="2" t="s">
        <v>111</v>
      </c>
      <c r="B599" s="2" t="s">
        <v>4</v>
      </c>
      <c r="C599" s="7">
        <v>12</v>
      </c>
      <c r="D599" s="3">
        <v>41521</v>
      </c>
      <c r="F599" s="25" t="str">
        <f t="shared" ref="F599:J599" si="354">IF(AND($D599&gt;E$1,$D599&lt;F$1+1),$C599,"")</f>
        <v/>
      </c>
      <c r="G599" s="25" t="str">
        <f t="shared" si="354"/>
        <v/>
      </c>
      <c r="H599" s="25" t="str">
        <f t="shared" si="354"/>
        <v/>
      </c>
      <c r="I599" s="25">
        <f t="shared" si="354"/>
        <v>12</v>
      </c>
      <c r="J599" s="25" t="str">
        <f t="shared" si="354"/>
        <v/>
      </c>
      <c r="K599" s="25"/>
    </row>
    <row r="600" spans="1:11" x14ac:dyDescent="0.3">
      <c r="A600" s="2" t="s">
        <v>112</v>
      </c>
      <c r="B600" s="2" t="s">
        <v>4</v>
      </c>
      <c r="C600" s="7">
        <v>12</v>
      </c>
      <c r="D600" s="3">
        <v>41364</v>
      </c>
      <c r="F600" s="25" t="str">
        <f t="shared" ref="F600:J600" si="355">IF(AND($D600&gt;E$1,$D600&lt;F$1+1),$C600,"")</f>
        <v/>
      </c>
      <c r="G600" s="25" t="str">
        <f t="shared" si="355"/>
        <v/>
      </c>
      <c r="H600" s="25" t="str">
        <f t="shared" si="355"/>
        <v/>
      </c>
      <c r="I600" s="25">
        <f t="shared" si="355"/>
        <v>12</v>
      </c>
      <c r="J600" s="25" t="str">
        <f t="shared" si="355"/>
        <v/>
      </c>
      <c r="K600" s="25"/>
    </row>
    <row r="601" spans="1:11" x14ac:dyDescent="0.3">
      <c r="A601" s="2" t="s">
        <v>113</v>
      </c>
      <c r="B601" s="2" t="s">
        <v>4</v>
      </c>
      <c r="C601" s="7">
        <v>12</v>
      </c>
      <c r="D601" s="3">
        <v>41122</v>
      </c>
      <c r="F601" s="25" t="str">
        <f t="shared" ref="F601:J601" si="356">IF(AND($D601&gt;E$1,$D601&lt;F$1+1),$C601,"")</f>
        <v/>
      </c>
      <c r="G601" s="25" t="str">
        <f t="shared" si="356"/>
        <v/>
      </c>
      <c r="H601" s="25">
        <f t="shared" si="356"/>
        <v>12</v>
      </c>
      <c r="I601" s="25" t="str">
        <f t="shared" si="356"/>
        <v/>
      </c>
      <c r="J601" s="25" t="str">
        <f t="shared" si="356"/>
        <v/>
      </c>
      <c r="K601" s="25"/>
    </row>
    <row r="602" spans="1:11" x14ac:dyDescent="0.3">
      <c r="A602" s="2" t="s">
        <v>114</v>
      </c>
      <c r="B602" s="2" t="s">
        <v>4</v>
      </c>
      <c r="C602" s="7">
        <v>12</v>
      </c>
      <c r="D602" s="3">
        <v>41358</v>
      </c>
      <c r="F602" s="25" t="str">
        <f t="shared" ref="F602:J602" si="357">IF(AND($D602&gt;E$1,$D602&lt;F$1+1),$C602,"")</f>
        <v/>
      </c>
      <c r="G602" s="25" t="str">
        <f t="shared" si="357"/>
        <v/>
      </c>
      <c r="H602" s="25" t="str">
        <f t="shared" si="357"/>
        <v/>
      </c>
      <c r="I602" s="25">
        <f t="shared" si="357"/>
        <v>12</v>
      </c>
      <c r="J602" s="25" t="str">
        <f t="shared" si="357"/>
        <v/>
      </c>
      <c r="K602" s="25"/>
    </row>
    <row r="603" spans="1:11" x14ac:dyDescent="0.3">
      <c r="A603" s="2" t="s">
        <v>115</v>
      </c>
      <c r="B603" s="2" t="s">
        <v>4</v>
      </c>
      <c r="C603" s="7">
        <v>12</v>
      </c>
      <c r="D603" s="3">
        <v>41316</v>
      </c>
      <c r="F603" s="25" t="str">
        <f t="shared" ref="F603:J603" si="358">IF(AND($D603&gt;E$1,$D603&lt;F$1+1),$C603,"")</f>
        <v/>
      </c>
      <c r="G603" s="25" t="str">
        <f t="shared" si="358"/>
        <v/>
      </c>
      <c r="H603" s="25" t="str">
        <f t="shared" si="358"/>
        <v/>
      </c>
      <c r="I603" s="25">
        <f t="shared" si="358"/>
        <v>12</v>
      </c>
      <c r="J603" s="25" t="str">
        <f t="shared" si="358"/>
        <v/>
      </c>
      <c r="K603" s="25"/>
    </row>
    <row r="604" spans="1:11" x14ac:dyDescent="0.3">
      <c r="A604" s="2" t="s">
        <v>116</v>
      </c>
      <c r="B604" s="2" t="s">
        <v>4</v>
      </c>
      <c r="C604" s="7">
        <v>12</v>
      </c>
      <c r="D604" s="3">
        <v>41464</v>
      </c>
      <c r="F604" s="25" t="str">
        <f t="shared" ref="F604:J604" si="359">IF(AND($D604&gt;E$1,$D604&lt;F$1+1),$C604,"")</f>
        <v/>
      </c>
      <c r="G604" s="25" t="str">
        <f t="shared" si="359"/>
        <v/>
      </c>
      <c r="H604" s="25" t="str">
        <f t="shared" si="359"/>
        <v/>
      </c>
      <c r="I604" s="25">
        <f t="shared" si="359"/>
        <v>12</v>
      </c>
      <c r="J604" s="25" t="str">
        <f t="shared" si="359"/>
        <v/>
      </c>
      <c r="K604" s="25"/>
    </row>
    <row r="605" spans="1:11" x14ac:dyDescent="0.3">
      <c r="A605" s="2" t="s">
        <v>117</v>
      </c>
      <c r="B605" s="2" t="s">
        <v>4</v>
      </c>
      <c r="C605" s="7">
        <v>10.8</v>
      </c>
      <c r="D605" s="3">
        <v>41177</v>
      </c>
      <c r="F605" s="25" t="str">
        <f t="shared" ref="F605:J605" si="360">IF(AND($D605&gt;E$1,$D605&lt;F$1+1),$C605,"")</f>
        <v/>
      </c>
      <c r="G605" s="25" t="str">
        <f t="shared" si="360"/>
        <v/>
      </c>
      <c r="H605" s="25">
        <f t="shared" si="360"/>
        <v>10.8</v>
      </c>
      <c r="I605" s="25" t="str">
        <f t="shared" si="360"/>
        <v/>
      </c>
      <c r="J605" s="25" t="str">
        <f t="shared" si="360"/>
        <v/>
      </c>
      <c r="K605" s="25"/>
    </row>
    <row r="606" spans="1:11" x14ac:dyDescent="0.3">
      <c r="A606" s="5" t="s">
        <v>118</v>
      </c>
      <c r="B606" s="2" t="s">
        <v>4</v>
      </c>
      <c r="C606" s="7">
        <v>10.25</v>
      </c>
      <c r="D606" s="3">
        <v>41287</v>
      </c>
      <c r="F606" s="25" t="str">
        <f t="shared" ref="F606:J606" si="361">IF(AND($D606&gt;E$1,$D606&lt;F$1+1),$C606,"")</f>
        <v/>
      </c>
      <c r="G606" s="25" t="str">
        <f t="shared" si="361"/>
        <v/>
      </c>
      <c r="H606" s="25" t="str">
        <f t="shared" si="361"/>
        <v/>
      </c>
      <c r="I606" s="25">
        <f t="shared" si="361"/>
        <v>10.25</v>
      </c>
      <c r="J606" s="25" t="str">
        <f t="shared" si="361"/>
        <v/>
      </c>
      <c r="K606" s="25"/>
    </row>
    <row r="607" spans="1:11" x14ac:dyDescent="0.3">
      <c r="A607" s="2" t="s">
        <v>119</v>
      </c>
      <c r="B607" s="2" t="s">
        <v>4</v>
      </c>
      <c r="C607" s="7">
        <v>10.199999999999999</v>
      </c>
      <c r="D607" s="3">
        <v>41649</v>
      </c>
      <c r="F607" s="25" t="str">
        <f t="shared" ref="F607:J607" si="362">IF(AND($D607&gt;E$1,$D607&lt;F$1+1),$C607,"")</f>
        <v/>
      </c>
      <c r="G607" s="25" t="str">
        <f t="shared" si="362"/>
        <v/>
      </c>
      <c r="H607" s="25" t="str">
        <f t="shared" si="362"/>
        <v/>
      </c>
      <c r="I607" s="25" t="str">
        <f t="shared" si="362"/>
        <v/>
      </c>
      <c r="J607" s="25">
        <f t="shared" si="362"/>
        <v>10.199999999999999</v>
      </c>
      <c r="K607" s="25"/>
    </row>
    <row r="608" spans="1:11" x14ac:dyDescent="0.3">
      <c r="A608" s="2" t="s">
        <v>120</v>
      </c>
      <c r="B608" s="2" t="s">
        <v>4</v>
      </c>
      <c r="C608" s="7">
        <v>10</v>
      </c>
      <c r="D608" s="3">
        <v>40524</v>
      </c>
      <c r="F608" s="25">
        <f t="shared" ref="F608:J608" si="363">IF(AND($D608&gt;E$1,$D608&lt;F$1+1),$C608,"")</f>
        <v>10</v>
      </c>
      <c r="G608" s="25" t="str">
        <f t="shared" si="363"/>
        <v/>
      </c>
      <c r="H608" s="25" t="str">
        <f t="shared" si="363"/>
        <v/>
      </c>
      <c r="I608" s="25" t="str">
        <f t="shared" si="363"/>
        <v/>
      </c>
      <c r="J608" s="25" t="str">
        <f t="shared" si="363"/>
        <v/>
      </c>
      <c r="K608" s="25"/>
    </row>
    <row r="609" spans="1:11" x14ac:dyDescent="0.3">
      <c r="A609" s="2" t="s">
        <v>121</v>
      </c>
      <c r="B609" s="2" t="s">
        <v>4</v>
      </c>
      <c r="C609" s="7">
        <v>10</v>
      </c>
      <c r="D609" s="3">
        <v>41072</v>
      </c>
      <c r="F609" s="25" t="str">
        <f t="shared" ref="F609:J609" si="364">IF(AND($D609&gt;E$1,$D609&lt;F$1+1),$C609,"")</f>
        <v/>
      </c>
      <c r="G609" s="25" t="str">
        <f t="shared" si="364"/>
        <v/>
      </c>
      <c r="H609" s="25">
        <f t="shared" si="364"/>
        <v>10</v>
      </c>
      <c r="I609" s="25" t="str">
        <f t="shared" si="364"/>
        <v/>
      </c>
      <c r="J609" s="25" t="str">
        <f t="shared" si="364"/>
        <v/>
      </c>
      <c r="K609" s="25"/>
    </row>
    <row r="610" spans="1:11" x14ac:dyDescent="0.3">
      <c r="A610" s="2" t="s">
        <v>122</v>
      </c>
      <c r="B610" s="2" t="s">
        <v>4</v>
      </c>
      <c r="C610" s="7">
        <v>10</v>
      </c>
      <c r="D610" s="3">
        <v>41364</v>
      </c>
      <c r="F610" s="25" t="str">
        <f t="shared" ref="F610:J610" si="365">IF(AND($D610&gt;E$1,$D610&lt;F$1+1),$C610,"")</f>
        <v/>
      </c>
      <c r="G610" s="25" t="str">
        <f t="shared" si="365"/>
        <v/>
      </c>
      <c r="H610" s="25" t="str">
        <f t="shared" si="365"/>
        <v/>
      </c>
      <c r="I610" s="25">
        <f t="shared" si="365"/>
        <v>10</v>
      </c>
      <c r="J610" s="25" t="str">
        <f t="shared" si="365"/>
        <v/>
      </c>
      <c r="K610" s="25"/>
    </row>
    <row r="611" spans="1:11" x14ac:dyDescent="0.3">
      <c r="A611" s="2" t="s">
        <v>123</v>
      </c>
      <c r="B611" s="2" t="s">
        <v>4</v>
      </c>
      <c r="C611" s="7">
        <v>10</v>
      </c>
      <c r="D611" s="3">
        <v>41383</v>
      </c>
      <c r="F611" s="25" t="str">
        <f t="shared" ref="F611:J611" si="366">IF(AND($D611&gt;E$1,$D611&lt;F$1+1),$C611,"")</f>
        <v/>
      </c>
      <c r="G611" s="25" t="str">
        <f t="shared" si="366"/>
        <v/>
      </c>
      <c r="H611" s="25" t="str">
        <f t="shared" si="366"/>
        <v/>
      </c>
      <c r="I611" s="25">
        <f t="shared" si="366"/>
        <v>10</v>
      </c>
      <c r="J611" s="25" t="str">
        <f t="shared" si="366"/>
        <v/>
      </c>
      <c r="K611" s="25"/>
    </row>
    <row r="612" spans="1:11" x14ac:dyDescent="0.3">
      <c r="A612" s="2" t="s">
        <v>124</v>
      </c>
      <c r="B612" s="2" t="s">
        <v>4</v>
      </c>
      <c r="C612" s="7">
        <v>10</v>
      </c>
      <c r="D612" s="3">
        <v>41364</v>
      </c>
      <c r="F612" s="25" t="str">
        <f t="shared" ref="F612:J612" si="367">IF(AND($D612&gt;E$1,$D612&lt;F$1+1),$C612,"")</f>
        <v/>
      </c>
      <c r="G612" s="25" t="str">
        <f t="shared" si="367"/>
        <v/>
      </c>
      <c r="H612" s="25" t="str">
        <f t="shared" si="367"/>
        <v/>
      </c>
      <c r="I612" s="25">
        <f t="shared" si="367"/>
        <v>10</v>
      </c>
      <c r="J612" s="25" t="str">
        <f t="shared" si="367"/>
        <v/>
      </c>
      <c r="K612" s="25"/>
    </row>
    <row r="613" spans="1:11" x14ac:dyDescent="0.3">
      <c r="A613" s="2" t="s">
        <v>125</v>
      </c>
      <c r="B613" s="2" t="s">
        <v>4</v>
      </c>
      <c r="C613" s="7">
        <v>10</v>
      </c>
      <c r="D613" s="3">
        <v>41685</v>
      </c>
      <c r="F613" s="25" t="str">
        <f t="shared" ref="F613:J613" si="368">IF(AND($D613&gt;E$1,$D613&lt;F$1+1),$C613,"")</f>
        <v/>
      </c>
      <c r="G613" s="25" t="str">
        <f t="shared" si="368"/>
        <v/>
      </c>
      <c r="H613" s="25" t="str">
        <f t="shared" si="368"/>
        <v/>
      </c>
      <c r="I613" s="25" t="str">
        <f t="shared" si="368"/>
        <v/>
      </c>
      <c r="J613" s="25">
        <f t="shared" si="368"/>
        <v>10</v>
      </c>
      <c r="K613" s="25"/>
    </row>
    <row r="614" spans="1:11" x14ac:dyDescent="0.3">
      <c r="A614" s="2" t="s">
        <v>126</v>
      </c>
      <c r="B614" s="2" t="s">
        <v>4</v>
      </c>
      <c r="C614" s="7">
        <v>10</v>
      </c>
      <c r="D614" s="3">
        <v>41244</v>
      </c>
      <c r="F614" s="25" t="str">
        <f t="shared" ref="F614:J614" si="369">IF(AND($D614&gt;E$1,$D614&lt;F$1+1),$C614,"")</f>
        <v/>
      </c>
      <c r="G614" s="25" t="str">
        <f t="shared" si="369"/>
        <v/>
      </c>
      <c r="H614" s="25">
        <f t="shared" si="369"/>
        <v>10</v>
      </c>
      <c r="I614" s="25" t="str">
        <f t="shared" si="369"/>
        <v/>
      </c>
      <c r="J614" s="25" t="str">
        <f t="shared" si="369"/>
        <v/>
      </c>
      <c r="K614" s="25"/>
    </row>
    <row r="615" spans="1:11" x14ac:dyDescent="0.3">
      <c r="A615" s="2" t="s">
        <v>127</v>
      </c>
      <c r="B615" s="2" t="s">
        <v>4</v>
      </c>
      <c r="C615" s="7">
        <v>10</v>
      </c>
      <c r="D615" s="3">
        <v>41418</v>
      </c>
      <c r="F615" s="25" t="str">
        <f t="shared" ref="F615:J615" si="370">IF(AND($D615&gt;E$1,$D615&lt;F$1+1),$C615,"")</f>
        <v/>
      </c>
      <c r="G615" s="25" t="str">
        <f t="shared" si="370"/>
        <v/>
      </c>
      <c r="H615" s="25" t="str">
        <f t="shared" si="370"/>
        <v/>
      </c>
      <c r="I615" s="25">
        <f t="shared" si="370"/>
        <v>10</v>
      </c>
      <c r="J615" s="25" t="str">
        <f t="shared" si="370"/>
        <v/>
      </c>
      <c r="K615" s="25"/>
    </row>
    <row r="616" spans="1:11" x14ac:dyDescent="0.3">
      <c r="A616" s="2" t="s">
        <v>128</v>
      </c>
      <c r="B616" s="2" t="s">
        <v>4</v>
      </c>
      <c r="C616" s="7">
        <v>10</v>
      </c>
      <c r="D616" s="3">
        <v>41485</v>
      </c>
      <c r="F616" s="25" t="str">
        <f t="shared" ref="F616:J616" si="371">IF(AND($D616&gt;E$1,$D616&lt;F$1+1),$C616,"")</f>
        <v/>
      </c>
      <c r="G616" s="25" t="str">
        <f t="shared" si="371"/>
        <v/>
      </c>
      <c r="H616" s="25" t="str">
        <f t="shared" si="371"/>
        <v/>
      </c>
      <c r="I616" s="25">
        <f t="shared" si="371"/>
        <v>10</v>
      </c>
      <c r="J616" s="25" t="str">
        <f t="shared" si="371"/>
        <v/>
      </c>
      <c r="K616" s="25"/>
    </row>
    <row r="617" spans="1:11" x14ac:dyDescent="0.3">
      <c r="A617" s="2" t="s">
        <v>129</v>
      </c>
      <c r="B617" s="2" t="s">
        <v>4</v>
      </c>
      <c r="C617" s="7">
        <v>10</v>
      </c>
      <c r="D617" s="3">
        <v>41821</v>
      </c>
      <c r="F617" s="25" t="str">
        <f t="shared" ref="F617:J617" si="372">IF(AND($D617&gt;E$1,$D617&lt;F$1+1),$C617,"")</f>
        <v/>
      </c>
      <c r="G617" s="25" t="str">
        <f t="shared" si="372"/>
        <v/>
      </c>
      <c r="H617" s="25" t="str">
        <f t="shared" si="372"/>
        <v/>
      </c>
      <c r="I617" s="25" t="str">
        <f t="shared" si="372"/>
        <v/>
      </c>
      <c r="J617" s="25">
        <f t="shared" si="372"/>
        <v>10</v>
      </c>
      <c r="K617" s="25"/>
    </row>
    <row r="618" spans="1:11" x14ac:dyDescent="0.3">
      <c r="A618" s="2" t="s">
        <v>130</v>
      </c>
      <c r="B618" s="2" t="s">
        <v>4</v>
      </c>
      <c r="C618" s="7">
        <v>10</v>
      </c>
      <c r="D618" s="3">
        <v>41827</v>
      </c>
      <c r="F618" s="25" t="str">
        <f t="shared" ref="F618:J618" si="373">IF(AND($D618&gt;E$1,$D618&lt;F$1+1),$C618,"")</f>
        <v/>
      </c>
      <c r="G618" s="25" t="str">
        <f t="shared" si="373"/>
        <v/>
      </c>
      <c r="H618" s="25" t="str">
        <f t="shared" si="373"/>
        <v/>
      </c>
      <c r="I618" s="25" t="str">
        <f t="shared" si="373"/>
        <v/>
      </c>
      <c r="J618" s="25">
        <f t="shared" si="373"/>
        <v>10</v>
      </c>
      <c r="K618" s="25"/>
    </row>
    <row r="619" spans="1:11" x14ac:dyDescent="0.3">
      <c r="A619" s="2" t="s">
        <v>131</v>
      </c>
      <c r="B619" s="2" t="s">
        <v>4</v>
      </c>
      <c r="C619" s="7">
        <v>9.6</v>
      </c>
      <c r="D619" s="3">
        <v>40688</v>
      </c>
      <c r="F619" s="25" t="str">
        <f t="shared" ref="F619:J619" si="374">IF(AND($D619&gt;E$1,$D619&lt;F$1+1),$C619,"")</f>
        <v/>
      </c>
      <c r="G619" s="25">
        <f t="shared" si="374"/>
        <v>9.6</v>
      </c>
      <c r="H619" s="25" t="str">
        <f t="shared" si="374"/>
        <v/>
      </c>
      <c r="I619" s="25" t="str">
        <f t="shared" si="374"/>
        <v/>
      </c>
      <c r="J619" s="25" t="str">
        <f t="shared" si="374"/>
        <v/>
      </c>
      <c r="K619" s="25"/>
    </row>
    <row r="620" spans="1:11" x14ac:dyDescent="0.3">
      <c r="A620" s="2" t="s">
        <v>132</v>
      </c>
      <c r="B620" s="2" t="s">
        <v>4</v>
      </c>
      <c r="C620" s="7">
        <v>9.35</v>
      </c>
      <c r="D620" s="3">
        <v>40994</v>
      </c>
      <c r="F620" s="25" t="str">
        <f t="shared" ref="F620:J620" si="375">IF(AND($D620&gt;E$1,$D620&lt;F$1+1),$C620,"")</f>
        <v/>
      </c>
      <c r="G620" s="25" t="str">
        <f t="shared" si="375"/>
        <v/>
      </c>
      <c r="H620" s="25">
        <f t="shared" si="375"/>
        <v>9.35</v>
      </c>
      <c r="I620" s="25" t="str">
        <f t="shared" si="375"/>
        <v/>
      </c>
      <c r="J620" s="25" t="str">
        <f t="shared" si="375"/>
        <v/>
      </c>
      <c r="K620" s="25"/>
    </row>
    <row r="621" spans="1:11" x14ac:dyDescent="0.3">
      <c r="A621" s="2" t="s">
        <v>133</v>
      </c>
      <c r="B621" s="2" t="s">
        <v>4</v>
      </c>
      <c r="C621" s="7">
        <v>9.1999999999999993</v>
      </c>
      <c r="D621" s="3">
        <v>40800</v>
      </c>
      <c r="F621" s="25" t="str">
        <f t="shared" ref="F621:J621" si="376">IF(AND($D621&gt;E$1,$D621&lt;F$1+1),$C621,"")</f>
        <v/>
      </c>
      <c r="G621" s="25">
        <f t="shared" si="376"/>
        <v>9.1999999999999993</v>
      </c>
      <c r="H621" s="25" t="str">
        <f t="shared" si="376"/>
        <v/>
      </c>
      <c r="I621" s="25" t="str">
        <f t="shared" si="376"/>
        <v/>
      </c>
      <c r="J621" s="25" t="str">
        <f t="shared" si="376"/>
        <v/>
      </c>
      <c r="K621" s="25"/>
    </row>
    <row r="622" spans="1:11" x14ac:dyDescent="0.3">
      <c r="A622" s="2" t="s">
        <v>134</v>
      </c>
      <c r="B622" s="2" t="s">
        <v>4</v>
      </c>
      <c r="C622" s="7">
        <v>9.1999999999999993</v>
      </c>
      <c r="D622" s="3">
        <v>40575</v>
      </c>
      <c r="F622" s="25" t="str">
        <f t="shared" ref="F622:J622" si="377">IF(AND($D622&gt;E$1,$D622&lt;F$1+1),$C622,"")</f>
        <v/>
      </c>
      <c r="G622" s="25">
        <f t="shared" si="377"/>
        <v>9.1999999999999993</v>
      </c>
      <c r="H622" s="25" t="str">
        <f t="shared" si="377"/>
        <v/>
      </c>
      <c r="I622" s="25" t="str">
        <f t="shared" si="377"/>
        <v/>
      </c>
      <c r="J622" s="25" t="str">
        <f t="shared" si="377"/>
        <v/>
      </c>
      <c r="K622" s="25"/>
    </row>
    <row r="623" spans="1:11" x14ac:dyDescent="0.3">
      <c r="A623" s="2" t="s">
        <v>135</v>
      </c>
      <c r="B623" s="2" t="s">
        <v>4</v>
      </c>
      <c r="C623" s="7">
        <v>9.1999999999999993</v>
      </c>
      <c r="D623" s="3">
        <v>40238</v>
      </c>
      <c r="F623" s="25">
        <f t="shared" ref="F623:J623" si="378">IF(AND($D623&gt;E$1,$D623&lt;F$1+1),$C623,"")</f>
        <v>9.1999999999999993</v>
      </c>
      <c r="G623" s="25" t="str">
        <f t="shared" si="378"/>
        <v/>
      </c>
      <c r="H623" s="25" t="str">
        <f t="shared" si="378"/>
        <v/>
      </c>
      <c r="I623" s="25" t="str">
        <f t="shared" si="378"/>
        <v/>
      </c>
      <c r="J623" s="25" t="str">
        <f t="shared" si="378"/>
        <v/>
      </c>
      <c r="K623" s="25"/>
    </row>
    <row r="624" spans="1:11" x14ac:dyDescent="0.3">
      <c r="A624" s="2" t="s">
        <v>136</v>
      </c>
      <c r="B624" s="2" t="s">
        <v>4</v>
      </c>
      <c r="C624" s="7">
        <v>9.1999999999999993</v>
      </c>
      <c r="D624" s="3">
        <v>41579</v>
      </c>
      <c r="F624" s="25" t="str">
        <f t="shared" ref="F624:J624" si="379">IF(AND($D624&gt;E$1,$D624&lt;F$1+1),$C624,"")</f>
        <v/>
      </c>
      <c r="G624" s="25" t="str">
        <f t="shared" si="379"/>
        <v/>
      </c>
      <c r="H624" s="25" t="str">
        <f t="shared" si="379"/>
        <v/>
      </c>
      <c r="I624" s="25">
        <f t="shared" si="379"/>
        <v>9.1999999999999993</v>
      </c>
      <c r="J624" s="25" t="str">
        <f t="shared" si="379"/>
        <v/>
      </c>
      <c r="K624" s="25"/>
    </row>
    <row r="625" spans="1:11" x14ac:dyDescent="0.3">
      <c r="A625" s="2" t="s">
        <v>137</v>
      </c>
      <c r="B625" s="2" t="s">
        <v>4</v>
      </c>
      <c r="C625" s="7">
        <v>9.1999999999999993</v>
      </c>
      <c r="D625" s="3">
        <v>41407</v>
      </c>
      <c r="F625" s="25" t="str">
        <f t="shared" ref="F625:J625" si="380">IF(AND($D625&gt;E$1,$D625&lt;F$1+1),$C625,"")</f>
        <v/>
      </c>
      <c r="G625" s="25" t="str">
        <f t="shared" si="380"/>
        <v/>
      </c>
      <c r="H625" s="25" t="str">
        <f t="shared" si="380"/>
        <v/>
      </c>
      <c r="I625" s="25">
        <f t="shared" si="380"/>
        <v>9.1999999999999993</v>
      </c>
      <c r="J625" s="25" t="str">
        <f t="shared" si="380"/>
        <v/>
      </c>
      <c r="K625" s="25"/>
    </row>
    <row r="626" spans="1:11" x14ac:dyDescent="0.3">
      <c r="A626" s="2" t="s">
        <v>138</v>
      </c>
      <c r="B626" s="2" t="s">
        <v>4</v>
      </c>
      <c r="C626" s="7">
        <v>9.1999999999999993</v>
      </c>
      <c r="D626" s="3">
        <v>41971</v>
      </c>
      <c r="F626" s="25" t="str">
        <f t="shared" ref="F626:J626" si="381">IF(AND($D626&gt;E$1,$D626&lt;F$1+1),$C626,"")</f>
        <v/>
      </c>
      <c r="G626" s="25" t="str">
        <f t="shared" si="381"/>
        <v/>
      </c>
      <c r="H626" s="25" t="str">
        <f t="shared" si="381"/>
        <v/>
      </c>
      <c r="I626" s="25" t="str">
        <f t="shared" si="381"/>
        <v/>
      </c>
      <c r="J626" s="25">
        <f t="shared" si="381"/>
        <v>9.1999999999999993</v>
      </c>
      <c r="K626" s="25"/>
    </row>
    <row r="627" spans="1:11" x14ac:dyDescent="0.3">
      <c r="A627" s="2" t="s">
        <v>139</v>
      </c>
      <c r="B627" s="2" t="s">
        <v>4</v>
      </c>
      <c r="C627" s="7">
        <v>9.1</v>
      </c>
      <c r="D627" s="3">
        <v>41153</v>
      </c>
      <c r="F627" s="25" t="str">
        <f t="shared" ref="F627:J627" si="382">IF(AND($D627&gt;E$1,$D627&lt;F$1+1),$C627,"")</f>
        <v/>
      </c>
      <c r="G627" s="25" t="str">
        <f t="shared" si="382"/>
        <v/>
      </c>
      <c r="H627" s="25">
        <f t="shared" si="382"/>
        <v>9.1</v>
      </c>
      <c r="I627" s="25" t="str">
        <f t="shared" si="382"/>
        <v/>
      </c>
      <c r="J627" s="25" t="str">
        <f t="shared" si="382"/>
        <v/>
      </c>
      <c r="K627" s="25"/>
    </row>
    <row r="628" spans="1:11" x14ac:dyDescent="0.3">
      <c r="A628" s="2" t="s">
        <v>140</v>
      </c>
      <c r="B628" s="2" t="s">
        <v>4</v>
      </c>
      <c r="C628" s="7">
        <v>9</v>
      </c>
      <c r="D628" s="3">
        <v>41638</v>
      </c>
      <c r="F628" s="25" t="str">
        <f t="shared" ref="F628:J628" si="383">IF(AND($D628&gt;E$1,$D628&lt;F$1+1),$C628,"")</f>
        <v/>
      </c>
      <c r="G628" s="25" t="str">
        <f t="shared" si="383"/>
        <v/>
      </c>
      <c r="H628" s="25" t="str">
        <f t="shared" si="383"/>
        <v/>
      </c>
      <c r="I628" s="25">
        <f t="shared" si="383"/>
        <v>9</v>
      </c>
      <c r="J628" s="25" t="str">
        <f t="shared" si="383"/>
        <v/>
      </c>
      <c r="K628" s="25"/>
    </row>
    <row r="629" spans="1:11" x14ac:dyDescent="0.3">
      <c r="A629" s="2" t="s">
        <v>141</v>
      </c>
      <c r="B629" s="2" t="s">
        <v>4</v>
      </c>
      <c r="C629" s="7">
        <v>9</v>
      </c>
      <c r="D629" s="3">
        <v>41638</v>
      </c>
      <c r="F629" s="25" t="str">
        <f t="shared" ref="F629:J629" si="384">IF(AND($D629&gt;E$1,$D629&lt;F$1+1),$C629,"")</f>
        <v/>
      </c>
      <c r="G629" s="25" t="str">
        <f t="shared" si="384"/>
        <v/>
      </c>
      <c r="H629" s="25" t="str">
        <f t="shared" si="384"/>
        <v/>
      </c>
      <c r="I629" s="25">
        <f t="shared" si="384"/>
        <v>9</v>
      </c>
      <c r="J629" s="25" t="str">
        <f t="shared" si="384"/>
        <v/>
      </c>
      <c r="K629" s="25"/>
    </row>
    <row r="630" spans="1:11" x14ac:dyDescent="0.3">
      <c r="A630" s="2" t="s">
        <v>142</v>
      </c>
      <c r="B630" s="2" t="s">
        <v>4</v>
      </c>
      <c r="C630" s="7">
        <v>9</v>
      </c>
      <c r="D630" s="3">
        <v>41730</v>
      </c>
      <c r="F630" s="25" t="str">
        <f t="shared" ref="F630:J630" si="385">IF(AND($D630&gt;E$1,$D630&lt;F$1+1),$C630,"")</f>
        <v/>
      </c>
      <c r="G630" s="25" t="str">
        <f t="shared" si="385"/>
        <v/>
      </c>
      <c r="H630" s="25" t="str">
        <f t="shared" si="385"/>
        <v/>
      </c>
      <c r="I630" s="25" t="str">
        <f t="shared" si="385"/>
        <v/>
      </c>
      <c r="J630" s="25">
        <f t="shared" si="385"/>
        <v>9</v>
      </c>
      <c r="K630" s="25"/>
    </row>
    <row r="631" spans="1:11" x14ac:dyDescent="0.3">
      <c r="A631" s="2" t="s">
        <v>143</v>
      </c>
      <c r="B631" s="2" t="s">
        <v>4</v>
      </c>
      <c r="C631" s="7">
        <v>8.1999999999999993</v>
      </c>
      <c r="D631" s="3">
        <v>40238</v>
      </c>
      <c r="F631" s="25">
        <f t="shared" ref="F631:J631" si="386">IF(AND($D631&gt;E$1,$D631&lt;F$1+1),$C631,"")</f>
        <v>8.1999999999999993</v>
      </c>
      <c r="G631" s="25" t="str">
        <f t="shared" si="386"/>
        <v/>
      </c>
      <c r="H631" s="25" t="str">
        <f t="shared" si="386"/>
        <v/>
      </c>
      <c r="I631" s="25" t="str">
        <f t="shared" si="386"/>
        <v/>
      </c>
      <c r="J631" s="25" t="str">
        <f t="shared" si="386"/>
        <v/>
      </c>
      <c r="K631" s="25"/>
    </row>
    <row r="632" spans="1:11" x14ac:dyDescent="0.3">
      <c r="A632" s="2" t="s">
        <v>144</v>
      </c>
      <c r="B632" s="2" t="s">
        <v>4</v>
      </c>
      <c r="C632" s="7">
        <v>8.1999999999999993</v>
      </c>
      <c r="D632" s="3">
        <v>41676</v>
      </c>
      <c r="F632" s="25" t="str">
        <f t="shared" ref="F632:J632" si="387">IF(AND($D632&gt;E$1,$D632&lt;F$1+1),$C632,"")</f>
        <v/>
      </c>
      <c r="G632" s="25" t="str">
        <f t="shared" si="387"/>
        <v/>
      </c>
      <c r="H632" s="25" t="str">
        <f t="shared" si="387"/>
        <v/>
      </c>
      <c r="I632" s="25" t="str">
        <f t="shared" si="387"/>
        <v/>
      </c>
      <c r="J632" s="25">
        <f t="shared" si="387"/>
        <v>8.1999999999999993</v>
      </c>
      <c r="K632" s="25"/>
    </row>
    <row r="633" spans="1:11" x14ac:dyDescent="0.3">
      <c r="A633" s="2" t="s">
        <v>145</v>
      </c>
      <c r="B633" s="2" t="s">
        <v>4</v>
      </c>
      <c r="C633" s="7">
        <v>8.1199999999999992</v>
      </c>
      <c r="D633" s="3">
        <v>41513</v>
      </c>
      <c r="F633" s="25" t="str">
        <f t="shared" ref="F633:J633" si="388">IF(AND($D633&gt;E$1,$D633&lt;F$1+1),$C633,"")</f>
        <v/>
      </c>
      <c r="G633" s="25" t="str">
        <f t="shared" si="388"/>
        <v/>
      </c>
      <c r="H633" s="25" t="str">
        <f t="shared" si="388"/>
        <v/>
      </c>
      <c r="I633" s="25">
        <f t="shared" si="388"/>
        <v>8.1199999999999992</v>
      </c>
      <c r="J633" s="25" t="str">
        <f t="shared" si="388"/>
        <v/>
      </c>
      <c r="K633" s="25"/>
    </row>
    <row r="634" spans="1:11" x14ac:dyDescent="0.3">
      <c r="A634" s="2" t="s">
        <v>146</v>
      </c>
      <c r="B634" s="2" t="s">
        <v>4</v>
      </c>
      <c r="C634" s="7">
        <v>8</v>
      </c>
      <c r="D634" s="3">
        <v>40815</v>
      </c>
      <c r="F634" s="25" t="str">
        <f t="shared" ref="F634:J634" si="389">IF(AND($D634&gt;E$1,$D634&lt;F$1+1),$C634,"")</f>
        <v/>
      </c>
      <c r="G634" s="25">
        <f t="shared" si="389"/>
        <v>8</v>
      </c>
      <c r="H634" s="25" t="str">
        <f t="shared" si="389"/>
        <v/>
      </c>
      <c r="I634" s="25" t="str">
        <f t="shared" si="389"/>
        <v/>
      </c>
      <c r="J634" s="25" t="str">
        <f t="shared" si="389"/>
        <v/>
      </c>
      <c r="K634" s="25"/>
    </row>
    <row r="635" spans="1:11" x14ac:dyDescent="0.3">
      <c r="A635" s="2" t="s">
        <v>147</v>
      </c>
      <c r="B635" s="2" t="s">
        <v>4</v>
      </c>
      <c r="C635" s="7">
        <v>8</v>
      </c>
      <c r="D635" s="3">
        <v>41729</v>
      </c>
      <c r="F635" s="25" t="str">
        <f t="shared" ref="F635:J635" si="390">IF(AND($D635&gt;E$1,$D635&lt;F$1+1),$C635,"")</f>
        <v/>
      </c>
      <c r="G635" s="25" t="str">
        <f t="shared" si="390"/>
        <v/>
      </c>
      <c r="H635" s="25" t="str">
        <f t="shared" si="390"/>
        <v/>
      </c>
      <c r="I635" s="25" t="str">
        <f t="shared" si="390"/>
        <v/>
      </c>
      <c r="J635" s="25">
        <f t="shared" si="390"/>
        <v>8</v>
      </c>
      <c r="K635" s="25"/>
    </row>
    <row r="636" spans="1:11" x14ac:dyDescent="0.3">
      <c r="A636" s="2" t="s">
        <v>148</v>
      </c>
      <c r="B636" s="2" t="s">
        <v>4</v>
      </c>
      <c r="C636" s="7">
        <v>8</v>
      </c>
      <c r="D636" s="3">
        <v>40926</v>
      </c>
      <c r="F636" s="25" t="str">
        <f t="shared" ref="F636:J636" si="391">IF(AND($D636&gt;E$1,$D636&lt;F$1+1),$C636,"")</f>
        <v/>
      </c>
      <c r="G636" s="25" t="str">
        <f t="shared" si="391"/>
        <v/>
      </c>
      <c r="H636" s="25">
        <f t="shared" si="391"/>
        <v>8</v>
      </c>
      <c r="I636" s="25" t="str">
        <f t="shared" si="391"/>
        <v/>
      </c>
      <c r="J636" s="25" t="str">
        <f t="shared" si="391"/>
        <v/>
      </c>
      <c r="K636" s="25"/>
    </row>
    <row r="637" spans="1:11" x14ac:dyDescent="0.3">
      <c r="A637" s="2" t="s">
        <v>149</v>
      </c>
      <c r="B637" s="2" t="s">
        <v>4</v>
      </c>
      <c r="C637" s="7">
        <v>8</v>
      </c>
      <c r="D637" s="3">
        <v>41675</v>
      </c>
      <c r="F637" s="25" t="str">
        <f t="shared" ref="F637:J637" si="392">IF(AND($D637&gt;E$1,$D637&lt;F$1+1),$C637,"")</f>
        <v/>
      </c>
      <c r="G637" s="25" t="str">
        <f t="shared" si="392"/>
        <v/>
      </c>
      <c r="H637" s="25" t="str">
        <f t="shared" si="392"/>
        <v/>
      </c>
      <c r="I637" s="25" t="str">
        <f t="shared" si="392"/>
        <v/>
      </c>
      <c r="J637" s="25">
        <f t="shared" si="392"/>
        <v>8</v>
      </c>
      <c r="K637" s="25"/>
    </row>
    <row r="638" spans="1:11" x14ac:dyDescent="0.3">
      <c r="A638" s="2" t="s">
        <v>150</v>
      </c>
      <c r="B638" s="2" t="s">
        <v>4</v>
      </c>
      <c r="C638" s="7">
        <v>7.65</v>
      </c>
      <c r="D638" s="3">
        <v>41340</v>
      </c>
      <c r="F638" s="25" t="str">
        <f t="shared" ref="F638:J638" si="393">IF(AND($D638&gt;E$1,$D638&lt;F$1+1),$C638,"")</f>
        <v/>
      </c>
      <c r="G638" s="25" t="str">
        <f t="shared" si="393"/>
        <v/>
      </c>
      <c r="H638" s="25" t="str">
        <f t="shared" si="393"/>
        <v/>
      </c>
      <c r="I638" s="25">
        <f t="shared" si="393"/>
        <v>7.65</v>
      </c>
      <c r="J638" s="25" t="str">
        <f t="shared" si="393"/>
        <v/>
      </c>
      <c r="K638" s="25"/>
    </row>
    <row r="639" spans="1:11" x14ac:dyDescent="0.3">
      <c r="A639" s="2" t="s">
        <v>151</v>
      </c>
      <c r="B639" s="2" t="s">
        <v>4</v>
      </c>
      <c r="C639" s="7">
        <v>7.5</v>
      </c>
      <c r="D639" s="3">
        <v>40909</v>
      </c>
      <c r="F639" s="25" t="str">
        <f t="shared" ref="F639:J639" si="394">IF(AND($D639&gt;E$1,$D639&lt;F$1+1),$C639,"")</f>
        <v/>
      </c>
      <c r="G639" s="25" t="str">
        <f t="shared" si="394"/>
        <v/>
      </c>
      <c r="H639" s="25">
        <f t="shared" si="394"/>
        <v>7.5</v>
      </c>
      <c r="I639" s="25" t="str">
        <f t="shared" si="394"/>
        <v/>
      </c>
      <c r="J639" s="25" t="str">
        <f t="shared" si="394"/>
        <v/>
      </c>
      <c r="K639" s="25"/>
    </row>
    <row r="640" spans="1:11" x14ac:dyDescent="0.3">
      <c r="A640" s="2" t="s">
        <v>152</v>
      </c>
      <c r="B640" s="2" t="s">
        <v>4</v>
      </c>
      <c r="C640" s="7">
        <v>7.5</v>
      </c>
      <c r="D640" s="3">
        <v>41516</v>
      </c>
      <c r="F640" s="25" t="str">
        <f t="shared" ref="F640:J640" si="395">IF(AND($D640&gt;E$1,$D640&lt;F$1+1),$C640,"")</f>
        <v/>
      </c>
      <c r="G640" s="25" t="str">
        <f t="shared" si="395"/>
        <v/>
      </c>
      <c r="H640" s="25" t="str">
        <f t="shared" si="395"/>
        <v/>
      </c>
      <c r="I640" s="25">
        <f t="shared" si="395"/>
        <v>7.5</v>
      </c>
      <c r="J640" s="25" t="str">
        <f t="shared" si="395"/>
        <v/>
      </c>
      <c r="K640" s="25"/>
    </row>
    <row r="641" spans="1:11" x14ac:dyDescent="0.3">
      <c r="A641" s="2" t="s">
        <v>153</v>
      </c>
      <c r="B641" s="2" t="s">
        <v>4</v>
      </c>
      <c r="C641" s="7">
        <v>7.5</v>
      </c>
      <c r="D641" s="3">
        <v>41389</v>
      </c>
      <c r="F641" s="25" t="str">
        <f t="shared" ref="F641:J641" si="396">IF(AND($D641&gt;E$1,$D641&lt;F$1+1),$C641,"")</f>
        <v/>
      </c>
      <c r="G641" s="25" t="str">
        <f t="shared" si="396"/>
        <v/>
      </c>
      <c r="H641" s="25" t="str">
        <f t="shared" si="396"/>
        <v/>
      </c>
      <c r="I641" s="25">
        <f t="shared" si="396"/>
        <v>7.5</v>
      </c>
      <c r="J641" s="25" t="str">
        <f t="shared" si="396"/>
        <v/>
      </c>
      <c r="K641" s="25"/>
    </row>
    <row r="642" spans="1:11" x14ac:dyDescent="0.3">
      <c r="A642" s="2" t="s">
        <v>154</v>
      </c>
      <c r="B642" s="2" t="s">
        <v>4</v>
      </c>
      <c r="C642" s="7">
        <v>7.5</v>
      </c>
      <c r="D642" s="3">
        <v>41730</v>
      </c>
      <c r="F642" s="25" t="str">
        <f t="shared" ref="F642:J642" si="397">IF(AND($D642&gt;E$1,$D642&lt;F$1+1),$C642,"")</f>
        <v/>
      </c>
      <c r="G642" s="25" t="str">
        <f t="shared" si="397"/>
        <v/>
      </c>
      <c r="H642" s="25" t="str">
        <f t="shared" si="397"/>
        <v/>
      </c>
      <c r="I642" s="25" t="str">
        <f t="shared" si="397"/>
        <v/>
      </c>
      <c r="J642" s="25">
        <f t="shared" si="397"/>
        <v>7.5</v>
      </c>
      <c r="K642" s="25"/>
    </row>
    <row r="643" spans="1:11" x14ac:dyDescent="0.3">
      <c r="A643" s="2" t="s">
        <v>155</v>
      </c>
      <c r="B643" s="2" t="s">
        <v>4</v>
      </c>
      <c r="C643" s="7">
        <v>7.5</v>
      </c>
      <c r="D643" s="3">
        <v>41455</v>
      </c>
      <c r="F643" s="25" t="str">
        <f t="shared" ref="F643:J643" si="398">IF(AND($D643&gt;E$1,$D643&lt;F$1+1),$C643,"")</f>
        <v/>
      </c>
      <c r="G643" s="25" t="str">
        <f t="shared" si="398"/>
        <v/>
      </c>
      <c r="H643" s="25" t="str">
        <f t="shared" si="398"/>
        <v/>
      </c>
      <c r="I643" s="25">
        <f t="shared" si="398"/>
        <v>7.5</v>
      </c>
      <c r="J643" s="25" t="str">
        <f t="shared" si="398"/>
        <v/>
      </c>
      <c r="K643" s="25"/>
    </row>
    <row r="644" spans="1:11" x14ac:dyDescent="0.3">
      <c r="A644" s="2" t="s">
        <v>156</v>
      </c>
      <c r="B644" s="2" t="s">
        <v>4</v>
      </c>
      <c r="C644" s="7">
        <v>7.5</v>
      </c>
      <c r="D644" s="3">
        <v>41334</v>
      </c>
      <c r="F644" s="25" t="str">
        <f t="shared" ref="F644:J644" si="399">IF(AND($D644&gt;E$1,$D644&lt;F$1+1),$C644,"")</f>
        <v/>
      </c>
      <c r="G644" s="25" t="str">
        <f t="shared" si="399"/>
        <v/>
      </c>
      <c r="H644" s="25" t="str">
        <f t="shared" si="399"/>
        <v/>
      </c>
      <c r="I644" s="25">
        <f t="shared" si="399"/>
        <v>7.5</v>
      </c>
      <c r="J644" s="25" t="str">
        <f t="shared" si="399"/>
        <v/>
      </c>
      <c r="K644" s="25"/>
    </row>
    <row r="645" spans="1:11" x14ac:dyDescent="0.3">
      <c r="A645" s="2" t="s">
        <v>157</v>
      </c>
      <c r="B645" s="2" t="s">
        <v>4</v>
      </c>
      <c r="C645" s="7">
        <v>7.5</v>
      </c>
      <c r="D645" s="3">
        <v>41297</v>
      </c>
      <c r="F645" s="25" t="str">
        <f t="shared" ref="F645:J645" si="400">IF(AND($D645&gt;E$1,$D645&lt;F$1+1),$C645,"")</f>
        <v/>
      </c>
      <c r="G645" s="25" t="str">
        <f t="shared" si="400"/>
        <v/>
      </c>
      <c r="H645" s="25" t="str">
        <f t="shared" si="400"/>
        <v/>
      </c>
      <c r="I645" s="25">
        <f t="shared" si="400"/>
        <v>7.5</v>
      </c>
      <c r="J645" s="25" t="str">
        <f t="shared" si="400"/>
        <v/>
      </c>
      <c r="K645" s="25"/>
    </row>
    <row r="646" spans="1:11" x14ac:dyDescent="0.3">
      <c r="A646" s="5" t="s">
        <v>158</v>
      </c>
      <c r="B646" s="2" t="s">
        <v>4</v>
      </c>
      <c r="C646" s="7">
        <v>7.5</v>
      </c>
      <c r="D646" s="3">
        <v>41654</v>
      </c>
      <c r="F646" s="25" t="str">
        <f t="shared" ref="F646:J646" si="401">IF(AND($D646&gt;E$1,$D646&lt;F$1+1),$C646,"")</f>
        <v/>
      </c>
      <c r="G646" s="25" t="str">
        <f t="shared" si="401"/>
        <v/>
      </c>
      <c r="H646" s="25" t="str">
        <f t="shared" si="401"/>
        <v/>
      </c>
      <c r="I646" s="25" t="str">
        <f t="shared" si="401"/>
        <v/>
      </c>
      <c r="J646" s="25">
        <f t="shared" si="401"/>
        <v>7.5</v>
      </c>
      <c r="K646" s="25"/>
    </row>
    <row r="647" spans="1:11" x14ac:dyDescent="0.3">
      <c r="A647" s="2" t="s">
        <v>159</v>
      </c>
      <c r="B647" s="2" t="s">
        <v>4</v>
      </c>
      <c r="C647" s="7">
        <v>7.2</v>
      </c>
      <c r="D647" s="3">
        <v>41820</v>
      </c>
      <c r="F647" s="25" t="str">
        <f t="shared" ref="F647:J647" si="402">IF(AND($D647&gt;E$1,$D647&lt;F$1+1),$C647,"")</f>
        <v/>
      </c>
      <c r="G647" s="25" t="str">
        <f t="shared" si="402"/>
        <v/>
      </c>
      <c r="H647" s="25" t="str">
        <f t="shared" si="402"/>
        <v/>
      </c>
      <c r="I647" s="25" t="str">
        <f t="shared" si="402"/>
        <v/>
      </c>
      <c r="J647" s="25">
        <f t="shared" si="402"/>
        <v>7.2</v>
      </c>
      <c r="K647" s="25"/>
    </row>
    <row r="648" spans="1:11" x14ac:dyDescent="0.3">
      <c r="A648" s="5" t="s">
        <v>160</v>
      </c>
      <c r="B648" s="2" t="s">
        <v>4</v>
      </c>
      <c r="C648" s="7">
        <v>7.1665000000000001</v>
      </c>
      <c r="D648" s="3">
        <v>41955</v>
      </c>
      <c r="F648" s="25" t="str">
        <f t="shared" ref="F648:J648" si="403">IF(AND($D648&gt;E$1,$D648&lt;F$1+1),$C648,"")</f>
        <v/>
      </c>
      <c r="G648" s="25" t="str">
        <f t="shared" si="403"/>
        <v/>
      </c>
      <c r="H648" s="25" t="str">
        <f t="shared" si="403"/>
        <v/>
      </c>
      <c r="I648" s="25" t="str">
        <f t="shared" si="403"/>
        <v/>
      </c>
      <c r="J648" s="25">
        <f t="shared" si="403"/>
        <v>7.1665000000000001</v>
      </c>
      <c r="K648" s="25"/>
    </row>
    <row r="649" spans="1:11" x14ac:dyDescent="0.3">
      <c r="A649" s="2" t="s">
        <v>161</v>
      </c>
      <c r="B649" s="2" t="s">
        <v>4</v>
      </c>
      <c r="C649" s="7">
        <v>6.9</v>
      </c>
      <c r="D649" s="3">
        <v>41320</v>
      </c>
      <c r="F649" s="25" t="str">
        <f t="shared" ref="F649:J649" si="404">IF(AND($D649&gt;E$1,$D649&lt;F$1+1),$C649,"")</f>
        <v/>
      </c>
      <c r="G649" s="25" t="str">
        <f t="shared" si="404"/>
        <v/>
      </c>
      <c r="H649" s="25" t="str">
        <f t="shared" si="404"/>
        <v/>
      </c>
      <c r="I649" s="25">
        <f t="shared" si="404"/>
        <v>6.9</v>
      </c>
      <c r="J649" s="25" t="str">
        <f t="shared" si="404"/>
        <v/>
      </c>
      <c r="K649" s="25"/>
    </row>
    <row r="650" spans="1:11" x14ac:dyDescent="0.3">
      <c r="A650" s="2" t="s">
        <v>162</v>
      </c>
      <c r="B650" s="2" t="s">
        <v>4</v>
      </c>
      <c r="C650" s="7">
        <v>6.9</v>
      </c>
      <c r="D650" s="3">
        <v>41323</v>
      </c>
      <c r="F650" s="25" t="str">
        <f t="shared" ref="F650:J650" si="405">IF(AND($D650&gt;E$1,$D650&lt;F$1+1),$C650,"")</f>
        <v/>
      </c>
      <c r="G650" s="25" t="str">
        <f t="shared" si="405"/>
        <v/>
      </c>
      <c r="H650" s="25" t="str">
        <f t="shared" si="405"/>
        <v/>
      </c>
      <c r="I650" s="25">
        <f t="shared" si="405"/>
        <v>6.9</v>
      </c>
      <c r="J650" s="25" t="str">
        <f t="shared" si="405"/>
        <v/>
      </c>
      <c r="K650" s="25"/>
    </row>
    <row r="651" spans="1:11" x14ac:dyDescent="0.3">
      <c r="A651" s="2" t="s">
        <v>163</v>
      </c>
      <c r="B651" s="2" t="s">
        <v>4</v>
      </c>
      <c r="C651" s="7">
        <v>6.9</v>
      </c>
      <c r="D651" s="3">
        <v>41290</v>
      </c>
      <c r="F651" s="25" t="str">
        <f t="shared" ref="F651:J651" si="406">IF(AND($D651&gt;E$1,$D651&lt;F$1+1),$C651,"")</f>
        <v/>
      </c>
      <c r="G651" s="25" t="str">
        <f t="shared" si="406"/>
        <v/>
      </c>
      <c r="H651" s="25" t="str">
        <f t="shared" si="406"/>
        <v/>
      </c>
      <c r="I651" s="25">
        <f t="shared" si="406"/>
        <v>6.9</v>
      </c>
      <c r="J651" s="25" t="str">
        <f t="shared" si="406"/>
        <v/>
      </c>
      <c r="K651" s="25"/>
    </row>
    <row r="652" spans="1:11" x14ac:dyDescent="0.3">
      <c r="A652" s="2" t="s">
        <v>164</v>
      </c>
      <c r="B652" s="2" t="s">
        <v>4</v>
      </c>
      <c r="C652" s="7">
        <v>6.9</v>
      </c>
      <c r="D652" s="3">
        <v>41363</v>
      </c>
      <c r="F652" s="25" t="str">
        <f t="shared" ref="F652:J652" si="407">IF(AND($D652&gt;E$1,$D652&lt;F$1+1),$C652,"")</f>
        <v/>
      </c>
      <c r="G652" s="25" t="str">
        <f t="shared" si="407"/>
        <v/>
      </c>
      <c r="H652" s="25" t="str">
        <f t="shared" si="407"/>
        <v/>
      </c>
      <c r="I652" s="25">
        <f t="shared" si="407"/>
        <v>6.9</v>
      </c>
      <c r="J652" s="25" t="str">
        <f t="shared" si="407"/>
        <v/>
      </c>
      <c r="K652" s="25"/>
    </row>
    <row r="653" spans="1:11" x14ac:dyDescent="0.3">
      <c r="A653" s="2" t="s">
        <v>165</v>
      </c>
      <c r="B653" s="2" t="s">
        <v>4</v>
      </c>
      <c r="C653" s="7">
        <v>6.9</v>
      </c>
      <c r="D653" s="3">
        <v>40229</v>
      </c>
      <c r="F653" s="25">
        <f t="shared" ref="F653:J653" si="408">IF(AND($D653&gt;E$1,$D653&lt;F$1+1),$C653,"")</f>
        <v>6.9</v>
      </c>
      <c r="G653" s="25" t="str">
        <f t="shared" si="408"/>
        <v/>
      </c>
      <c r="H653" s="25" t="str">
        <f t="shared" si="408"/>
        <v/>
      </c>
      <c r="I653" s="25" t="str">
        <f t="shared" si="408"/>
        <v/>
      </c>
      <c r="J653" s="25" t="str">
        <f t="shared" si="408"/>
        <v/>
      </c>
      <c r="K653" s="25"/>
    </row>
    <row r="654" spans="1:11" x14ac:dyDescent="0.3">
      <c r="A654" s="2" t="s">
        <v>166</v>
      </c>
      <c r="B654" s="2" t="s">
        <v>4</v>
      </c>
      <c r="C654" s="7">
        <v>6.8</v>
      </c>
      <c r="D654" s="3">
        <v>41759</v>
      </c>
      <c r="F654" s="25" t="str">
        <f t="shared" ref="F654:J654" si="409">IF(AND($D654&gt;E$1,$D654&lt;F$1+1),$C654,"")</f>
        <v/>
      </c>
      <c r="G654" s="25" t="str">
        <f t="shared" si="409"/>
        <v/>
      </c>
      <c r="H654" s="25" t="str">
        <f t="shared" si="409"/>
        <v/>
      </c>
      <c r="I654" s="25" t="str">
        <f t="shared" si="409"/>
        <v/>
      </c>
      <c r="J654" s="25">
        <f t="shared" si="409"/>
        <v>6.8</v>
      </c>
      <c r="K654" s="25"/>
    </row>
    <row r="655" spans="1:11" x14ac:dyDescent="0.3">
      <c r="A655" s="2" t="s">
        <v>167</v>
      </c>
      <c r="B655" s="2" t="s">
        <v>4</v>
      </c>
      <c r="C655" s="7">
        <v>6.8</v>
      </c>
      <c r="D655" s="3">
        <v>41832</v>
      </c>
      <c r="F655" s="25" t="str">
        <f t="shared" ref="F655:J655" si="410">IF(AND($D655&gt;E$1,$D655&lt;F$1+1),$C655,"")</f>
        <v/>
      </c>
      <c r="G655" s="25" t="str">
        <f t="shared" si="410"/>
        <v/>
      </c>
      <c r="H655" s="25" t="str">
        <f t="shared" si="410"/>
        <v/>
      </c>
      <c r="I655" s="25" t="str">
        <f t="shared" si="410"/>
        <v/>
      </c>
      <c r="J655" s="25">
        <f t="shared" si="410"/>
        <v>6.8</v>
      </c>
      <c r="K655" s="25"/>
    </row>
    <row r="656" spans="1:11" x14ac:dyDescent="0.3">
      <c r="A656" s="2" t="s">
        <v>168</v>
      </c>
      <c r="B656" s="2" t="s">
        <v>4</v>
      </c>
      <c r="C656" s="7">
        <v>6.5</v>
      </c>
      <c r="D656" s="3">
        <v>40604</v>
      </c>
      <c r="F656" s="25" t="str">
        <f t="shared" ref="F656:J656" si="411">IF(AND($D656&gt;E$1,$D656&lt;F$1+1),$C656,"")</f>
        <v/>
      </c>
      <c r="G656" s="25">
        <f t="shared" si="411"/>
        <v>6.5</v>
      </c>
      <c r="H656" s="25" t="str">
        <f t="shared" si="411"/>
        <v/>
      </c>
      <c r="I656" s="25" t="str">
        <f t="shared" si="411"/>
        <v/>
      </c>
      <c r="J656" s="25" t="str">
        <f t="shared" si="411"/>
        <v/>
      </c>
      <c r="K656" s="25"/>
    </row>
    <row r="657" spans="1:11" x14ac:dyDescent="0.3">
      <c r="A657" s="2" t="s">
        <v>169</v>
      </c>
      <c r="B657" s="2" t="s">
        <v>4</v>
      </c>
      <c r="C657" s="7">
        <v>6.4</v>
      </c>
      <c r="D657" s="3">
        <v>40702</v>
      </c>
      <c r="F657" s="25" t="str">
        <f t="shared" ref="F657:J657" si="412">IF(AND($D657&gt;E$1,$D657&lt;F$1+1),$C657,"")</f>
        <v/>
      </c>
      <c r="G657" s="25">
        <f t="shared" si="412"/>
        <v>6.4</v>
      </c>
      <c r="H657" s="25" t="str">
        <f t="shared" si="412"/>
        <v/>
      </c>
      <c r="I657" s="25" t="str">
        <f t="shared" si="412"/>
        <v/>
      </c>
      <c r="J657" s="25" t="str">
        <f t="shared" si="412"/>
        <v/>
      </c>
      <c r="K657" s="25"/>
    </row>
    <row r="658" spans="1:11" x14ac:dyDescent="0.3">
      <c r="A658" s="2" t="s">
        <v>170</v>
      </c>
      <c r="B658" s="2" t="s">
        <v>4</v>
      </c>
      <c r="C658" s="7">
        <v>6.4</v>
      </c>
      <c r="D658" s="3">
        <v>41362</v>
      </c>
      <c r="F658" s="25" t="str">
        <f t="shared" ref="F658:J658" si="413">IF(AND($D658&gt;E$1,$D658&lt;F$1+1),$C658,"")</f>
        <v/>
      </c>
      <c r="G658" s="25" t="str">
        <f t="shared" si="413"/>
        <v/>
      </c>
      <c r="H658" s="25" t="str">
        <f t="shared" si="413"/>
        <v/>
      </c>
      <c r="I658" s="25">
        <f t="shared" si="413"/>
        <v>6.4</v>
      </c>
      <c r="J658" s="25" t="str">
        <f t="shared" si="413"/>
        <v/>
      </c>
      <c r="K658" s="25"/>
    </row>
    <row r="659" spans="1:11" x14ac:dyDescent="0.3">
      <c r="A659" s="2" t="s">
        <v>171</v>
      </c>
      <c r="B659" s="2" t="s">
        <v>4</v>
      </c>
      <c r="C659" s="7">
        <v>6.15</v>
      </c>
      <c r="D659" s="3">
        <v>41439</v>
      </c>
      <c r="F659" s="25" t="str">
        <f t="shared" ref="F659:J659" si="414">IF(AND($D659&gt;E$1,$D659&lt;F$1+1),$C659,"")</f>
        <v/>
      </c>
      <c r="G659" s="25" t="str">
        <f t="shared" si="414"/>
        <v/>
      </c>
      <c r="H659" s="25" t="str">
        <f t="shared" si="414"/>
        <v/>
      </c>
      <c r="I659" s="25">
        <f t="shared" si="414"/>
        <v>6.15</v>
      </c>
      <c r="J659" s="25" t="str">
        <f t="shared" si="414"/>
        <v/>
      </c>
      <c r="K659" s="25"/>
    </row>
    <row r="660" spans="1:11" x14ac:dyDescent="0.3">
      <c r="A660" s="2" t="s">
        <v>172</v>
      </c>
      <c r="B660" s="2" t="s">
        <v>4</v>
      </c>
      <c r="C660" s="7">
        <v>6.15</v>
      </c>
      <c r="D660" s="3">
        <v>41760</v>
      </c>
      <c r="F660" s="25" t="str">
        <f t="shared" ref="F660:J660" si="415">IF(AND($D660&gt;E$1,$D660&lt;F$1+1),$C660,"")</f>
        <v/>
      </c>
      <c r="G660" s="25" t="str">
        <f t="shared" si="415"/>
        <v/>
      </c>
      <c r="H660" s="25" t="str">
        <f t="shared" si="415"/>
        <v/>
      </c>
      <c r="I660" s="25" t="str">
        <f t="shared" si="415"/>
        <v/>
      </c>
      <c r="J660" s="25">
        <f t="shared" si="415"/>
        <v>6.15</v>
      </c>
      <c r="K660" s="25"/>
    </row>
    <row r="661" spans="1:11" x14ac:dyDescent="0.3">
      <c r="A661" s="2" t="s">
        <v>173</v>
      </c>
      <c r="B661" s="2" t="s">
        <v>4</v>
      </c>
      <c r="C661" s="7">
        <v>6</v>
      </c>
      <c r="D661" s="3">
        <v>41261</v>
      </c>
      <c r="F661" s="25" t="str">
        <f t="shared" ref="F661:J661" si="416">IF(AND($D661&gt;E$1,$D661&lt;F$1+1),$C661,"")</f>
        <v/>
      </c>
      <c r="G661" s="25" t="str">
        <f t="shared" si="416"/>
        <v/>
      </c>
      <c r="H661" s="25">
        <f t="shared" si="416"/>
        <v>6</v>
      </c>
      <c r="I661" s="25" t="str">
        <f t="shared" si="416"/>
        <v/>
      </c>
      <c r="J661" s="25" t="str">
        <f t="shared" si="416"/>
        <v/>
      </c>
      <c r="K661" s="25"/>
    </row>
    <row r="662" spans="1:11" x14ac:dyDescent="0.3">
      <c r="A662" s="2" t="s">
        <v>174</v>
      </c>
      <c r="B662" s="2" t="s">
        <v>4</v>
      </c>
      <c r="C662" s="7">
        <v>6</v>
      </c>
      <c r="D662" s="3">
        <v>40484</v>
      </c>
      <c r="F662" s="25">
        <f t="shared" ref="F662:J662" si="417">IF(AND($D662&gt;E$1,$D662&lt;F$1+1),$C662,"")</f>
        <v>6</v>
      </c>
      <c r="G662" s="25" t="str">
        <f t="shared" si="417"/>
        <v/>
      </c>
      <c r="H662" s="25" t="str">
        <f t="shared" si="417"/>
        <v/>
      </c>
      <c r="I662" s="25" t="str">
        <f t="shared" si="417"/>
        <v/>
      </c>
      <c r="J662" s="25" t="str">
        <f t="shared" si="417"/>
        <v/>
      </c>
      <c r="K662" s="25"/>
    </row>
    <row r="663" spans="1:11" x14ac:dyDescent="0.3">
      <c r="A663" s="2" t="s">
        <v>175</v>
      </c>
      <c r="B663" s="2" t="s">
        <v>4</v>
      </c>
      <c r="C663" s="7">
        <v>6</v>
      </c>
      <c r="D663" s="3">
        <v>41364</v>
      </c>
      <c r="F663" s="25" t="str">
        <f t="shared" ref="F663:J663" si="418">IF(AND($D663&gt;E$1,$D663&lt;F$1+1),$C663,"")</f>
        <v/>
      </c>
      <c r="G663" s="25" t="str">
        <f t="shared" si="418"/>
        <v/>
      </c>
      <c r="H663" s="25" t="str">
        <f t="shared" si="418"/>
        <v/>
      </c>
      <c r="I663" s="25">
        <f t="shared" si="418"/>
        <v>6</v>
      </c>
      <c r="J663" s="25" t="str">
        <f t="shared" si="418"/>
        <v/>
      </c>
      <c r="K663" s="25"/>
    </row>
    <row r="664" spans="1:11" x14ac:dyDescent="0.3">
      <c r="A664" s="2" t="s">
        <v>176</v>
      </c>
      <c r="B664" s="2" t="s">
        <v>4</v>
      </c>
      <c r="C664" s="7">
        <v>6</v>
      </c>
      <c r="D664" s="3">
        <v>41444</v>
      </c>
      <c r="F664" s="25" t="str">
        <f t="shared" ref="F664:J664" si="419">IF(AND($D664&gt;E$1,$D664&lt;F$1+1),$C664,"")</f>
        <v/>
      </c>
      <c r="G664" s="25" t="str">
        <f t="shared" si="419"/>
        <v/>
      </c>
      <c r="H664" s="25" t="str">
        <f t="shared" si="419"/>
        <v/>
      </c>
      <c r="I664" s="25">
        <f t="shared" si="419"/>
        <v>6</v>
      </c>
      <c r="J664" s="25" t="str">
        <f t="shared" si="419"/>
        <v/>
      </c>
      <c r="K664" s="25"/>
    </row>
    <row r="665" spans="1:11" x14ac:dyDescent="0.3">
      <c r="A665" s="2" t="s">
        <v>177</v>
      </c>
      <c r="B665" s="2" t="s">
        <v>4</v>
      </c>
      <c r="C665" s="7">
        <v>6</v>
      </c>
      <c r="D665" s="3">
        <v>40893</v>
      </c>
      <c r="F665" s="25" t="str">
        <f t="shared" ref="F665:J665" si="420">IF(AND($D665&gt;E$1,$D665&lt;F$1+1),$C665,"")</f>
        <v/>
      </c>
      <c r="G665" s="25">
        <f t="shared" si="420"/>
        <v>6</v>
      </c>
      <c r="H665" s="25" t="str">
        <f t="shared" si="420"/>
        <v/>
      </c>
      <c r="I665" s="25" t="str">
        <f t="shared" si="420"/>
        <v/>
      </c>
      <c r="J665" s="25" t="str">
        <f t="shared" si="420"/>
        <v/>
      </c>
      <c r="K665" s="25"/>
    </row>
    <row r="666" spans="1:11" x14ac:dyDescent="0.3">
      <c r="A666" s="2" t="s">
        <v>178</v>
      </c>
      <c r="B666" s="2" t="s">
        <v>4</v>
      </c>
      <c r="C666" s="7">
        <v>6</v>
      </c>
      <c r="D666" s="3">
        <v>41214</v>
      </c>
      <c r="F666" s="25" t="str">
        <f t="shared" ref="F666:J666" si="421">IF(AND($D666&gt;E$1,$D666&lt;F$1+1),$C666,"")</f>
        <v/>
      </c>
      <c r="G666" s="25" t="str">
        <f t="shared" si="421"/>
        <v/>
      </c>
      <c r="H666" s="25">
        <f t="shared" si="421"/>
        <v>6</v>
      </c>
      <c r="I666" s="25" t="str">
        <f t="shared" si="421"/>
        <v/>
      </c>
      <c r="J666" s="25" t="str">
        <f t="shared" si="421"/>
        <v/>
      </c>
      <c r="K666" s="25"/>
    </row>
    <row r="667" spans="1:11" x14ac:dyDescent="0.3">
      <c r="A667" s="2" t="s">
        <v>179</v>
      </c>
      <c r="B667" s="2" t="s">
        <v>4</v>
      </c>
      <c r="C667" s="7">
        <v>5.95</v>
      </c>
      <c r="D667" s="3">
        <v>40711</v>
      </c>
      <c r="F667" s="25" t="str">
        <f t="shared" ref="F667:J667" si="422">IF(AND($D667&gt;E$1,$D667&lt;F$1+1),$C667,"")</f>
        <v/>
      </c>
      <c r="G667" s="25">
        <f t="shared" si="422"/>
        <v>5.95</v>
      </c>
      <c r="H667" s="25" t="str">
        <f t="shared" si="422"/>
        <v/>
      </c>
      <c r="I667" s="25" t="str">
        <f t="shared" si="422"/>
        <v/>
      </c>
      <c r="J667" s="25" t="str">
        <f t="shared" si="422"/>
        <v/>
      </c>
      <c r="K667" s="25"/>
    </row>
    <row r="668" spans="1:11" x14ac:dyDescent="0.3">
      <c r="A668" s="2" t="s">
        <v>180</v>
      </c>
      <c r="B668" s="2" t="s">
        <v>4</v>
      </c>
      <c r="C668" s="7">
        <v>5.2</v>
      </c>
      <c r="D668" s="3">
        <v>40928</v>
      </c>
      <c r="F668" s="25" t="str">
        <f t="shared" ref="F668:J668" si="423">IF(AND($D668&gt;E$1,$D668&lt;F$1+1),$C668,"")</f>
        <v/>
      </c>
      <c r="G668" s="25" t="str">
        <f t="shared" si="423"/>
        <v/>
      </c>
      <c r="H668" s="25">
        <f t="shared" si="423"/>
        <v>5.2</v>
      </c>
      <c r="I668" s="25" t="str">
        <f t="shared" si="423"/>
        <v/>
      </c>
      <c r="J668" s="25" t="str">
        <f t="shared" si="423"/>
        <v/>
      </c>
      <c r="K668" s="25"/>
    </row>
    <row r="669" spans="1:11" x14ac:dyDescent="0.3">
      <c r="A669" s="2" t="s">
        <v>181</v>
      </c>
      <c r="B669" s="2" t="s">
        <v>4</v>
      </c>
      <c r="C669" s="7">
        <v>5</v>
      </c>
      <c r="D669" s="3">
        <v>40455</v>
      </c>
      <c r="F669" s="25">
        <f t="shared" ref="F669:J669" si="424">IF(AND($D669&gt;E$1,$D669&lt;F$1+1),$C669,"")</f>
        <v>5</v>
      </c>
      <c r="G669" s="25" t="str">
        <f t="shared" si="424"/>
        <v/>
      </c>
      <c r="H669" s="25" t="str">
        <f t="shared" si="424"/>
        <v/>
      </c>
      <c r="I669" s="25" t="str">
        <f t="shared" si="424"/>
        <v/>
      </c>
      <c r="J669" s="25" t="str">
        <f t="shared" si="424"/>
        <v/>
      </c>
      <c r="K669" s="25"/>
    </row>
    <row r="670" spans="1:11" x14ac:dyDescent="0.3">
      <c r="A670" s="2" t="s">
        <v>182</v>
      </c>
      <c r="B670" s="2" t="s">
        <v>4</v>
      </c>
      <c r="C670" s="7">
        <v>5</v>
      </c>
      <c r="D670" s="3">
        <v>41429</v>
      </c>
      <c r="F670" s="25" t="str">
        <f t="shared" ref="F670:J670" si="425">IF(AND($D670&gt;E$1,$D670&lt;F$1+1),$C670,"")</f>
        <v/>
      </c>
      <c r="G670" s="25" t="str">
        <f t="shared" si="425"/>
        <v/>
      </c>
      <c r="H670" s="25" t="str">
        <f t="shared" si="425"/>
        <v/>
      </c>
      <c r="I670" s="25">
        <f t="shared" si="425"/>
        <v>5</v>
      </c>
      <c r="J670" s="25" t="str">
        <f t="shared" si="425"/>
        <v/>
      </c>
      <c r="K670" s="25"/>
    </row>
    <row r="671" spans="1:11" x14ac:dyDescent="0.3">
      <c r="A671" s="2" t="s">
        <v>183</v>
      </c>
      <c r="B671" s="2" t="s">
        <v>4</v>
      </c>
      <c r="C671" s="7">
        <v>5</v>
      </c>
      <c r="D671" s="3">
        <v>41330</v>
      </c>
      <c r="F671" s="25" t="str">
        <f t="shared" ref="F671:J671" si="426">IF(AND($D671&gt;E$1,$D671&lt;F$1+1),$C671,"")</f>
        <v/>
      </c>
      <c r="G671" s="25" t="str">
        <f t="shared" si="426"/>
        <v/>
      </c>
      <c r="H671" s="25" t="str">
        <f t="shared" si="426"/>
        <v/>
      </c>
      <c r="I671" s="25">
        <f t="shared" si="426"/>
        <v>5</v>
      </c>
      <c r="J671" s="25" t="str">
        <f t="shared" si="426"/>
        <v/>
      </c>
      <c r="K671" s="25"/>
    </row>
    <row r="672" spans="1:11" x14ac:dyDescent="0.3">
      <c r="A672" s="2" t="s">
        <v>184</v>
      </c>
      <c r="B672" s="2" t="s">
        <v>4</v>
      </c>
      <c r="C672" s="7">
        <v>5</v>
      </c>
      <c r="D672" s="3">
        <v>41547</v>
      </c>
      <c r="F672" s="25" t="str">
        <f t="shared" ref="F672:J672" si="427">IF(AND($D672&gt;E$1,$D672&lt;F$1+1),$C672,"")</f>
        <v/>
      </c>
      <c r="G672" s="25" t="str">
        <f t="shared" si="427"/>
        <v/>
      </c>
      <c r="H672" s="25" t="str">
        <f t="shared" si="427"/>
        <v/>
      </c>
      <c r="I672" s="25">
        <f t="shared" si="427"/>
        <v>5</v>
      </c>
      <c r="J672" s="25" t="str">
        <f t="shared" si="427"/>
        <v/>
      </c>
      <c r="K672" s="25"/>
    </row>
    <row r="673" spans="1:11" x14ac:dyDescent="0.3">
      <c r="A673" s="2" t="s">
        <v>185</v>
      </c>
      <c r="B673" s="2" t="s">
        <v>4</v>
      </c>
      <c r="C673" s="7">
        <v>4.7</v>
      </c>
      <c r="D673" s="3">
        <v>41298</v>
      </c>
      <c r="F673" s="25" t="str">
        <f t="shared" ref="F673:J673" si="428">IF(AND($D673&gt;E$1,$D673&lt;F$1+1),$C673,"")</f>
        <v/>
      </c>
      <c r="G673" s="25" t="str">
        <f t="shared" si="428"/>
        <v/>
      </c>
      <c r="H673" s="25" t="str">
        <f t="shared" si="428"/>
        <v/>
      </c>
      <c r="I673" s="25">
        <f t="shared" si="428"/>
        <v>4.7</v>
      </c>
      <c r="J673" s="25" t="str">
        <f t="shared" si="428"/>
        <v/>
      </c>
      <c r="K673" s="25"/>
    </row>
    <row r="674" spans="1:11" x14ac:dyDescent="0.3">
      <c r="A674" s="2" t="s">
        <v>186</v>
      </c>
      <c r="B674" s="2" t="s">
        <v>4</v>
      </c>
      <c r="C674" s="7">
        <v>4.5999999999999996</v>
      </c>
      <c r="D674" s="3">
        <v>40688</v>
      </c>
      <c r="F674" s="25" t="str">
        <f t="shared" ref="F674:J674" si="429">IF(AND($D674&gt;E$1,$D674&lt;F$1+1),$C674,"")</f>
        <v/>
      </c>
      <c r="G674" s="25">
        <f t="shared" si="429"/>
        <v>4.5999999999999996</v>
      </c>
      <c r="H674" s="25" t="str">
        <f t="shared" si="429"/>
        <v/>
      </c>
      <c r="I674" s="25" t="str">
        <f t="shared" si="429"/>
        <v/>
      </c>
      <c r="J674" s="25" t="str">
        <f t="shared" si="429"/>
        <v/>
      </c>
      <c r="K674" s="25"/>
    </row>
    <row r="675" spans="1:11" x14ac:dyDescent="0.3">
      <c r="A675" s="2" t="s">
        <v>187</v>
      </c>
      <c r="B675" s="2" t="s">
        <v>4</v>
      </c>
      <c r="C675" s="7">
        <v>4.5999999999999996</v>
      </c>
      <c r="D675" s="3">
        <v>40890</v>
      </c>
      <c r="F675" s="25" t="str">
        <f t="shared" ref="F675:J675" si="430">IF(AND($D675&gt;E$1,$D675&lt;F$1+1),$C675,"")</f>
        <v/>
      </c>
      <c r="G675" s="25">
        <f t="shared" si="430"/>
        <v>4.5999999999999996</v>
      </c>
      <c r="H675" s="25" t="str">
        <f t="shared" si="430"/>
        <v/>
      </c>
      <c r="I675" s="25" t="str">
        <f t="shared" si="430"/>
        <v/>
      </c>
      <c r="J675" s="25" t="str">
        <f t="shared" si="430"/>
        <v/>
      </c>
      <c r="K675" s="25"/>
    </row>
    <row r="676" spans="1:11" x14ac:dyDescent="0.3">
      <c r="A676" s="2" t="s">
        <v>188</v>
      </c>
      <c r="B676" s="2" t="s">
        <v>4</v>
      </c>
      <c r="C676" s="7">
        <v>4.5999999999999996</v>
      </c>
      <c r="D676" s="3">
        <v>41330</v>
      </c>
      <c r="F676" s="25" t="str">
        <f t="shared" ref="F676:J676" si="431">IF(AND($D676&gt;E$1,$D676&lt;F$1+1),$C676,"")</f>
        <v/>
      </c>
      <c r="G676" s="25" t="str">
        <f t="shared" si="431"/>
        <v/>
      </c>
      <c r="H676" s="25" t="str">
        <f t="shared" si="431"/>
        <v/>
      </c>
      <c r="I676" s="25">
        <f t="shared" si="431"/>
        <v>4.5999999999999996</v>
      </c>
      <c r="J676" s="25" t="str">
        <f t="shared" si="431"/>
        <v/>
      </c>
      <c r="K676" s="25"/>
    </row>
    <row r="677" spans="1:11" x14ac:dyDescent="0.3">
      <c r="A677" s="2" t="s">
        <v>189</v>
      </c>
      <c r="B677" s="2" t="s">
        <v>4</v>
      </c>
      <c r="C677" s="7">
        <v>4.5999999999999996</v>
      </c>
      <c r="D677" s="3">
        <v>40969</v>
      </c>
      <c r="F677" s="25" t="str">
        <f t="shared" ref="F677:J677" si="432">IF(AND($D677&gt;E$1,$D677&lt;F$1+1),$C677,"")</f>
        <v/>
      </c>
      <c r="G677" s="25" t="str">
        <f t="shared" si="432"/>
        <v/>
      </c>
      <c r="H677" s="25">
        <f t="shared" si="432"/>
        <v>4.5999999999999996</v>
      </c>
      <c r="I677" s="25" t="str">
        <f t="shared" si="432"/>
        <v/>
      </c>
      <c r="J677" s="25" t="str">
        <f t="shared" si="432"/>
        <v/>
      </c>
      <c r="K677" s="25"/>
    </row>
    <row r="678" spans="1:11" x14ac:dyDescent="0.3">
      <c r="A678" s="2" t="s">
        <v>190</v>
      </c>
      <c r="B678" s="2" t="s">
        <v>4</v>
      </c>
      <c r="C678" s="7">
        <v>4.5999999999999996</v>
      </c>
      <c r="D678" s="3">
        <v>41313</v>
      </c>
      <c r="F678" s="25" t="str">
        <f t="shared" ref="F678:J678" si="433">IF(AND($D678&gt;E$1,$D678&lt;F$1+1),$C678,"")</f>
        <v/>
      </c>
      <c r="G678" s="25" t="str">
        <f t="shared" si="433"/>
        <v/>
      </c>
      <c r="H678" s="25" t="str">
        <f t="shared" si="433"/>
        <v/>
      </c>
      <c r="I678" s="25">
        <f t="shared" si="433"/>
        <v>4.5999999999999996</v>
      </c>
      <c r="J678" s="25" t="str">
        <f t="shared" si="433"/>
        <v/>
      </c>
      <c r="K678" s="25"/>
    </row>
    <row r="679" spans="1:11" x14ac:dyDescent="0.3">
      <c r="A679" s="2" t="s">
        <v>191</v>
      </c>
      <c r="B679" s="2" t="s">
        <v>4</v>
      </c>
      <c r="C679" s="7">
        <v>4.5999999999999996</v>
      </c>
      <c r="D679" s="3">
        <v>41759</v>
      </c>
      <c r="F679" s="25" t="str">
        <f t="shared" ref="F679:J679" si="434">IF(AND($D679&gt;E$1,$D679&lt;F$1+1),$C679,"")</f>
        <v/>
      </c>
      <c r="G679" s="25" t="str">
        <f t="shared" si="434"/>
        <v/>
      </c>
      <c r="H679" s="25" t="str">
        <f t="shared" si="434"/>
        <v/>
      </c>
      <c r="I679" s="25" t="str">
        <f t="shared" si="434"/>
        <v/>
      </c>
      <c r="J679" s="25">
        <f t="shared" si="434"/>
        <v>4.5999999999999996</v>
      </c>
      <c r="K679" s="25"/>
    </row>
    <row r="680" spans="1:11" x14ac:dyDescent="0.3">
      <c r="A680" s="2" t="s">
        <v>192</v>
      </c>
      <c r="B680" s="2" t="s">
        <v>4</v>
      </c>
      <c r="C680" s="7">
        <v>4.5999999999999996</v>
      </c>
      <c r="D680" s="3">
        <v>41394</v>
      </c>
      <c r="F680" s="25" t="str">
        <f t="shared" ref="F680:J680" si="435">IF(AND($D680&gt;E$1,$D680&lt;F$1+1),$C680,"")</f>
        <v/>
      </c>
      <c r="G680" s="25" t="str">
        <f t="shared" si="435"/>
        <v/>
      </c>
      <c r="H680" s="25" t="str">
        <f t="shared" si="435"/>
        <v/>
      </c>
      <c r="I680" s="25">
        <f t="shared" si="435"/>
        <v>4.5999999999999996</v>
      </c>
      <c r="J680" s="25" t="str">
        <f t="shared" si="435"/>
        <v/>
      </c>
      <c r="K680" s="25"/>
    </row>
    <row r="681" spans="1:11" x14ac:dyDescent="0.3">
      <c r="A681" s="2" t="s">
        <v>193</v>
      </c>
      <c r="B681" s="2" t="s">
        <v>4</v>
      </c>
      <c r="C681" s="7">
        <v>4.5</v>
      </c>
      <c r="D681" s="3">
        <v>40544</v>
      </c>
      <c r="F681" s="25" t="str">
        <f t="shared" ref="F681:J681" si="436">IF(AND($D681&gt;E$1,$D681&lt;F$1+1),$C681,"")</f>
        <v/>
      </c>
      <c r="G681" s="25">
        <f t="shared" si="436"/>
        <v>4.5</v>
      </c>
      <c r="H681" s="25" t="str">
        <f t="shared" si="436"/>
        <v/>
      </c>
      <c r="I681" s="25" t="str">
        <f t="shared" si="436"/>
        <v/>
      </c>
      <c r="J681" s="25" t="str">
        <f t="shared" si="436"/>
        <v/>
      </c>
      <c r="K681" s="25"/>
    </row>
    <row r="682" spans="1:11" x14ac:dyDescent="0.3">
      <c r="A682" s="2" t="s">
        <v>194</v>
      </c>
      <c r="B682" s="2" t="s">
        <v>4</v>
      </c>
      <c r="C682" s="7">
        <v>4.5</v>
      </c>
      <c r="D682" s="3">
        <v>41274</v>
      </c>
      <c r="F682" s="25" t="str">
        <f t="shared" ref="F682:J682" si="437">IF(AND($D682&gt;E$1,$D682&lt;F$1+1),$C682,"")</f>
        <v/>
      </c>
      <c r="G682" s="25" t="str">
        <f t="shared" si="437"/>
        <v/>
      </c>
      <c r="H682" s="25">
        <f t="shared" si="437"/>
        <v>4.5</v>
      </c>
      <c r="I682" s="25" t="str">
        <f t="shared" si="437"/>
        <v/>
      </c>
      <c r="J682" s="25" t="str">
        <f t="shared" si="437"/>
        <v/>
      </c>
      <c r="K682" s="25"/>
    </row>
    <row r="683" spans="1:11" x14ac:dyDescent="0.3">
      <c r="A683" s="5" t="s">
        <v>195</v>
      </c>
      <c r="B683" s="2" t="s">
        <v>4</v>
      </c>
      <c r="C683" s="7">
        <v>4.2664999999999997</v>
      </c>
      <c r="D683" s="3">
        <v>41955</v>
      </c>
      <c r="F683" s="25" t="str">
        <f t="shared" ref="F683:J683" si="438">IF(AND($D683&gt;E$1,$D683&lt;F$1+1),$C683,"")</f>
        <v/>
      </c>
      <c r="G683" s="25" t="str">
        <f t="shared" si="438"/>
        <v/>
      </c>
      <c r="H683" s="25" t="str">
        <f t="shared" si="438"/>
        <v/>
      </c>
      <c r="I683" s="25" t="str">
        <f t="shared" si="438"/>
        <v/>
      </c>
      <c r="J683" s="25">
        <f t="shared" si="438"/>
        <v>4.2664999999999997</v>
      </c>
      <c r="K683" s="25"/>
    </row>
    <row r="684" spans="1:11" x14ac:dyDescent="0.3">
      <c r="A684" s="2" t="s">
        <v>196</v>
      </c>
      <c r="B684" s="2" t="s">
        <v>4</v>
      </c>
      <c r="C684" s="7">
        <v>4.25</v>
      </c>
      <c r="D684" s="3">
        <v>40441</v>
      </c>
      <c r="F684" s="25">
        <f t="shared" ref="F684:J684" si="439">IF(AND($D684&gt;E$1,$D684&lt;F$1+1),$C684,"")</f>
        <v>4.25</v>
      </c>
      <c r="G684" s="25" t="str">
        <f t="shared" si="439"/>
        <v/>
      </c>
      <c r="H684" s="25" t="str">
        <f t="shared" si="439"/>
        <v/>
      </c>
      <c r="I684" s="25" t="str">
        <f t="shared" si="439"/>
        <v/>
      </c>
      <c r="J684" s="25" t="str">
        <f t="shared" si="439"/>
        <v/>
      </c>
      <c r="K684" s="25"/>
    </row>
    <row r="685" spans="1:11" x14ac:dyDescent="0.3">
      <c r="A685" s="2" t="s">
        <v>197</v>
      </c>
      <c r="B685" s="2" t="s">
        <v>4</v>
      </c>
      <c r="C685" s="7">
        <v>4.0999999999999996</v>
      </c>
      <c r="D685" s="3">
        <v>40695</v>
      </c>
      <c r="F685" s="25" t="str">
        <f t="shared" ref="F685:J685" si="440">IF(AND($D685&gt;E$1,$D685&lt;F$1+1),$C685,"")</f>
        <v/>
      </c>
      <c r="G685" s="25">
        <f t="shared" si="440"/>
        <v>4.0999999999999996</v>
      </c>
      <c r="H685" s="25" t="str">
        <f t="shared" si="440"/>
        <v/>
      </c>
      <c r="I685" s="25" t="str">
        <f t="shared" si="440"/>
        <v/>
      </c>
      <c r="J685" s="25" t="str">
        <f t="shared" si="440"/>
        <v/>
      </c>
      <c r="K685" s="25"/>
    </row>
    <row r="686" spans="1:11" x14ac:dyDescent="0.3">
      <c r="A686" s="2" t="s">
        <v>198</v>
      </c>
      <c r="B686" s="2" t="s">
        <v>4</v>
      </c>
      <c r="C686" s="7">
        <v>4</v>
      </c>
      <c r="D686" s="3">
        <v>40612</v>
      </c>
      <c r="F686" s="25" t="str">
        <f t="shared" ref="F686:J686" si="441">IF(AND($D686&gt;E$1,$D686&lt;F$1+1),$C686,"")</f>
        <v/>
      </c>
      <c r="G686" s="25">
        <f t="shared" si="441"/>
        <v>4</v>
      </c>
      <c r="H686" s="25" t="str">
        <f t="shared" si="441"/>
        <v/>
      </c>
      <c r="I686" s="25" t="str">
        <f t="shared" si="441"/>
        <v/>
      </c>
      <c r="J686" s="25" t="str">
        <f t="shared" si="441"/>
        <v/>
      </c>
      <c r="K686" s="25"/>
    </row>
    <row r="687" spans="1:11" x14ac:dyDescent="0.3">
      <c r="A687" s="2" t="s">
        <v>199</v>
      </c>
      <c r="B687" s="2" t="s">
        <v>4</v>
      </c>
      <c r="C687" s="7">
        <v>4</v>
      </c>
      <c r="D687" s="3">
        <v>40563</v>
      </c>
      <c r="F687" s="25" t="str">
        <f t="shared" ref="F687:J687" si="442">IF(AND($D687&gt;E$1,$D687&lt;F$1+1),$C687,"")</f>
        <v/>
      </c>
      <c r="G687" s="25">
        <f t="shared" si="442"/>
        <v>4</v>
      </c>
      <c r="H687" s="25" t="str">
        <f t="shared" si="442"/>
        <v/>
      </c>
      <c r="I687" s="25" t="str">
        <f t="shared" si="442"/>
        <v/>
      </c>
      <c r="J687" s="25" t="str">
        <f t="shared" si="442"/>
        <v/>
      </c>
      <c r="K687" s="25"/>
    </row>
    <row r="688" spans="1:11" x14ac:dyDescent="0.3">
      <c r="A688" s="2" t="s">
        <v>200</v>
      </c>
      <c r="B688" s="2" t="s">
        <v>4</v>
      </c>
      <c r="C688" s="7">
        <v>4</v>
      </c>
      <c r="D688" s="3">
        <v>41442</v>
      </c>
      <c r="F688" s="25" t="str">
        <f t="shared" ref="F688:J688" si="443">IF(AND($D688&gt;E$1,$D688&lt;F$1+1),$C688,"")</f>
        <v/>
      </c>
      <c r="G688" s="25" t="str">
        <f t="shared" si="443"/>
        <v/>
      </c>
      <c r="H688" s="25" t="str">
        <f t="shared" si="443"/>
        <v/>
      </c>
      <c r="I688" s="25">
        <f t="shared" si="443"/>
        <v>4</v>
      </c>
      <c r="J688" s="25" t="str">
        <f t="shared" si="443"/>
        <v/>
      </c>
      <c r="K688" s="25"/>
    </row>
    <row r="689" spans="1:11" x14ac:dyDescent="0.3">
      <c r="A689" s="2" t="s">
        <v>201</v>
      </c>
      <c r="B689" s="2" t="s">
        <v>4</v>
      </c>
      <c r="C689" s="7">
        <v>4</v>
      </c>
      <c r="D689" s="3">
        <v>41632</v>
      </c>
      <c r="F689" s="25" t="str">
        <f t="shared" ref="F689:J689" si="444">IF(AND($D689&gt;E$1,$D689&lt;F$1+1),$C689,"")</f>
        <v/>
      </c>
      <c r="G689" s="25" t="str">
        <f t="shared" si="444"/>
        <v/>
      </c>
      <c r="H689" s="25" t="str">
        <f t="shared" si="444"/>
        <v/>
      </c>
      <c r="I689" s="25">
        <f t="shared" si="444"/>
        <v>4</v>
      </c>
      <c r="J689" s="25" t="str">
        <f t="shared" si="444"/>
        <v/>
      </c>
      <c r="K689" s="25"/>
    </row>
    <row r="690" spans="1:11" x14ac:dyDescent="0.3">
      <c r="A690" s="2" t="s">
        <v>202</v>
      </c>
      <c r="B690" s="2" t="s">
        <v>4</v>
      </c>
      <c r="C690" s="7">
        <v>4</v>
      </c>
      <c r="D690" s="3">
        <v>41214</v>
      </c>
      <c r="F690" s="25" t="str">
        <f t="shared" ref="F690:J690" si="445">IF(AND($D690&gt;E$1,$D690&lt;F$1+1),$C690,"")</f>
        <v/>
      </c>
      <c r="G690" s="25" t="str">
        <f t="shared" si="445"/>
        <v/>
      </c>
      <c r="H690" s="25">
        <f t="shared" si="445"/>
        <v>4</v>
      </c>
      <c r="I690" s="25" t="str">
        <f t="shared" si="445"/>
        <v/>
      </c>
      <c r="J690" s="25" t="str">
        <f t="shared" si="445"/>
        <v/>
      </c>
      <c r="K690" s="25"/>
    </row>
    <row r="691" spans="1:11" x14ac:dyDescent="0.3">
      <c r="A691" s="2" t="s">
        <v>203</v>
      </c>
      <c r="B691" s="2" t="s">
        <v>4</v>
      </c>
      <c r="C691" s="7">
        <v>4</v>
      </c>
      <c r="D691" s="3">
        <v>41730</v>
      </c>
      <c r="F691" s="25" t="str">
        <f t="shared" ref="F691:J691" si="446">IF(AND($D691&gt;E$1,$D691&lt;F$1+1),$C691,"")</f>
        <v/>
      </c>
      <c r="G691" s="25" t="str">
        <f t="shared" si="446"/>
        <v/>
      </c>
      <c r="H691" s="25" t="str">
        <f t="shared" si="446"/>
        <v/>
      </c>
      <c r="I691" s="25" t="str">
        <f t="shared" si="446"/>
        <v/>
      </c>
      <c r="J691" s="25">
        <f t="shared" si="446"/>
        <v>4</v>
      </c>
      <c r="K691" s="25"/>
    </row>
    <row r="692" spans="1:11" x14ac:dyDescent="0.3">
      <c r="A692" s="2" t="s">
        <v>204</v>
      </c>
      <c r="B692" s="2" t="s">
        <v>4</v>
      </c>
      <c r="C692" s="7">
        <v>4</v>
      </c>
      <c r="D692" s="3">
        <v>41334</v>
      </c>
      <c r="F692" s="25" t="str">
        <f t="shared" ref="F692:J692" si="447">IF(AND($D692&gt;E$1,$D692&lt;F$1+1),$C692,"")</f>
        <v/>
      </c>
      <c r="G692" s="25" t="str">
        <f t="shared" si="447"/>
        <v/>
      </c>
      <c r="H692" s="25" t="str">
        <f t="shared" si="447"/>
        <v/>
      </c>
      <c r="I692" s="25">
        <f t="shared" si="447"/>
        <v>4</v>
      </c>
      <c r="J692" s="25" t="str">
        <f t="shared" si="447"/>
        <v/>
      </c>
      <c r="K692" s="25"/>
    </row>
    <row r="693" spans="1:11" x14ac:dyDescent="0.3">
      <c r="A693" s="2" t="s">
        <v>205</v>
      </c>
      <c r="B693" s="2" t="s">
        <v>4</v>
      </c>
      <c r="C693" s="7">
        <v>4</v>
      </c>
      <c r="D693" s="3">
        <v>41891</v>
      </c>
      <c r="F693" s="25" t="str">
        <f t="shared" ref="F693:J693" si="448">IF(AND($D693&gt;E$1,$D693&lt;F$1+1),$C693,"")</f>
        <v/>
      </c>
      <c r="G693" s="25" t="str">
        <f t="shared" si="448"/>
        <v/>
      </c>
      <c r="H693" s="25" t="str">
        <f t="shared" si="448"/>
        <v/>
      </c>
      <c r="I693" s="25" t="str">
        <f t="shared" si="448"/>
        <v/>
      </c>
      <c r="J693" s="25">
        <f t="shared" si="448"/>
        <v>4</v>
      </c>
      <c r="K693" s="25"/>
    </row>
    <row r="694" spans="1:11" x14ac:dyDescent="0.3">
      <c r="A694" s="2" t="s">
        <v>206</v>
      </c>
      <c r="B694" s="2" t="s">
        <v>4</v>
      </c>
      <c r="C694" s="7">
        <v>3.4</v>
      </c>
      <c r="D694" s="3">
        <v>41153</v>
      </c>
      <c r="F694" s="25" t="str">
        <f t="shared" ref="F694:J694" si="449">IF(AND($D694&gt;E$1,$D694&lt;F$1+1),$C694,"")</f>
        <v/>
      </c>
      <c r="G694" s="25" t="str">
        <f t="shared" si="449"/>
        <v/>
      </c>
      <c r="H694" s="25">
        <f t="shared" si="449"/>
        <v>3.4</v>
      </c>
      <c r="I694" s="25" t="str">
        <f t="shared" si="449"/>
        <v/>
      </c>
      <c r="J694" s="25" t="str">
        <f t="shared" si="449"/>
        <v/>
      </c>
      <c r="K694" s="25"/>
    </row>
    <row r="695" spans="1:11" x14ac:dyDescent="0.3">
      <c r="A695" s="2" t="s">
        <v>207</v>
      </c>
      <c r="B695" s="2" t="s">
        <v>4</v>
      </c>
      <c r="C695" s="7">
        <v>3.2</v>
      </c>
      <c r="D695" s="3">
        <v>40772</v>
      </c>
      <c r="F695" s="25" t="str">
        <f t="shared" ref="F695:J695" si="450">IF(AND($D695&gt;E$1,$D695&lt;F$1+1),$C695,"")</f>
        <v/>
      </c>
      <c r="G695" s="25">
        <f t="shared" si="450"/>
        <v>3.2</v>
      </c>
      <c r="H695" s="25" t="str">
        <f t="shared" si="450"/>
        <v/>
      </c>
      <c r="I695" s="25" t="str">
        <f t="shared" si="450"/>
        <v/>
      </c>
      <c r="J695" s="25" t="str">
        <f t="shared" si="450"/>
        <v/>
      </c>
      <c r="K695" s="25"/>
    </row>
    <row r="696" spans="1:11" x14ac:dyDescent="0.3">
      <c r="A696" s="2" t="s">
        <v>208</v>
      </c>
      <c r="B696" s="2" t="s">
        <v>4</v>
      </c>
      <c r="C696" s="7">
        <v>3</v>
      </c>
      <c r="D696" s="3">
        <v>41423</v>
      </c>
      <c r="F696" s="25" t="str">
        <f t="shared" ref="F696:J696" si="451">IF(AND($D696&gt;E$1,$D696&lt;F$1+1),$C696,"")</f>
        <v/>
      </c>
      <c r="G696" s="25" t="str">
        <f t="shared" si="451"/>
        <v/>
      </c>
      <c r="H696" s="25" t="str">
        <f t="shared" si="451"/>
        <v/>
      </c>
      <c r="I696" s="25">
        <f t="shared" si="451"/>
        <v>3</v>
      </c>
      <c r="J696" s="25" t="str">
        <f t="shared" si="451"/>
        <v/>
      </c>
      <c r="K696" s="25"/>
    </row>
    <row r="697" spans="1:11" x14ac:dyDescent="0.3">
      <c r="A697" s="2" t="s">
        <v>209</v>
      </c>
      <c r="B697" s="2" t="s">
        <v>4</v>
      </c>
      <c r="C697" s="7">
        <v>2.6</v>
      </c>
      <c r="D697" s="3">
        <v>40544</v>
      </c>
      <c r="F697" s="25" t="str">
        <f t="shared" ref="F697:J697" si="452">IF(AND($D697&gt;E$1,$D697&lt;F$1+1),$C697,"")</f>
        <v/>
      </c>
      <c r="G697" s="25">
        <f t="shared" si="452"/>
        <v>2.6</v>
      </c>
      <c r="H697" s="25" t="str">
        <f t="shared" si="452"/>
        <v/>
      </c>
      <c r="I697" s="25" t="str">
        <f t="shared" si="452"/>
        <v/>
      </c>
      <c r="J697" s="25" t="str">
        <f t="shared" si="452"/>
        <v/>
      </c>
      <c r="K697" s="25"/>
    </row>
    <row r="698" spans="1:11" x14ac:dyDescent="0.3">
      <c r="A698" s="2" t="s">
        <v>210</v>
      </c>
      <c r="B698" s="2" t="s">
        <v>4</v>
      </c>
      <c r="C698" s="7">
        <v>2.5499999999999998</v>
      </c>
      <c r="D698" s="3">
        <v>40369</v>
      </c>
      <c r="F698" s="25">
        <f t="shared" ref="F698:J698" si="453">IF(AND($D698&gt;E$1,$D698&lt;F$1+1),$C698,"")</f>
        <v>2.5499999999999998</v>
      </c>
      <c r="G698" s="25" t="str">
        <f t="shared" si="453"/>
        <v/>
      </c>
      <c r="H698" s="25" t="str">
        <f t="shared" si="453"/>
        <v/>
      </c>
      <c r="I698" s="25" t="str">
        <f t="shared" si="453"/>
        <v/>
      </c>
      <c r="J698" s="25" t="str">
        <f t="shared" si="453"/>
        <v/>
      </c>
      <c r="K698" s="25"/>
    </row>
    <row r="699" spans="1:11" x14ac:dyDescent="0.3">
      <c r="A699" s="2" t="s">
        <v>211</v>
      </c>
      <c r="B699" s="2" t="s">
        <v>4</v>
      </c>
      <c r="C699" s="7">
        <v>2.5499999999999998</v>
      </c>
      <c r="D699" s="3">
        <v>40669</v>
      </c>
      <c r="F699" s="25" t="str">
        <f t="shared" ref="F699:J699" si="454">IF(AND($D699&gt;E$1,$D699&lt;F$1+1),$C699,"")</f>
        <v/>
      </c>
      <c r="G699" s="25">
        <f t="shared" si="454"/>
        <v>2.5499999999999998</v>
      </c>
      <c r="H699" s="25" t="str">
        <f t="shared" si="454"/>
        <v/>
      </c>
      <c r="I699" s="25" t="str">
        <f t="shared" si="454"/>
        <v/>
      </c>
      <c r="J699" s="25" t="str">
        <f t="shared" si="454"/>
        <v/>
      </c>
      <c r="K699" s="25"/>
    </row>
    <row r="700" spans="1:11" x14ac:dyDescent="0.3">
      <c r="A700" s="2" t="s">
        <v>212</v>
      </c>
      <c r="B700" s="2" t="s">
        <v>4</v>
      </c>
      <c r="C700" s="7">
        <v>2.5</v>
      </c>
      <c r="D700" s="3">
        <v>41696</v>
      </c>
      <c r="F700" s="25" t="str">
        <f t="shared" ref="F700:J700" si="455">IF(AND($D700&gt;E$1,$D700&lt;F$1+1),$C700,"")</f>
        <v/>
      </c>
      <c r="G700" s="25" t="str">
        <f t="shared" si="455"/>
        <v/>
      </c>
      <c r="H700" s="25" t="str">
        <f t="shared" si="455"/>
        <v/>
      </c>
      <c r="I700" s="25" t="str">
        <f t="shared" si="455"/>
        <v/>
      </c>
      <c r="J700" s="25">
        <f t="shared" si="455"/>
        <v>2.5</v>
      </c>
      <c r="K700" s="25"/>
    </row>
    <row r="701" spans="1:11" x14ac:dyDescent="0.3">
      <c r="A701" s="2" t="s">
        <v>213</v>
      </c>
      <c r="B701" s="2" t="s">
        <v>4</v>
      </c>
      <c r="C701" s="7">
        <v>2.5</v>
      </c>
      <c r="D701" s="3">
        <v>41061</v>
      </c>
      <c r="F701" s="25" t="str">
        <f t="shared" ref="F701:J701" si="456">IF(AND($D701&gt;E$1,$D701&lt;F$1+1),$C701,"")</f>
        <v/>
      </c>
      <c r="G701" s="25" t="str">
        <f t="shared" si="456"/>
        <v/>
      </c>
      <c r="H701" s="25">
        <f t="shared" si="456"/>
        <v>2.5</v>
      </c>
      <c r="I701" s="25" t="str">
        <f t="shared" si="456"/>
        <v/>
      </c>
      <c r="J701" s="25" t="str">
        <f t="shared" si="456"/>
        <v/>
      </c>
      <c r="K701" s="25"/>
    </row>
    <row r="702" spans="1:11" x14ac:dyDescent="0.3">
      <c r="A702" s="2" t="s">
        <v>214</v>
      </c>
      <c r="B702" s="2" t="s">
        <v>4</v>
      </c>
      <c r="C702" s="7">
        <v>2.5</v>
      </c>
      <c r="D702" s="3">
        <v>41411</v>
      </c>
      <c r="F702" s="25" t="str">
        <f t="shared" ref="F702:J702" si="457">IF(AND($D702&gt;E$1,$D702&lt;F$1+1),$C702,"")</f>
        <v/>
      </c>
      <c r="G702" s="25" t="str">
        <f t="shared" si="457"/>
        <v/>
      </c>
      <c r="H702" s="25" t="str">
        <f t="shared" si="457"/>
        <v/>
      </c>
      <c r="I702" s="25">
        <f t="shared" si="457"/>
        <v>2.5</v>
      </c>
      <c r="J702" s="25" t="str">
        <f t="shared" si="457"/>
        <v/>
      </c>
      <c r="K702" s="25"/>
    </row>
    <row r="703" spans="1:11" x14ac:dyDescent="0.3">
      <c r="A703" s="2" t="s">
        <v>215</v>
      </c>
      <c r="B703" s="2" t="s">
        <v>4</v>
      </c>
      <c r="C703" s="7">
        <v>2.5</v>
      </c>
      <c r="D703" s="3">
        <v>41737</v>
      </c>
      <c r="F703" s="25" t="str">
        <f t="shared" ref="F703:J703" si="458">IF(AND($D703&gt;E$1,$D703&lt;F$1+1),$C703,"")</f>
        <v/>
      </c>
      <c r="G703" s="25" t="str">
        <f t="shared" si="458"/>
        <v/>
      </c>
      <c r="H703" s="25" t="str">
        <f t="shared" si="458"/>
        <v/>
      </c>
      <c r="I703" s="25" t="str">
        <f t="shared" si="458"/>
        <v/>
      </c>
      <c r="J703" s="25">
        <f t="shared" si="458"/>
        <v>2.5</v>
      </c>
      <c r="K703" s="25"/>
    </row>
    <row r="704" spans="1:11" x14ac:dyDescent="0.3">
      <c r="A704" s="2" t="s">
        <v>216</v>
      </c>
      <c r="B704" s="2" t="s">
        <v>4</v>
      </c>
      <c r="C704" s="7">
        <v>2.5</v>
      </c>
      <c r="D704" s="3">
        <v>41686</v>
      </c>
      <c r="F704" s="25" t="str">
        <f t="shared" ref="F704:J704" si="459">IF(AND($D704&gt;E$1,$D704&lt;F$1+1),$C704,"")</f>
        <v/>
      </c>
      <c r="G704" s="25" t="str">
        <f t="shared" si="459"/>
        <v/>
      </c>
      <c r="H704" s="25" t="str">
        <f t="shared" si="459"/>
        <v/>
      </c>
      <c r="I704" s="25" t="str">
        <f t="shared" si="459"/>
        <v/>
      </c>
      <c r="J704" s="25">
        <f t="shared" si="459"/>
        <v>2.5</v>
      </c>
      <c r="K704" s="25"/>
    </row>
    <row r="705" spans="1:11" x14ac:dyDescent="0.3">
      <c r="A705" s="2" t="s">
        <v>217</v>
      </c>
      <c r="B705" s="2" t="s">
        <v>4</v>
      </c>
      <c r="C705" s="7">
        <v>2.4</v>
      </c>
      <c r="D705" s="3">
        <v>41323</v>
      </c>
      <c r="F705" s="25" t="str">
        <f t="shared" ref="F705:J705" si="460">IF(AND($D705&gt;E$1,$D705&lt;F$1+1),$C705,"")</f>
        <v/>
      </c>
      <c r="G705" s="25" t="str">
        <f t="shared" si="460"/>
        <v/>
      </c>
      <c r="H705" s="25" t="str">
        <f t="shared" si="460"/>
        <v/>
      </c>
      <c r="I705" s="25">
        <f t="shared" si="460"/>
        <v>2.4</v>
      </c>
      <c r="J705" s="25" t="str">
        <f t="shared" si="460"/>
        <v/>
      </c>
      <c r="K705" s="25"/>
    </row>
    <row r="706" spans="1:11" x14ac:dyDescent="0.3">
      <c r="A706" s="2" t="s">
        <v>218</v>
      </c>
      <c r="B706" s="2" t="s">
        <v>4</v>
      </c>
      <c r="C706" s="7">
        <v>2.4</v>
      </c>
      <c r="D706" s="3">
        <v>40634</v>
      </c>
      <c r="F706" s="25" t="str">
        <f t="shared" ref="F706:J706" si="461">IF(AND($D706&gt;E$1,$D706&lt;F$1+1),$C706,"")</f>
        <v/>
      </c>
      <c r="G706" s="25">
        <f t="shared" si="461"/>
        <v>2.4</v>
      </c>
      <c r="H706" s="25" t="str">
        <f t="shared" si="461"/>
        <v/>
      </c>
      <c r="I706" s="25" t="str">
        <f t="shared" si="461"/>
        <v/>
      </c>
      <c r="J706" s="25" t="str">
        <f t="shared" si="461"/>
        <v/>
      </c>
      <c r="K706" s="25"/>
    </row>
    <row r="707" spans="1:11" x14ac:dyDescent="0.3">
      <c r="A707" s="2" t="s">
        <v>219</v>
      </c>
      <c r="B707" s="2" t="s">
        <v>4</v>
      </c>
      <c r="C707" s="7">
        <v>2.4</v>
      </c>
      <c r="D707" s="3">
        <v>40452</v>
      </c>
      <c r="F707" s="25">
        <f t="shared" ref="F707:J707" si="462">IF(AND($D707&gt;E$1,$D707&lt;F$1+1),$C707,"")</f>
        <v>2.4</v>
      </c>
      <c r="G707" s="25" t="str">
        <f t="shared" si="462"/>
        <v/>
      </c>
      <c r="H707" s="25" t="str">
        <f t="shared" si="462"/>
        <v/>
      </c>
      <c r="I707" s="25" t="str">
        <f t="shared" si="462"/>
        <v/>
      </c>
      <c r="J707" s="25" t="str">
        <f t="shared" si="462"/>
        <v/>
      </c>
      <c r="K707" s="25"/>
    </row>
    <row r="708" spans="1:11" x14ac:dyDescent="0.3">
      <c r="A708" s="2" t="s">
        <v>220</v>
      </c>
      <c r="B708" s="2" t="s">
        <v>4</v>
      </c>
      <c r="C708" s="7">
        <v>2.4</v>
      </c>
      <c r="D708" s="3">
        <v>40820</v>
      </c>
      <c r="F708" s="25" t="str">
        <f t="shared" ref="F708:J708" si="463">IF(AND($D708&gt;E$1,$D708&lt;F$1+1),$C708,"")</f>
        <v/>
      </c>
      <c r="G708" s="25">
        <f t="shared" si="463"/>
        <v>2.4</v>
      </c>
      <c r="H708" s="25" t="str">
        <f t="shared" si="463"/>
        <v/>
      </c>
      <c r="I708" s="25" t="str">
        <f t="shared" si="463"/>
        <v/>
      </c>
      <c r="J708" s="25" t="str">
        <f t="shared" si="463"/>
        <v/>
      </c>
      <c r="K708" s="25"/>
    </row>
    <row r="709" spans="1:11" x14ac:dyDescent="0.3">
      <c r="A709" s="2" t="s">
        <v>221</v>
      </c>
      <c r="B709" s="2" t="s">
        <v>4</v>
      </c>
      <c r="C709" s="7">
        <v>2.4</v>
      </c>
      <c r="D709" s="3">
        <v>41579</v>
      </c>
      <c r="F709" s="25" t="str">
        <f t="shared" ref="F709:J709" si="464">IF(AND($D709&gt;E$1,$D709&lt;F$1+1),$C709,"")</f>
        <v/>
      </c>
      <c r="G709" s="25" t="str">
        <f t="shared" si="464"/>
        <v/>
      </c>
      <c r="H709" s="25" t="str">
        <f t="shared" si="464"/>
        <v/>
      </c>
      <c r="I709" s="25">
        <f t="shared" si="464"/>
        <v>2.4</v>
      </c>
      <c r="J709" s="25" t="str">
        <f t="shared" si="464"/>
        <v/>
      </c>
      <c r="K709" s="25"/>
    </row>
    <row r="710" spans="1:11" x14ac:dyDescent="0.3">
      <c r="A710" s="2" t="s">
        <v>222</v>
      </c>
      <c r="B710" s="2" t="s">
        <v>4</v>
      </c>
      <c r="C710" s="7">
        <v>2.4</v>
      </c>
      <c r="D710" s="3">
        <v>41974</v>
      </c>
      <c r="F710" s="25" t="str">
        <f t="shared" ref="F710:J710" si="465">IF(AND($D710&gt;E$1,$D710&lt;F$1+1),$C710,"")</f>
        <v/>
      </c>
      <c r="G710" s="25" t="str">
        <f t="shared" si="465"/>
        <v/>
      </c>
      <c r="H710" s="25" t="str">
        <f t="shared" si="465"/>
        <v/>
      </c>
      <c r="I710" s="25" t="str">
        <f t="shared" si="465"/>
        <v/>
      </c>
      <c r="J710" s="25">
        <f t="shared" si="465"/>
        <v>2.4</v>
      </c>
      <c r="K710" s="25"/>
    </row>
    <row r="711" spans="1:11" x14ac:dyDescent="0.3">
      <c r="A711" s="2" t="s">
        <v>223</v>
      </c>
      <c r="B711" s="2" t="s">
        <v>4</v>
      </c>
      <c r="C711" s="7">
        <v>2.4</v>
      </c>
      <c r="D711" s="3">
        <v>40988</v>
      </c>
      <c r="F711" s="25" t="str">
        <f t="shared" ref="F711:J711" si="466">IF(AND($D711&gt;E$1,$D711&lt;F$1+1),$C711,"")</f>
        <v/>
      </c>
      <c r="G711" s="25" t="str">
        <f t="shared" si="466"/>
        <v/>
      </c>
      <c r="H711" s="25">
        <f t="shared" si="466"/>
        <v>2.4</v>
      </c>
      <c r="I711" s="25" t="str">
        <f t="shared" si="466"/>
        <v/>
      </c>
      <c r="J711" s="25" t="str">
        <f t="shared" si="466"/>
        <v/>
      </c>
      <c r="K711" s="25"/>
    </row>
    <row r="712" spans="1:11" x14ac:dyDescent="0.3">
      <c r="A712" s="2" t="s">
        <v>224</v>
      </c>
      <c r="B712" s="2" t="s">
        <v>4</v>
      </c>
      <c r="C712" s="7">
        <v>2.2999999999999998</v>
      </c>
      <c r="D712" s="3">
        <v>40182</v>
      </c>
      <c r="F712" s="25">
        <f t="shared" ref="F712:J712" si="467">IF(AND($D712&gt;E$1,$D712&lt;F$1+1),$C712,"")</f>
        <v>2.2999999999999998</v>
      </c>
      <c r="G712" s="25" t="str">
        <f t="shared" si="467"/>
        <v/>
      </c>
      <c r="H712" s="25" t="str">
        <f t="shared" si="467"/>
        <v/>
      </c>
      <c r="I712" s="25" t="str">
        <f t="shared" si="467"/>
        <v/>
      </c>
      <c r="J712" s="25" t="str">
        <f t="shared" si="467"/>
        <v/>
      </c>
      <c r="K712" s="25"/>
    </row>
    <row r="713" spans="1:11" x14ac:dyDescent="0.3">
      <c r="A713" s="2" t="s">
        <v>225</v>
      </c>
      <c r="B713" s="2" t="s">
        <v>4</v>
      </c>
      <c r="C713" s="7">
        <v>2.2999999999999998</v>
      </c>
      <c r="D713" s="3">
        <v>40736</v>
      </c>
      <c r="F713" s="25" t="str">
        <f t="shared" ref="F713:J713" si="468">IF(AND($D713&gt;E$1,$D713&lt;F$1+1),$C713,"")</f>
        <v/>
      </c>
      <c r="G713" s="25">
        <f t="shared" si="468"/>
        <v>2.2999999999999998</v>
      </c>
      <c r="H713" s="25" t="str">
        <f t="shared" si="468"/>
        <v/>
      </c>
      <c r="I713" s="25" t="str">
        <f t="shared" si="468"/>
        <v/>
      </c>
      <c r="J713" s="25" t="str">
        <f t="shared" si="468"/>
        <v/>
      </c>
      <c r="K713" s="25"/>
    </row>
    <row r="714" spans="1:11" x14ac:dyDescent="0.3">
      <c r="A714" s="2" t="s">
        <v>226</v>
      </c>
      <c r="B714" s="2" t="s">
        <v>4</v>
      </c>
      <c r="C714" s="7">
        <v>2.2999999999999998</v>
      </c>
      <c r="D714" s="3">
        <v>40926</v>
      </c>
      <c r="F714" s="25" t="str">
        <f t="shared" ref="F714:J714" si="469">IF(AND($D714&gt;E$1,$D714&lt;F$1+1),$C714,"")</f>
        <v/>
      </c>
      <c r="G714" s="25" t="str">
        <f t="shared" si="469"/>
        <v/>
      </c>
      <c r="H714" s="25">
        <f t="shared" si="469"/>
        <v>2.2999999999999998</v>
      </c>
      <c r="I714" s="25" t="str">
        <f t="shared" si="469"/>
        <v/>
      </c>
      <c r="J714" s="25" t="str">
        <f t="shared" si="469"/>
        <v/>
      </c>
      <c r="K714" s="25"/>
    </row>
    <row r="715" spans="1:11" x14ac:dyDescent="0.3">
      <c r="A715" s="2" t="s">
        <v>227</v>
      </c>
      <c r="B715" s="2" t="s">
        <v>4</v>
      </c>
      <c r="C715" s="7">
        <v>2.2999999999999998</v>
      </c>
      <c r="D715" s="3">
        <v>40693</v>
      </c>
      <c r="F715" s="25" t="str">
        <f t="shared" ref="F715:J715" si="470">IF(AND($D715&gt;E$1,$D715&lt;F$1+1),$C715,"")</f>
        <v/>
      </c>
      <c r="G715" s="25">
        <f t="shared" si="470"/>
        <v>2.2999999999999998</v>
      </c>
      <c r="H715" s="25" t="str">
        <f t="shared" si="470"/>
        <v/>
      </c>
      <c r="I715" s="25" t="str">
        <f t="shared" si="470"/>
        <v/>
      </c>
      <c r="J715" s="25" t="str">
        <f t="shared" si="470"/>
        <v/>
      </c>
      <c r="K715" s="25"/>
    </row>
    <row r="716" spans="1:11" x14ac:dyDescent="0.3">
      <c r="A716" s="2" t="s">
        <v>228</v>
      </c>
      <c r="B716" s="2" t="s">
        <v>4</v>
      </c>
      <c r="C716" s="7">
        <v>2.2999999999999998</v>
      </c>
      <c r="D716" s="3">
        <v>40695</v>
      </c>
      <c r="F716" s="25" t="str">
        <f t="shared" ref="F716:J716" si="471">IF(AND($D716&gt;E$1,$D716&lt;F$1+1),$C716,"")</f>
        <v/>
      </c>
      <c r="G716" s="25">
        <f t="shared" si="471"/>
        <v>2.2999999999999998</v>
      </c>
      <c r="H716" s="25" t="str">
        <f t="shared" si="471"/>
        <v/>
      </c>
      <c r="I716" s="25" t="str">
        <f t="shared" si="471"/>
        <v/>
      </c>
      <c r="J716" s="25" t="str">
        <f t="shared" si="471"/>
        <v/>
      </c>
      <c r="K716" s="25"/>
    </row>
    <row r="717" spans="1:11" x14ac:dyDescent="0.3">
      <c r="A717" s="2" t="s">
        <v>229</v>
      </c>
      <c r="B717" s="2" t="s">
        <v>4</v>
      </c>
      <c r="C717" s="7">
        <v>2.2999999999999998</v>
      </c>
      <c r="D717" s="3">
        <v>40483</v>
      </c>
      <c r="F717" s="25">
        <f t="shared" ref="F717:J717" si="472">IF(AND($D717&gt;E$1,$D717&lt;F$1+1),$C717,"")</f>
        <v>2.2999999999999998</v>
      </c>
      <c r="G717" s="25" t="str">
        <f t="shared" si="472"/>
        <v/>
      </c>
      <c r="H717" s="25" t="str">
        <f t="shared" si="472"/>
        <v/>
      </c>
      <c r="I717" s="25" t="str">
        <f t="shared" si="472"/>
        <v/>
      </c>
      <c r="J717" s="25" t="str">
        <f t="shared" si="472"/>
        <v/>
      </c>
      <c r="K717" s="25"/>
    </row>
    <row r="718" spans="1:11" x14ac:dyDescent="0.3">
      <c r="A718" s="2" t="s">
        <v>230</v>
      </c>
      <c r="B718" s="2" t="s">
        <v>4</v>
      </c>
      <c r="C718" s="7">
        <v>2.2999999999999998</v>
      </c>
      <c r="D718" s="3">
        <v>41364</v>
      </c>
      <c r="F718" s="25" t="str">
        <f t="shared" ref="F718:J718" si="473">IF(AND($D718&gt;E$1,$D718&lt;F$1+1),$C718,"")</f>
        <v/>
      </c>
      <c r="G718" s="25" t="str">
        <f t="shared" si="473"/>
        <v/>
      </c>
      <c r="H718" s="25" t="str">
        <f t="shared" si="473"/>
        <v/>
      </c>
      <c r="I718" s="25">
        <f t="shared" si="473"/>
        <v>2.2999999999999998</v>
      </c>
      <c r="J718" s="25" t="str">
        <f t="shared" si="473"/>
        <v/>
      </c>
      <c r="K718" s="25"/>
    </row>
    <row r="719" spans="1:11" x14ac:dyDescent="0.3">
      <c r="A719" s="2" t="s">
        <v>231</v>
      </c>
      <c r="B719" s="2" t="s">
        <v>4</v>
      </c>
      <c r="C719" s="7">
        <v>2.2999999999999998</v>
      </c>
      <c r="D719" s="3">
        <v>41869</v>
      </c>
      <c r="F719" s="25" t="str">
        <f t="shared" ref="F719:J719" si="474">IF(AND($D719&gt;E$1,$D719&lt;F$1+1),$C719,"")</f>
        <v/>
      </c>
      <c r="G719" s="25" t="str">
        <f t="shared" si="474"/>
        <v/>
      </c>
      <c r="H719" s="25" t="str">
        <f t="shared" si="474"/>
        <v/>
      </c>
      <c r="I719" s="25" t="str">
        <f t="shared" si="474"/>
        <v/>
      </c>
      <c r="J719" s="25">
        <f t="shared" si="474"/>
        <v>2.2999999999999998</v>
      </c>
      <c r="K719" s="25"/>
    </row>
    <row r="720" spans="1:11" x14ac:dyDescent="0.3">
      <c r="A720" s="2" t="s">
        <v>232</v>
      </c>
      <c r="B720" s="2" t="s">
        <v>4</v>
      </c>
      <c r="C720" s="7">
        <v>2.25</v>
      </c>
      <c r="D720" s="3">
        <v>41122</v>
      </c>
      <c r="F720" s="25" t="str">
        <f t="shared" ref="F720:J720" si="475">IF(AND($D720&gt;E$1,$D720&lt;F$1+1),$C720,"")</f>
        <v/>
      </c>
      <c r="G720" s="25" t="str">
        <f t="shared" si="475"/>
        <v/>
      </c>
      <c r="H720" s="25">
        <f t="shared" si="475"/>
        <v>2.25</v>
      </c>
      <c r="I720" s="25" t="str">
        <f t="shared" si="475"/>
        <v/>
      </c>
      <c r="J720" s="25" t="str">
        <f t="shared" si="475"/>
        <v/>
      </c>
      <c r="K720" s="25"/>
    </row>
    <row r="721" spans="1:11" x14ac:dyDescent="0.3">
      <c r="A721" s="2" t="s">
        <v>233</v>
      </c>
      <c r="B721" s="2" t="s">
        <v>4</v>
      </c>
      <c r="C721" s="7">
        <v>2.2000000000000002</v>
      </c>
      <c r="D721" s="3">
        <v>41323</v>
      </c>
      <c r="F721" s="25" t="str">
        <f t="shared" ref="F721:J721" si="476">IF(AND($D721&gt;E$1,$D721&lt;F$1+1),$C721,"")</f>
        <v/>
      </c>
      <c r="G721" s="25" t="str">
        <f t="shared" si="476"/>
        <v/>
      </c>
      <c r="H721" s="25" t="str">
        <f t="shared" si="476"/>
        <v/>
      </c>
      <c r="I721" s="25">
        <f t="shared" si="476"/>
        <v>2.2000000000000002</v>
      </c>
      <c r="J721" s="25" t="str">
        <f t="shared" si="476"/>
        <v/>
      </c>
      <c r="K721" s="25"/>
    </row>
    <row r="722" spans="1:11" x14ac:dyDescent="0.3">
      <c r="A722" s="2" t="s">
        <v>234</v>
      </c>
      <c r="B722" s="2" t="s">
        <v>4</v>
      </c>
      <c r="C722" s="7">
        <v>2.2000000000000002</v>
      </c>
      <c r="D722" s="3">
        <v>41955</v>
      </c>
      <c r="F722" s="25" t="str">
        <f t="shared" ref="F722:J722" si="477">IF(AND($D722&gt;E$1,$D722&lt;F$1+1),$C722,"")</f>
        <v/>
      </c>
      <c r="G722" s="25" t="str">
        <f t="shared" si="477"/>
        <v/>
      </c>
      <c r="H722" s="25" t="str">
        <f t="shared" si="477"/>
        <v/>
      </c>
      <c r="I722" s="25" t="str">
        <f t="shared" si="477"/>
        <v/>
      </c>
      <c r="J722" s="25">
        <f t="shared" si="477"/>
        <v>2.2000000000000002</v>
      </c>
      <c r="K722" s="25"/>
    </row>
    <row r="723" spans="1:11" x14ac:dyDescent="0.3">
      <c r="A723" s="2" t="s">
        <v>235</v>
      </c>
      <c r="B723" s="2" t="s">
        <v>4</v>
      </c>
      <c r="C723" s="7">
        <v>2</v>
      </c>
      <c r="D723" s="3">
        <v>40767</v>
      </c>
      <c r="F723" s="25" t="str">
        <f t="shared" ref="F723:J723" si="478">IF(AND($D723&gt;E$1,$D723&lt;F$1+1),$C723,"")</f>
        <v/>
      </c>
      <c r="G723" s="25">
        <f t="shared" si="478"/>
        <v>2</v>
      </c>
      <c r="H723" s="25" t="str">
        <f t="shared" si="478"/>
        <v/>
      </c>
      <c r="I723" s="25" t="str">
        <f t="shared" si="478"/>
        <v/>
      </c>
      <c r="J723" s="25" t="str">
        <f t="shared" si="478"/>
        <v/>
      </c>
      <c r="K723" s="25"/>
    </row>
    <row r="724" spans="1:11" x14ac:dyDescent="0.3">
      <c r="A724" s="2" t="s">
        <v>236</v>
      </c>
      <c r="B724" s="2" t="s">
        <v>4</v>
      </c>
      <c r="C724" s="7">
        <v>2</v>
      </c>
      <c r="D724" s="3">
        <v>40360</v>
      </c>
      <c r="F724" s="25">
        <f t="shared" ref="F724:J724" si="479">IF(AND($D724&gt;E$1,$D724&lt;F$1+1),$C724,"")</f>
        <v>2</v>
      </c>
      <c r="G724" s="25" t="str">
        <f t="shared" si="479"/>
        <v/>
      </c>
      <c r="H724" s="25" t="str">
        <f t="shared" si="479"/>
        <v/>
      </c>
      <c r="I724" s="25" t="str">
        <f t="shared" si="479"/>
        <v/>
      </c>
      <c r="J724" s="25" t="str">
        <f t="shared" si="479"/>
        <v/>
      </c>
      <c r="K724" s="25"/>
    </row>
    <row r="725" spans="1:11" x14ac:dyDescent="0.3">
      <c r="A725" s="2" t="s">
        <v>237</v>
      </c>
      <c r="B725" s="2" t="s">
        <v>4</v>
      </c>
      <c r="C725" s="7">
        <v>2</v>
      </c>
      <c r="D725" s="3">
        <v>41153</v>
      </c>
      <c r="F725" s="25" t="str">
        <f t="shared" ref="F725:J725" si="480">IF(AND($D725&gt;E$1,$D725&lt;F$1+1),$C725,"")</f>
        <v/>
      </c>
      <c r="G725" s="25" t="str">
        <f t="shared" si="480"/>
        <v/>
      </c>
      <c r="H725" s="25">
        <f t="shared" si="480"/>
        <v>2</v>
      </c>
      <c r="I725" s="25" t="str">
        <f t="shared" si="480"/>
        <v/>
      </c>
      <c r="J725" s="25" t="str">
        <f t="shared" si="480"/>
        <v/>
      </c>
      <c r="K725" s="25"/>
    </row>
    <row r="726" spans="1:11" x14ac:dyDescent="0.3">
      <c r="A726" s="2" t="s">
        <v>238</v>
      </c>
      <c r="B726" s="2" t="s">
        <v>4</v>
      </c>
      <c r="C726" s="7">
        <v>2</v>
      </c>
      <c r="D726" s="3">
        <v>40483</v>
      </c>
      <c r="F726" s="25">
        <f t="shared" ref="F726:J726" si="481">IF(AND($D726&gt;E$1,$D726&lt;F$1+1),$C726,"")</f>
        <v>2</v>
      </c>
      <c r="G726" s="25" t="str">
        <f t="shared" si="481"/>
        <v/>
      </c>
      <c r="H726" s="25" t="str">
        <f t="shared" si="481"/>
        <v/>
      </c>
      <c r="I726" s="25" t="str">
        <f t="shared" si="481"/>
        <v/>
      </c>
      <c r="J726" s="25" t="str">
        <f t="shared" si="481"/>
        <v/>
      </c>
      <c r="K726" s="25"/>
    </row>
    <row r="727" spans="1:11" x14ac:dyDescent="0.3">
      <c r="A727" s="2" t="s">
        <v>239</v>
      </c>
      <c r="B727" s="2" t="s">
        <v>4</v>
      </c>
      <c r="C727" s="7">
        <v>2</v>
      </c>
      <c r="D727" s="3">
        <v>40543</v>
      </c>
      <c r="F727" s="25">
        <f t="shared" ref="F727:J727" si="482">IF(AND($D727&gt;E$1,$D727&lt;F$1+1),$C727,"")</f>
        <v>2</v>
      </c>
      <c r="G727" s="25" t="str">
        <f t="shared" si="482"/>
        <v/>
      </c>
      <c r="H727" s="25" t="str">
        <f t="shared" si="482"/>
        <v/>
      </c>
      <c r="I727" s="25" t="str">
        <f t="shared" si="482"/>
        <v/>
      </c>
      <c r="J727" s="25" t="str">
        <f t="shared" si="482"/>
        <v/>
      </c>
      <c r="K727" s="25"/>
    </row>
    <row r="728" spans="1:11" x14ac:dyDescent="0.3">
      <c r="A728" s="2" t="s">
        <v>240</v>
      </c>
      <c r="B728" s="2" t="s">
        <v>4</v>
      </c>
      <c r="C728" s="7">
        <v>2</v>
      </c>
      <c r="D728" s="3">
        <v>41323</v>
      </c>
      <c r="F728" s="25" t="str">
        <f t="shared" ref="F728:J728" si="483">IF(AND($D728&gt;E$1,$D728&lt;F$1+1),$C728,"")</f>
        <v/>
      </c>
      <c r="G728" s="25" t="str">
        <f t="shared" si="483"/>
        <v/>
      </c>
      <c r="H728" s="25" t="str">
        <f t="shared" si="483"/>
        <v/>
      </c>
      <c r="I728" s="25">
        <f t="shared" si="483"/>
        <v>2</v>
      </c>
      <c r="J728" s="25" t="str">
        <f t="shared" si="483"/>
        <v/>
      </c>
      <c r="K728" s="25"/>
    </row>
    <row r="729" spans="1:11" x14ac:dyDescent="0.3">
      <c r="A729" s="2" t="s">
        <v>241</v>
      </c>
      <c r="B729" s="2" t="s">
        <v>4</v>
      </c>
      <c r="C729" s="7">
        <v>1.8</v>
      </c>
      <c r="D729" s="3">
        <v>41323</v>
      </c>
      <c r="F729" s="25" t="str">
        <f t="shared" ref="F729:J729" si="484">IF(AND($D729&gt;E$1,$D729&lt;F$1+1),$C729,"")</f>
        <v/>
      </c>
      <c r="G729" s="25" t="str">
        <f t="shared" si="484"/>
        <v/>
      </c>
      <c r="H729" s="25" t="str">
        <f t="shared" si="484"/>
        <v/>
      </c>
      <c r="I729" s="25">
        <f t="shared" si="484"/>
        <v>1.8</v>
      </c>
      <c r="J729" s="25" t="str">
        <f t="shared" si="484"/>
        <v/>
      </c>
      <c r="K729" s="25"/>
    </row>
    <row r="730" spans="1:11" x14ac:dyDescent="0.3">
      <c r="A730" s="2" t="s">
        <v>242</v>
      </c>
      <c r="B730" s="2" t="s">
        <v>4</v>
      </c>
      <c r="C730" s="7">
        <v>1.8</v>
      </c>
      <c r="D730" s="3">
        <v>41456</v>
      </c>
      <c r="F730" s="25" t="str">
        <f t="shared" ref="F730:J730" si="485">IF(AND($D730&gt;E$1,$D730&lt;F$1+1),$C730,"")</f>
        <v/>
      </c>
      <c r="G730" s="25" t="str">
        <f t="shared" si="485"/>
        <v/>
      </c>
      <c r="H730" s="25" t="str">
        <f t="shared" si="485"/>
        <v/>
      </c>
      <c r="I730" s="25">
        <f t="shared" si="485"/>
        <v>1.8</v>
      </c>
      <c r="J730" s="25" t="str">
        <f t="shared" si="485"/>
        <v/>
      </c>
      <c r="K730" s="25"/>
    </row>
    <row r="731" spans="1:11" x14ac:dyDescent="0.3">
      <c r="A731" s="2" t="s">
        <v>243</v>
      </c>
      <c r="B731" s="2" t="s">
        <v>4</v>
      </c>
      <c r="C731" s="7">
        <v>1.75</v>
      </c>
      <c r="D731" s="3">
        <v>40330</v>
      </c>
      <c r="F731" s="25">
        <f t="shared" ref="F731:J731" si="486">IF(AND($D731&gt;E$1,$D731&lt;F$1+1),$C731,"")</f>
        <v>1.75</v>
      </c>
      <c r="G731" s="25" t="str">
        <f t="shared" si="486"/>
        <v/>
      </c>
      <c r="H731" s="25" t="str">
        <f t="shared" si="486"/>
        <v/>
      </c>
      <c r="I731" s="25" t="str">
        <f t="shared" si="486"/>
        <v/>
      </c>
      <c r="J731" s="25" t="str">
        <f t="shared" si="486"/>
        <v/>
      </c>
      <c r="K731" s="25"/>
    </row>
    <row r="732" spans="1:11" x14ac:dyDescent="0.3">
      <c r="A732" s="2" t="s">
        <v>244</v>
      </c>
      <c r="B732" s="2" t="s">
        <v>4</v>
      </c>
      <c r="C732" s="7">
        <v>1.7</v>
      </c>
      <c r="D732" s="3">
        <v>40368</v>
      </c>
      <c r="F732" s="25">
        <f t="shared" ref="F732:J732" si="487">IF(AND($D732&gt;E$1,$D732&lt;F$1+1),$C732,"")</f>
        <v>1.7</v>
      </c>
      <c r="G732" s="25" t="str">
        <f t="shared" si="487"/>
        <v/>
      </c>
      <c r="H732" s="25" t="str">
        <f t="shared" si="487"/>
        <v/>
      </c>
      <c r="I732" s="25" t="str">
        <f t="shared" si="487"/>
        <v/>
      </c>
      <c r="J732" s="25" t="str">
        <f t="shared" si="487"/>
        <v/>
      </c>
      <c r="K732" s="25"/>
    </row>
    <row r="733" spans="1:11" x14ac:dyDescent="0.3">
      <c r="A733" s="2" t="s">
        <v>245</v>
      </c>
      <c r="B733" s="2" t="s">
        <v>4</v>
      </c>
      <c r="C733" s="7">
        <v>1.7</v>
      </c>
      <c r="D733" s="3">
        <v>41193</v>
      </c>
      <c r="F733" s="25" t="str">
        <f t="shared" ref="F733:J733" si="488">IF(AND($D733&gt;E$1,$D733&lt;F$1+1),$C733,"")</f>
        <v/>
      </c>
      <c r="G733" s="25" t="str">
        <f t="shared" si="488"/>
        <v/>
      </c>
      <c r="H733" s="25">
        <f t="shared" si="488"/>
        <v>1.7</v>
      </c>
      <c r="I733" s="25" t="str">
        <f t="shared" si="488"/>
        <v/>
      </c>
      <c r="J733" s="25" t="str">
        <f t="shared" si="488"/>
        <v/>
      </c>
      <c r="K733" s="25"/>
    </row>
    <row r="734" spans="1:11" x14ac:dyDescent="0.3">
      <c r="A734" s="2" t="s">
        <v>246</v>
      </c>
      <c r="B734" s="2" t="s">
        <v>4</v>
      </c>
      <c r="C734" s="7">
        <v>1.6</v>
      </c>
      <c r="D734" s="3">
        <v>41885</v>
      </c>
      <c r="F734" s="25" t="str">
        <f t="shared" ref="F734:J734" si="489">IF(AND($D734&gt;E$1,$D734&lt;F$1+1),$C734,"")</f>
        <v/>
      </c>
      <c r="G734" s="25" t="str">
        <f t="shared" si="489"/>
        <v/>
      </c>
      <c r="H734" s="25" t="str">
        <f t="shared" si="489"/>
        <v/>
      </c>
      <c r="I734" s="25" t="str">
        <f t="shared" si="489"/>
        <v/>
      </c>
      <c r="J734" s="25">
        <f t="shared" si="489"/>
        <v>1.6</v>
      </c>
      <c r="K734" s="25"/>
    </row>
    <row r="735" spans="1:11" x14ac:dyDescent="0.3">
      <c r="A735" s="2" t="s">
        <v>247</v>
      </c>
      <c r="B735" s="2" t="s">
        <v>4</v>
      </c>
      <c r="C735" s="7">
        <v>1.6</v>
      </c>
      <c r="D735" s="3">
        <v>41460</v>
      </c>
      <c r="F735" s="25" t="str">
        <f t="shared" ref="F735:J735" si="490">IF(AND($D735&gt;E$1,$D735&lt;F$1+1),$C735,"")</f>
        <v/>
      </c>
      <c r="G735" s="25" t="str">
        <f t="shared" si="490"/>
        <v/>
      </c>
      <c r="H735" s="25" t="str">
        <f t="shared" si="490"/>
        <v/>
      </c>
      <c r="I735" s="25">
        <f t="shared" si="490"/>
        <v>1.6</v>
      </c>
      <c r="J735" s="25" t="str">
        <f t="shared" si="490"/>
        <v/>
      </c>
      <c r="K735" s="25"/>
    </row>
    <row r="736" spans="1:11" x14ac:dyDescent="0.3">
      <c r="A736" s="2" t="s">
        <v>248</v>
      </c>
      <c r="B736" s="2" t="s">
        <v>4</v>
      </c>
      <c r="C736" s="7">
        <v>1.5</v>
      </c>
      <c r="D736" s="3">
        <v>40884</v>
      </c>
      <c r="F736" s="25" t="str">
        <f t="shared" ref="F736:J736" si="491">IF(AND($D736&gt;E$1,$D736&lt;F$1+1),$C736,"")</f>
        <v/>
      </c>
      <c r="G736" s="25">
        <f t="shared" si="491"/>
        <v>1.5</v>
      </c>
      <c r="H736" s="25" t="str">
        <f t="shared" si="491"/>
        <v/>
      </c>
      <c r="I736" s="25" t="str">
        <f t="shared" si="491"/>
        <v/>
      </c>
      <c r="J736" s="25" t="str">
        <f t="shared" si="491"/>
        <v/>
      </c>
      <c r="K736" s="25"/>
    </row>
    <row r="737" spans="1:12" x14ac:dyDescent="0.3">
      <c r="A737" s="2" t="s">
        <v>249</v>
      </c>
      <c r="B737" s="2" t="s">
        <v>4</v>
      </c>
      <c r="C737" s="7">
        <v>1.5</v>
      </c>
      <c r="D737" s="3">
        <v>40238</v>
      </c>
      <c r="F737" s="25">
        <f t="shared" ref="F737:J737" si="492">IF(AND($D737&gt;E$1,$D737&lt;F$1+1),$C737,"")</f>
        <v>1.5</v>
      </c>
      <c r="G737" s="25" t="str">
        <f t="shared" si="492"/>
        <v/>
      </c>
      <c r="H737" s="25" t="str">
        <f t="shared" si="492"/>
        <v/>
      </c>
      <c r="I737" s="25" t="str">
        <f t="shared" si="492"/>
        <v/>
      </c>
      <c r="J737" s="25" t="str">
        <f t="shared" si="492"/>
        <v/>
      </c>
      <c r="K737" s="25"/>
    </row>
    <row r="738" spans="1:12" x14ac:dyDescent="0.3">
      <c r="A738" s="2" t="s">
        <v>250</v>
      </c>
      <c r="B738" s="2" t="s">
        <v>4</v>
      </c>
      <c r="C738" s="7">
        <v>1.5</v>
      </c>
      <c r="D738" s="3">
        <v>40847</v>
      </c>
      <c r="F738" s="25" t="str">
        <f t="shared" ref="F738:J738" si="493">IF(AND($D738&gt;E$1,$D738&lt;F$1+1),$C738,"")</f>
        <v/>
      </c>
      <c r="G738" s="25">
        <f t="shared" si="493"/>
        <v>1.5</v>
      </c>
      <c r="H738" s="25" t="str">
        <f t="shared" si="493"/>
        <v/>
      </c>
      <c r="I738" s="25" t="str">
        <f t="shared" si="493"/>
        <v/>
      </c>
      <c r="J738" s="25" t="str">
        <f t="shared" si="493"/>
        <v/>
      </c>
      <c r="K738" s="25"/>
    </row>
    <row r="739" spans="1:12" x14ac:dyDescent="0.3">
      <c r="A739" s="2" t="s">
        <v>251</v>
      </c>
      <c r="B739" s="2" t="s">
        <v>4</v>
      </c>
      <c r="C739" s="7">
        <v>1.5</v>
      </c>
      <c r="D739" s="3">
        <v>41753</v>
      </c>
      <c r="F739" s="25" t="str">
        <f t="shared" ref="F739:J739" si="494">IF(AND($D739&gt;E$1,$D739&lt;F$1+1),$C739,"")</f>
        <v/>
      </c>
      <c r="G739" s="25" t="str">
        <f t="shared" si="494"/>
        <v/>
      </c>
      <c r="H739" s="25" t="str">
        <f t="shared" si="494"/>
        <v/>
      </c>
      <c r="I739" s="25" t="str">
        <f t="shared" si="494"/>
        <v/>
      </c>
      <c r="J739" s="25">
        <f t="shared" si="494"/>
        <v>1.5</v>
      </c>
      <c r="K739" s="25"/>
    </row>
    <row r="740" spans="1:12" x14ac:dyDescent="0.3">
      <c r="A740" s="2" t="s">
        <v>252</v>
      </c>
      <c r="B740" s="2" t="s">
        <v>4</v>
      </c>
      <c r="C740" s="7">
        <v>1.5</v>
      </c>
      <c r="D740" s="3">
        <v>41577</v>
      </c>
      <c r="F740" s="25" t="str">
        <f t="shared" ref="F740:J740" si="495">IF(AND($D740&gt;E$1,$D740&lt;F$1+1),$C740,"")</f>
        <v/>
      </c>
      <c r="G740" s="25" t="str">
        <f t="shared" si="495"/>
        <v/>
      </c>
      <c r="H740" s="25" t="str">
        <f t="shared" si="495"/>
        <v/>
      </c>
      <c r="I740" s="25">
        <f t="shared" si="495"/>
        <v>1.5</v>
      </c>
      <c r="J740" s="25" t="str">
        <f t="shared" si="495"/>
        <v/>
      </c>
      <c r="K740" s="25"/>
    </row>
    <row r="741" spans="1:12" x14ac:dyDescent="0.3">
      <c r="A741" s="2" t="s">
        <v>253</v>
      </c>
      <c r="B741" s="2" t="s">
        <v>4</v>
      </c>
      <c r="C741" s="7">
        <v>1.5</v>
      </c>
      <c r="D741" s="3">
        <v>41760</v>
      </c>
      <c r="F741" s="25" t="str">
        <f t="shared" ref="F741:J741" si="496">IF(AND($D741&gt;E$1,$D741&lt;F$1+1),$C741,"")</f>
        <v/>
      </c>
      <c r="G741" s="25" t="str">
        <f t="shared" si="496"/>
        <v/>
      </c>
      <c r="H741" s="25" t="str">
        <f t="shared" si="496"/>
        <v/>
      </c>
      <c r="I741" s="25" t="str">
        <f t="shared" si="496"/>
        <v/>
      </c>
      <c r="J741" s="25">
        <f t="shared" si="496"/>
        <v>1.5</v>
      </c>
      <c r="K741" s="25"/>
    </row>
    <row r="742" spans="1:12" x14ac:dyDescent="0.3">
      <c r="A742" s="2" t="s">
        <v>254</v>
      </c>
      <c r="B742" s="2" t="s">
        <v>4</v>
      </c>
      <c r="C742" s="7">
        <v>1.5</v>
      </c>
      <c r="D742" s="3">
        <v>41991</v>
      </c>
      <c r="F742" s="25" t="str">
        <f t="shared" ref="F742:J742" si="497">IF(AND($D742&gt;E$1,$D742&lt;F$1+1),$C742,"")</f>
        <v/>
      </c>
      <c r="G742" s="25" t="str">
        <f t="shared" si="497"/>
        <v/>
      </c>
      <c r="H742" s="25" t="str">
        <f t="shared" si="497"/>
        <v/>
      </c>
      <c r="I742" s="25" t="str">
        <f t="shared" si="497"/>
        <v/>
      </c>
      <c r="J742" s="25">
        <f t="shared" si="497"/>
        <v>1.5</v>
      </c>
      <c r="K742" s="25"/>
    </row>
    <row r="743" spans="1:12" x14ac:dyDescent="0.3">
      <c r="A743" s="2" t="s">
        <v>255</v>
      </c>
      <c r="B743" s="2" t="s">
        <v>4</v>
      </c>
      <c r="C743" s="7">
        <v>1.5</v>
      </c>
      <c r="D743" s="3">
        <v>41991</v>
      </c>
      <c r="F743" s="25" t="str">
        <f t="shared" ref="F743:J743" si="498">IF(AND($D743&gt;E$1,$D743&lt;F$1+1),$C743,"")</f>
        <v/>
      </c>
      <c r="G743" s="25" t="str">
        <f t="shared" si="498"/>
        <v/>
      </c>
      <c r="H743" s="25" t="str">
        <f t="shared" si="498"/>
        <v/>
      </c>
      <c r="I743" s="25" t="str">
        <f t="shared" si="498"/>
        <v/>
      </c>
      <c r="J743" s="25">
        <f t="shared" si="498"/>
        <v>1.5</v>
      </c>
      <c r="K743" s="25"/>
    </row>
    <row r="744" spans="1:12" x14ac:dyDescent="0.3">
      <c r="A744" s="2" t="s">
        <v>256</v>
      </c>
      <c r="B744" s="2" t="s">
        <v>4</v>
      </c>
      <c r="C744" s="7">
        <v>1</v>
      </c>
      <c r="D744" s="3">
        <v>41932</v>
      </c>
      <c r="F744" s="25" t="str">
        <f t="shared" ref="F744:J744" si="499">IF(AND($D744&gt;E$1,$D744&lt;F$1+1),$C744,"")</f>
        <v/>
      </c>
      <c r="G744" s="25" t="str">
        <f t="shared" si="499"/>
        <v/>
      </c>
      <c r="H744" s="25" t="str">
        <f t="shared" si="499"/>
        <v/>
      </c>
      <c r="I744" s="25" t="str">
        <f t="shared" si="499"/>
        <v/>
      </c>
      <c r="J744" s="25">
        <f t="shared" si="499"/>
        <v>1</v>
      </c>
      <c r="K744" s="25"/>
    </row>
    <row r="745" spans="1:12" x14ac:dyDescent="0.3">
      <c r="A745" s="2" t="s">
        <v>257</v>
      </c>
      <c r="B745" s="2" t="s">
        <v>4</v>
      </c>
      <c r="C745" s="7">
        <v>1</v>
      </c>
      <c r="D745" s="3">
        <v>41974</v>
      </c>
      <c r="F745" s="25" t="str">
        <f t="shared" ref="F745:J745" si="500">IF(AND($D745&gt;E$1,$D745&lt;F$1+1),$C745,"")</f>
        <v/>
      </c>
      <c r="G745" s="25" t="str">
        <f t="shared" si="500"/>
        <v/>
      </c>
      <c r="H745" s="25" t="str">
        <f t="shared" si="500"/>
        <v/>
      </c>
      <c r="I745" s="25" t="str">
        <f t="shared" si="500"/>
        <v/>
      </c>
      <c r="J745" s="25">
        <f t="shared" si="500"/>
        <v>1</v>
      </c>
      <c r="K745" s="25"/>
    </row>
    <row r="746" spans="1:12" x14ac:dyDescent="0.3">
      <c r="A746" s="2" t="s">
        <v>258</v>
      </c>
      <c r="B746" s="2" t="s">
        <v>4</v>
      </c>
      <c r="C746" s="7">
        <v>1</v>
      </c>
      <c r="D746" s="3">
        <v>40673</v>
      </c>
      <c r="F746" s="25" t="str">
        <f t="shared" ref="F746:J746" si="501">IF(AND($D746&gt;E$1,$D746&lt;F$1+1),$C746,"")</f>
        <v/>
      </c>
      <c r="G746" s="25">
        <f t="shared" si="501"/>
        <v>1</v>
      </c>
      <c r="H746" s="25" t="str">
        <f t="shared" si="501"/>
        <v/>
      </c>
      <c r="I746" s="25" t="str">
        <f t="shared" si="501"/>
        <v/>
      </c>
      <c r="J746" s="25" t="str">
        <f t="shared" si="501"/>
        <v/>
      </c>
      <c r="K746" s="25"/>
    </row>
    <row r="747" spans="1:12" x14ac:dyDescent="0.3">
      <c r="A747" s="2" t="s">
        <v>259</v>
      </c>
      <c r="B747" s="2" t="s">
        <v>4</v>
      </c>
      <c r="C747" s="7">
        <v>0.5</v>
      </c>
      <c r="D747" s="3">
        <v>41883</v>
      </c>
      <c r="F747" s="25" t="str">
        <f t="shared" ref="F747:J747" si="502">IF(AND($D747&gt;E$1,$D747&lt;F$1+1),$C747,"")</f>
        <v/>
      </c>
      <c r="G747" s="25" t="str">
        <f t="shared" si="502"/>
        <v/>
      </c>
      <c r="H747" s="25" t="str">
        <f t="shared" si="502"/>
        <v/>
      </c>
      <c r="I747" s="25" t="str">
        <f t="shared" si="502"/>
        <v/>
      </c>
      <c r="J747" s="25">
        <f t="shared" si="502"/>
        <v>0.5</v>
      </c>
      <c r="K747" s="25"/>
    </row>
    <row r="748" spans="1:12" x14ac:dyDescent="0.3">
      <c r="A748" s="17"/>
      <c r="B748" s="17"/>
      <c r="C748" s="18"/>
      <c r="D748" s="6"/>
      <c r="F748" s="26"/>
      <c r="G748" s="26"/>
      <c r="H748" s="26"/>
      <c r="I748" s="26"/>
      <c r="J748" s="26"/>
      <c r="K748" s="26"/>
    </row>
    <row r="749" spans="1:12" x14ac:dyDescent="0.3">
      <c r="F749" s="24">
        <f>SUM(F3:F747)</f>
        <v>1077.8500000000001</v>
      </c>
      <c r="G749" s="24">
        <f t="shared" ref="G749:K749" si="503">SUM(G3:G747)</f>
        <v>916.03800000000001</v>
      </c>
      <c r="H749" s="24">
        <f t="shared" si="503"/>
        <v>2719.6710000000003</v>
      </c>
      <c r="I749" s="24">
        <f t="shared" si="503"/>
        <v>4887.7939999999981</v>
      </c>
      <c r="J749" s="24">
        <f t="shared" si="503"/>
        <v>3695.3919999999998</v>
      </c>
      <c r="K749" s="24">
        <f t="shared" si="503"/>
        <v>39.67</v>
      </c>
    </row>
    <row r="750" spans="1:12" x14ac:dyDescent="0.3">
      <c r="L750" s="10"/>
    </row>
  </sheetData>
  <autoFilter ref="A2:L749"/>
  <pageMargins left="0.7" right="0.7" top="0.75" bottom="0.75" header="0.3" footer="0.3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3"/>
  <sheetViews>
    <sheetView tabSelected="1" zoomScaleNormal="100" workbookViewId="0">
      <selection activeCell="A5" sqref="A5"/>
    </sheetView>
  </sheetViews>
  <sheetFormatPr defaultRowHeight="14.4" x14ac:dyDescent="0.3"/>
  <cols>
    <col min="1" max="1" width="42.33203125" customWidth="1"/>
    <col min="2" max="2" width="13.77734375" customWidth="1"/>
    <col min="3" max="8" width="8.77734375" style="24" customWidth="1"/>
  </cols>
  <sheetData>
    <row r="1" spans="1:8" ht="23.4" customHeight="1" x14ac:dyDescent="0.4">
      <c r="A1" s="35" t="s">
        <v>780</v>
      </c>
    </row>
    <row r="2" spans="1:8" ht="23.4" customHeight="1" x14ac:dyDescent="0.4">
      <c r="A2" s="35"/>
    </row>
    <row r="3" spans="1:8" ht="18" x14ac:dyDescent="0.35">
      <c r="A3" s="16" t="s">
        <v>763</v>
      </c>
    </row>
    <row r="4" spans="1:8" x14ac:dyDescent="0.3">
      <c r="C4" s="27" t="s">
        <v>762</v>
      </c>
      <c r="D4" s="28"/>
      <c r="E4" s="28"/>
      <c r="F4" s="28"/>
      <c r="G4" s="28"/>
      <c r="H4" s="29"/>
    </row>
    <row r="5" spans="1:8" ht="28.8" x14ac:dyDescent="0.3">
      <c r="A5" s="1" t="s">
        <v>0</v>
      </c>
      <c r="B5" s="1" t="s">
        <v>2</v>
      </c>
      <c r="C5" s="12">
        <v>2010</v>
      </c>
      <c r="D5" s="12">
        <v>2011</v>
      </c>
      <c r="E5" s="12">
        <v>2012</v>
      </c>
      <c r="F5" s="12">
        <v>2013</v>
      </c>
      <c r="G5" s="12">
        <v>2014</v>
      </c>
      <c r="H5" s="19" t="s">
        <v>774</v>
      </c>
    </row>
    <row r="6" spans="1:8" x14ac:dyDescent="0.3">
      <c r="A6" s="2" t="s">
        <v>749</v>
      </c>
      <c r="B6" s="3">
        <v>40296</v>
      </c>
      <c r="C6" s="25">
        <v>90</v>
      </c>
      <c r="D6" s="25" t="s">
        <v>761</v>
      </c>
      <c r="E6" s="25" t="s">
        <v>761</v>
      </c>
      <c r="F6" s="25" t="s">
        <v>761</v>
      </c>
      <c r="G6" s="25" t="s">
        <v>761</v>
      </c>
      <c r="H6" s="25"/>
    </row>
    <row r="7" spans="1:8" x14ac:dyDescent="0.3">
      <c r="A7" s="2" t="s">
        <v>750</v>
      </c>
      <c r="B7" s="3">
        <v>40437</v>
      </c>
      <c r="C7" s="25">
        <v>300</v>
      </c>
      <c r="D7" s="25" t="s">
        <v>761</v>
      </c>
      <c r="E7" s="25" t="s">
        <v>761</v>
      </c>
      <c r="F7" s="25" t="s">
        <v>761</v>
      </c>
      <c r="G7" s="25" t="s">
        <v>761</v>
      </c>
      <c r="H7" s="25"/>
    </row>
    <row r="8" spans="1:8" x14ac:dyDescent="0.3">
      <c r="A8" s="2" t="s">
        <v>751</v>
      </c>
      <c r="B8" s="3">
        <v>40693</v>
      </c>
      <c r="C8" s="25" t="s">
        <v>761</v>
      </c>
      <c r="D8" s="25">
        <v>183.6</v>
      </c>
      <c r="E8" s="25" t="s">
        <v>761</v>
      </c>
      <c r="F8" s="25" t="s">
        <v>761</v>
      </c>
      <c r="G8" s="25" t="s">
        <v>761</v>
      </c>
      <c r="H8" s="25"/>
    </row>
    <row r="9" spans="1:8" x14ac:dyDescent="0.3">
      <c r="A9" s="2" t="s">
        <v>753</v>
      </c>
      <c r="B9" s="3">
        <v>40961</v>
      </c>
      <c r="C9" s="25" t="s">
        <v>761</v>
      </c>
      <c r="D9" s="25" t="s">
        <v>761</v>
      </c>
      <c r="E9" s="25">
        <v>150</v>
      </c>
      <c r="F9" s="25" t="s">
        <v>761</v>
      </c>
      <c r="G9" s="25" t="s">
        <v>761</v>
      </c>
      <c r="H9" s="25"/>
    </row>
    <row r="10" spans="1:8" x14ac:dyDescent="0.3">
      <c r="A10" s="2" t="s">
        <v>752</v>
      </c>
      <c r="B10" s="3">
        <v>41005</v>
      </c>
      <c r="C10" s="25" t="s">
        <v>761</v>
      </c>
      <c r="D10" s="25" t="s">
        <v>761</v>
      </c>
      <c r="E10" s="25">
        <v>183.6</v>
      </c>
      <c r="F10" s="25" t="s">
        <v>761</v>
      </c>
      <c r="G10" s="25" t="s">
        <v>761</v>
      </c>
      <c r="H10" s="25"/>
    </row>
    <row r="11" spans="1:8" x14ac:dyDescent="0.3">
      <c r="A11" s="2" t="s">
        <v>754</v>
      </c>
      <c r="B11" s="3">
        <v>41159</v>
      </c>
      <c r="C11" s="25" t="s">
        <v>761</v>
      </c>
      <c r="D11" s="25" t="s">
        <v>761</v>
      </c>
      <c r="E11" s="25">
        <v>504</v>
      </c>
      <c r="F11" s="25" t="s">
        <v>761</v>
      </c>
      <c r="G11" s="25" t="s">
        <v>761</v>
      </c>
      <c r="H11" s="25"/>
    </row>
    <row r="12" spans="1:8" x14ac:dyDescent="0.3">
      <c r="A12" s="2" t="s">
        <v>756</v>
      </c>
      <c r="B12" s="3">
        <v>41211</v>
      </c>
      <c r="C12" s="25" t="s">
        <v>761</v>
      </c>
      <c r="D12" s="25" t="s">
        <v>761</v>
      </c>
      <c r="E12" s="25">
        <v>317</v>
      </c>
      <c r="F12" s="25" t="s">
        <v>761</v>
      </c>
      <c r="G12" s="25" t="s">
        <v>761</v>
      </c>
      <c r="H12" s="25"/>
    </row>
    <row r="13" spans="1:8" x14ac:dyDescent="0.3">
      <c r="A13" s="2" t="s">
        <v>755</v>
      </c>
      <c r="B13" s="3">
        <v>41370</v>
      </c>
      <c r="C13" s="25" t="s">
        <v>761</v>
      </c>
      <c r="D13" s="25" t="s">
        <v>761</v>
      </c>
      <c r="E13" s="25" t="s">
        <v>761</v>
      </c>
      <c r="F13" s="25">
        <v>630</v>
      </c>
      <c r="G13" s="25" t="s">
        <v>761</v>
      </c>
      <c r="H13" s="25"/>
    </row>
    <row r="14" spans="1:8" x14ac:dyDescent="0.3">
      <c r="A14" s="2" t="s">
        <v>747</v>
      </c>
      <c r="B14" s="3">
        <v>41383</v>
      </c>
      <c r="C14" s="25" t="s">
        <v>761</v>
      </c>
      <c r="D14" s="25" t="s">
        <v>761</v>
      </c>
      <c r="E14" s="25" t="s">
        <v>761</v>
      </c>
      <c r="F14" s="25">
        <v>12</v>
      </c>
      <c r="G14" s="25" t="s">
        <v>761</v>
      </c>
      <c r="H14" s="25"/>
    </row>
    <row r="15" spans="1:8" x14ac:dyDescent="0.3">
      <c r="A15" s="2" t="s">
        <v>757</v>
      </c>
      <c r="B15" s="3">
        <v>41479</v>
      </c>
      <c r="C15" s="25" t="s">
        <v>761</v>
      </c>
      <c r="D15" s="25" t="s">
        <v>761</v>
      </c>
      <c r="E15" s="25" t="s">
        <v>761</v>
      </c>
      <c r="F15" s="25">
        <v>270</v>
      </c>
      <c r="G15" s="25" t="s">
        <v>761</v>
      </c>
      <c r="H15" s="25"/>
    </row>
    <row r="16" spans="1:8" x14ac:dyDescent="0.3">
      <c r="A16" s="2" t="s">
        <v>758</v>
      </c>
      <c r="B16" s="3">
        <v>41517</v>
      </c>
      <c r="C16" s="25" t="s">
        <v>761</v>
      </c>
      <c r="D16" s="25" t="s">
        <v>761</v>
      </c>
      <c r="E16" s="25" t="s">
        <v>761</v>
      </c>
      <c r="F16" s="25">
        <v>62.1</v>
      </c>
      <c r="G16" s="25" t="s">
        <v>761</v>
      </c>
      <c r="H16" s="25"/>
    </row>
    <row r="17" spans="1:8" x14ac:dyDescent="0.3">
      <c r="A17" s="2" t="s">
        <v>760</v>
      </c>
      <c r="B17" s="3">
        <v>41729</v>
      </c>
      <c r="C17" s="25" t="s">
        <v>761</v>
      </c>
      <c r="D17" s="25" t="s">
        <v>761</v>
      </c>
      <c r="E17" s="25" t="s">
        <v>761</v>
      </c>
      <c r="F17" s="25" t="s">
        <v>761</v>
      </c>
      <c r="G17" s="25">
        <v>7</v>
      </c>
      <c r="H17" s="25"/>
    </row>
    <row r="18" spans="1:8" x14ac:dyDescent="0.3">
      <c r="A18" s="2" t="s">
        <v>759</v>
      </c>
      <c r="B18" s="3">
        <v>41942</v>
      </c>
      <c r="C18" s="25" t="s">
        <v>761</v>
      </c>
      <c r="D18" s="25" t="s">
        <v>761</v>
      </c>
      <c r="E18" s="25" t="s">
        <v>761</v>
      </c>
      <c r="F18" s="25" t="s">
        <v>761</v>
      </c>
      <c r="G18" s="25">
        <v>389</v>
      </c>
      <c r="H18" s="25"/>
    </row>
    <row r="19" spans="1:8" x14ac:dyDescent="0.3">
      <c r="C19" s="25">
        <f>SUM(C6:C18)</f>
        <v>390</v>
      </c>
      <c r="D19" s="25">
        <f t="shared" ref="D19:H19" si="0">SUM(D6:D18)</f>
        <v>183.6</v>
      </c>
      <c r="E19" s="25">
        <f t="shared" si="0"/>
        <v>1154.5999999999999</v>
      </c>
      <c r="F19" s="25">
        <f t="shared" si="0"/>
        <v>974.1</v>
      </c>
      <c r="G19" s="25">
        <f t="shared" si="0"/>
        <v>396</v>
      </c>
      <c r="H19" s="25">
        <f t="shared" si="0"/>
        <v>0</v>
      </c>
    </row>
    <row r="21" spans="1:8" ht="18" x14ac:dyDescent="0.35">
      <c r="A21" s="16" t="s">
        <v>764</v>
      </c>
    </row>
    <row r="22" spans="1:8" x14ac:dyDescent="0.3">
      <c r="C22" s="27" t="s">
        <v>762</v>
      </c>
      <c r="D22" s="28"/>
      <c r="E22" s="28"/>
      <c r="F22" s="28"/>
      <c r="G22" s="28"/>
      <c r="H22" s="29"/>
    </row>
    <row r="23" spans="1:8" ht="28.8" x14ac:dyDescent="0.3">
      <c r="A23" s="1" t="s">
        <v>0</v>
      </c>
      <c r="B23" s="1" t="s">
        <v>2</v>
      </c>
      <c r="C23" s="12">
        <v>2010</v>
      </c>
      <c r="D23" s="12">
        <v>2011</v>
      </c>
      <c r="E23" s="12">
        <v>2012</v>
      </c>
      <c r="F23" s="12">
        <v>2013</v>
      </c>
      <c r="G23" s="12">
        <v>2014</v>
      </c>
      <c r="H23" s="19" t="s">
        <v>774</v>
      </c>
    </row>
    <row r="24" spans="1:8" x14ac:dyDescent="0.3">
      <c r="A24" s="2" t="s">
        <v>224</v>
      </c>
      <c r="B24" s="3">
        <v>40182</v>
      </c>
      <c r="C24" s="25">
        <v>2.2999999999999998</v>
      </c>
      <c r="D24" s="25" t="s">
        <v>761</v>
      </c>
      <c r="E24" s="25" t="s">
        <v>761</v>
      </c>
      <c r="F24" s="25" t="s">
        <v>761</v>
      </c>
      <c r="G24" s="25" t="s">
        <v>761</v>
      </c>
      <c r="H24" s="25"/>
    </row>
    <row r="25" spans="1:8" x14ac:dyDescent="0.3">
      <c r="A25" s="2" t="s">
        <v>59</v>
      </c>
      <c r="B25" s="3">
        <v>40198</v>
      </c>
      <c r="C25" s="25">
        <v>22</v>
      </c>
      <c r="D25" s="25" t="s">
        <v>761</v>
      </c>
      <c r="E25" s="25" t="s">
        <v>761</v>
      </c>
      <c r="F25" s="25" t="s">
        <v>761</v>
      </c>
      <c r="G25" s="25" t="s">
        <v>761</v>
      </c>
      <c r="H25" s="25"/>
    </row>
    <row r="26" spans="1:8" x14ac:dyDescent="0.3">
      <c r="A26" s="2" t="s">
        <v>98</v>
      </c>
      <c r="B26" s="3">
        <v>40198</v>
      </c>
      <c r="C26" s="25">
        <v>14</v>
      </c>
      <c r="D26" s="25" t="s">
        <v>761</v>
      </c>
      <c r="E26" s="25" t="s">
        <v>761</v>
      </c>
      <c r="F26" s="25" t="s">
        <v>761</v>
      </c>
      <c r="G26" s="25" t="s">
        <v>761</v>
      </c>
      <c r="H26" s="25"/>
    </row>
    <row r="27" spans="1:8" x14ac:dyDescent="0.3">
      <c r="A27" s="2" t="s">
        <v>165</v>
      </c>
      <c r="B27" s="3">
        <v>40229</v>
      </c>
      <c r="C27" s="25">
        <v>6.9</v>
      </c>
      <c r="D27" s="25" t="s">
        <v>761</v>
      </c>
      <c r="E27" s="25" t="s">
        <v>761</v>
      </c>
      <c r="F27" s="25" t="s">
        <v>761</v>
      </c>
      <c r="G27" s="25" t="s">
        <v>761</v>
      </c>
      <c r="H27" s="25"/>
    </row>
    <row r="28" spans="1:8" x14ac:dyDescent="0.3">
      <c r="A28" s="2" t="s">
        <v>135</v>
      </c>
      <c r="B28" s="3">
        <v>40238</v>
      </c>
      <c r="C28" s="25">
        <v>9.1999999999999993</v>
      </c>
      <c r="D28" s="25" t="s">
        <v>761</v>
      </c>
      <c r="E28" s="25" t="s">
        <v>761</v>
      </c>
      <c r="F28" s="25" t="s">
        <v>761</v>
      </c>
      <c r="G28" s="25" t="s">
        <v>761</v>
      </c>
      <c r="H28" s="25"/>
    </row>
    <row r="29" spans="1:8" x14ac:dyDescent="0.3">
      <c r="A29" s="2" t="s">
        <v>143</v>
      </c>
      <c r="B29" s="3">
        <v>40238</v>
      </c>
      <c r="C29" s="25">
        <v>8.1999999999999993</v>
      </c>
      <c r="D29" s="25" t="s">
        <v>761</v>
      </c>
      <c r="E29" s="25" t="s">
        <v>761</v>
      </c>
      <c r="F29" s="25" t="s">
        <v>761</v>
      </c>
      <c r="G29" s="25" t="s">
        <v>761</v>
      </c>
      <c r="H29" s="25"/>
    </row>
    <row r="30" spans="1:8" x14ac:dyDescent="0.3">
      <c r="A30" s="2" t="s">
        <v>249</v>
      </c>
      <c r="B30" s="3">
        <v>40238</v>
      </c>
      <c r="C30" s="25">
        <v>1.5</v>
      </c>
      <c r="D30" s="25" t="s">
        <v>761</v>
      </c>
      <c r="E30" s="25" t="s">
        <v>761</v>
      </c>
      <c r="F30" s="25" t="s">
        <v>761</v>
      </c>
      <c r="G30" s="25" t="s">
        <v>761</v>
      </c>
      <c r="H30" s="25"/>
    </row>
    <row r="31" spans="1:8" x14ac:dyDescent="0.3">
      <c r="A31" s="2" t="s">
        <v>66</v>
      </c>
      <c r="B31" s="3">
        <v>40268</v>
      </c>
      <c r="C31" s="25">
        <v>20</v>
      </c>
      <c r="D31" s="25" t="s">
        <v>761</v>
      </c>
      <c r="E31" s="25" t="s">
        <v>761</v>
      </c>
      <c r="F31" s="25" t="s">
        <v>761</v>
      </c>
      <c r="G31" s="25" t="s">
        <v>761</v>
      </c>
      <c r="H31" s="25"/>
    </row>
    <row r="32" spans="1:8" x14ac:dyDescent="0.3">
      <c r="A32" s="2" t="s">
        <v>243</v>
      </c>
      <c r="B32" s="3">
        <v>40330</v>
      </c>
      <c r="C32" s="25">
        <v>1.75</v>
      </c>
      <c r="D32" s="25" t="s">
        <v>761</v>
      </c>
      <c r="E32" s="25" t="s">
        <v>761</v>
      </c>
      <c r="F32" s="25" t="s">
        <v>761</v>
      </c>
      <c r="G32" s="25" t="s">
        <v>761</v>
      </c>
      <c r="H32" s="25"/>
    </row>
    <row r="33" spans="1:8" x14ac:dyDescent="0.3">
      <c r="A33" s="2" t="s">
        <v>24</v>
      </c>
      <c r="B33" s="3">
        <v>40336</v>
      </c>
      <c r="C33" s="25">
        <v>43</v>
      </c>
      <c r="D33" s="25" t="s">
        <v>761</v>
      </c>
      <c r="E33" s="25" t="s">
        <v>761</v>
      </c>
      <c r="F33" s="25" t="s">
        <v>761</v>
      </c>
      <c r="G33" s="25" t="s">
        <v>761</v>
      </c>
      <c r="H33" s="25"/>
    </row>
    <row r="34" spans="1:8" x14ac:dyDescent="0.3">
      <c r="A34" s="2" t="s">
        <v>28</v>
      </c>
      <c r="B34" s="3">
        <v>40350</v>
      </c>
      <c r="C34" s="25">
        <v>41.4</v>
      </c>
      <c r="D34" s="25" t="s">
        <v>761</v>
      </c>
      <c r="E34" s="25" t="s">
        <v>761</v>
      </c>
      <c r="F34" s="25" t="s">
        <v>761</v>
      </c>
      <c r="G34" s="25" t="s">
        <v>761</v>
      </c>
      <c r="H34" s="25"/>
    </row>
    <row r="35" spans="1:8" x14ac:dyDescent="0.3">
      <c r="A35" s="2" t="s">
        <v>236</v>
      </c>
      <c r="B35" s="3">
        <v>40360</v>
      </c>
      <c r="C35" s="25">
        <v>2</v>
      </c>
      <c r="D35" s="25" t="s">
        <v>761</v>
      </c>
      <c r="E35" s="25" t="s">
        <v>761</v>
      </c>
      <c r="F35" s="25" t="s">
        <v>761</v>
      </c>
      <c r="G35" s="25" t="s">
        <v>761</v>
      </c>
      <c r="H35" s="25"/>
    </row>
    <row r="36" spans="1:8" x14ac:dyDescent="0.3">
      <c r="A36" s="2" t="s">
        <v>244</v>
      </c>
      <c r="B36" s="3">
        <v>40368</v>
      </c>
      <c r="C36" s="25">
        <v>1.7</v>
      </c>
      <c r="D36" s="25" t="s">
        <v>761</v>
      </c>
      <c r="E36" s="25" t="s">
        <v>761</v>
      </c>
      <c r="F36" s="25" t="s">
        <v>761</v>
      </c>
      <c r="G36" s="25" t="s">
        <v>761</v>
      </c>
      <c r="H36" s="25"/>
    </row>
    <row r="37" spans="1:8" x14ac:dyDescent="0.3">
      <c r="A37" s="2" t="s">
        <v>210</v>
      </c>
      <c r="B37" s="3">
        <v>40369</v>
      </c>
      <c r="C37" s="25">
        <v>2.5499999999999998</v>
      </c>
      <c r="D37" s="25" t="s">
        <v>761</v>
      </c>
      <c r="E37" s="25" t="s">
        <v>761</v>
      </c>
      <c r="F37" s="25" t="s">
        <v>761</v>
      </c>
      <c r="G37" s="25" t="s">
        <v>761</v>
      </c>
      <c r="H37" s="25"/>
    </row>
    <row r="38" spans="1:8" x14ac:dyDescent="0.3">
      <c r="A38" s="2" t="s">
        <v>75</v>
      </c>
      <c r="B38" s="3">
        <v>40394</v>
      </c>
      <c r="C38" s="25">
        <v>19.3</v>
      </c>
      <c r="D38" s="25" t="s">
        <v>761</v>
      </c>
      <c r="E38" s="25" t="s">
        <v>761</v>
      </c>
      <c r="F38" s="25" t="s">
        <v>761</v>
      </c>
      <c r="G38" s="25" t="s">
        <v>761</v>
      </c>
      <c r="H38" s="25"/>
    </row>
    <row r="39" spans="1:8" x14ac:dyDescent="0.3">
      <c r="A39" s="2" t="s">
        <v>82</v>
      </c>
      <c r="B39" s="3">
        <v>40428</v>
      </c>
      <c r="C39" s="25">
        <v>17.5</v>
      </c>
      <c r="D39" s="25" t="s">
        <v>761</v>
      </c>
      <c r="E39" s="25" t="s">
        <v>761</v>
      </c>
      <c r="F39" s="25" t="s">
        <v>761</v>
      </c>
      <c r="G39" s="25" t="s">
        <v>761</v>
      </c>
      <c r="H39" s="25"/>
    </row>
    <row r="40" spans="1:8" x14ac:dyDescent="0.3">
      <c r="A40" s="2" t="s">
        <v>196</v>
      </c>
      <c r="B40" s="3">
        <v>40441</v>
      </c>
      <c r="C40" s="25">
        <v>4.25</v>
      </c>
      <c r="D40" s="25" t="s">
        <v>761</v>
      </c>
      <c r="E40" s="25" t="s">
        <v>761</v>
      </c>
      <c r="F40" s="25" t="s">
        <v>761</v>
      </c>
      <c r="G40" s="25" t="s">
        <v>761</v>
      </c>
      <c r="H40" s="25"/>
    </row>
    <row r="41" spans="1:8" x14ac:dyDescent="0.3">
      <c r="A41" s="2" t="s">
        <v>67</v>
      </c>
      <c r="B41" s="3">
        <v>40443</v>
      </c>
      <c r="C41" s="25">
        <v>20</v>
      </c>
      <c r="D41" s="25" t="s">
        <v>761</v>
      </c>
      <c r="E41" s="25" t="s">
        <v>761</v>
      </c>
      <c r="F41" s="25" t="s">
        <v>761</v>
      </c>
      <c r="G41" s="25" t="s">
        <v>761</v>
      </c>
      <c r="H41" s="25"/>
    </row>
    <row r="42" spans="1:8" x14ac:dyDescent="0.3">
      <c r="A42" s="2" t="s">
        <v>97</v>
      </c>
      <c r="B42" s="3">
        <v>40446</v>
      </c>
      <c r="C42" s="25">
        <v>14</v>
      </c>
      <c r="D42" s="25" t="s">
        <v>761</v>
      </c>
      <c r="E42" s="25" t="s">
        <v>761</v>
      </c>
      <c r="F42" s="25" t="s">
        <v>761</v>
      </c>
      <c r="G42" s="25" t="s">
        <v>761</v>
      </c>
      <c r="H42" s="25"/>
    </row>
    <row r="43" spans="1:8" x14ac:dyDescent="0.3">
      <c r="A43" s="2" t="s">
        <v>93</v>
      </c>
      <c r="B43" s="3">
        <v>40450</v>
      </c>
      <c r="C43" s="25">
        <v>15</v>
      </c>
      <c r="D43" s="25" t="s">
        <v>761</v>
      </c>
      <c r="E43" s="25" t="s">
        <v>761</v>
      </c>
      <c r="F43" s="25" t="s">
        <v>761</v>
      </c>
      <c r="G43" s="25" t="s">
        <v>761</v>
      </c>
      <c r="H43" s="25"/>
    </row>
    <row r="44" spans="1:8" x14ac:dyDescent="0.3">
      <c r="A44" s="2" t="s">
        <v>219</v>
      </c>
      <c r="B44" s="3">
        <v>40452</v>
      </c>
      <c r="C44" s="25">
        <v>2.4</v>
      </c>
      <c r="D44" s="25" t="s">
        <v>761</v>
      </c>
      <c r="E44" s="25" t="s">
        <v>761</v>
      </c>
      <c r="F44" s="25" t="s">
        <v>761</v>
      </c>
      <c r="G44" s="25" t="s">
        <v>761</v>
      </c>
      <c r="H44" s="25"/>
    </row>
    <row r="45" spans="1:8" x14ac:dyDescent="0.3">
      <c r="A45" s="2" t="s">
        <v>55</v>
      </c>
      <c r="B45" s="3">
        <v>40455</v>
      </c>
      <c r="C45" s="25">
        <v>24</v>
      </c>
      <c r="D45" s="25" t="s">
        <v>761</v>
      </c>
      <c r="E45" s="25" t="s">
        <v>761</v>
      </c>
      <c r="F45" s="25" t="s">
        <v>761</v>
      </c>
      <c r="G45" s="25" t="s">
        <v>761</v>
      </c>
      <c r="H45" s="25"/>
    </row>
    <row r="46" spans="1:8" x14ac:dyDescent="0.3">
      <c r="A46" s="2" t="s">
        <v>181</v>
      </c>
      <c r="B46" s="3">
        <v>40455</v>
      </c>
      <c r="C46" s="25">
        <v>5</v>
      </c>
      <c r="D46" s="25" t="s">
        <v>761</v>
      </c>
      <c r="E46" s="25" t="s">
        <v>761</v>
      </c>
      <c r="F46" s="25" t="s">
        <v>761</v>
      </c>
      <c r="G46" s="25" t="s">
        <v>761</v>
      </c>
      <c r="H46" s="25"/>
    </row>
    <row r="47" spans="1:8" x14ac:dyDescent="0.3">
      <c r="A47" s="2" t="s">
        <v>29</v>
      </c>
      <c r="B47" s="3">
        <v>40462</v>
      </c>
      <c r="C47" s="25">
        <v>38</v>
      </c>
      <c r="D47" s="25" t="s">
        <v>761</v>
      </c>
      <c r="E47" s="25" t="s">
        <v>761</v>
      </c>
      <c r="F47" s="25" t="s">
        <v>761</v>
      </c>
      <c r="G47" s="25" t="s">
        <v>761</v>
      </c>
      <c r="H47" s="25"/>
    </row>
    <row r="48" spans="1:8" x14ac:dyDescent="0.3">
      <c r="A48" s="2" t="s">
        <v>41</v>
      </c>
      <c r="B48" s="3">
        <v>40463</v>
      </c>
      <c r="C48" s="25">
        <v>27.6</v>
      </c>
      <c r="D48" s="25" t="s">
        <v>761</v>
      </c>
      <c r="E48" s="25" t="s">
        <v>761</v>
      </c>
      <c r="F48" s="25" t="s">
        <v>761</v>
      </c>
      <c r="G48" s="25" t="s">
        <v>761</v>
      </c>
      <c r="H48" s="25"/>
    </row>
    <row r="49" spans="1:8" x14ac:dyDescent="0.3">
      <c r="A49" s="2" t="s">
        <v>7</v>
      </c>
      <c r="B49" s="3">
        <v>40476</v>
      </c>
      <c r="C49" s="25">
        <v>138</v>
      </c>
      <c r="D49" s="25" t="s">
        <v>761</v>
      </c>
      <c r="E49" s="25" t="s">
        <v>761</v>
      </c>
      <c r="F49" s="25" t="s">
        <v>761</v>
      </c>
      <c r="G49" s="25" t="s">
        <v>761</v>
      </c>
      <c r="H49" s="25"/>
    </row>
    <row r="50" spans="1:8" x14ac:dyDescent="0.3">
      <c r="A50" s="2" t="s">
        <v>61</v>
      </c>
      <c r="B50" s="3">
        <v>40476</v>
      </c>
      <c r="C50" s="25">
        <v>20.7</v>
      </c>
      <c r="D50" s="25" t="s">
        <v>761</v>
      </c>
      <c r="E50" s="25" t="s">
        <v>761</v>
      </c>
      <c r="F50" s="25" t="s">
        <v>761</v>
      </c>
      <c r="G50" s="25" t="s">
        <v>761</v>
      </c>
      <c r="H50" s="25"/>
    </row>
    <row r="51" spans="1:8" x14ac:dyDescent="0.3">
      <c r="A51" s="2" t="s">
        <v>46</v>
      </c>
      <c r="B51" s="3">
        <v>40477</v>
      </c>
      <c r="C51" s="25">
        <v>26</v>
      </c>
      <c r="D51" s="25" t="s">
        <v>761</v>
      </c>
      <c r="E51" s="25" t="s">
        <v>761</v>
      </c>
      <c r="F51" s="25" t="s">
        <v>761</v>
      </c>
      <c r="G51" s="25" t="s">
        <v>761</v>
      </c>
      <c r="H51" s="25"/>
    </row>
    <row r="52" spans="1:8" x14ac:dyDescent="0.3">
      <c r="A52" s="2" t="s">
        <v>109</v>
      </c>
      <c r="B52" s="3">
        <v>40483</v>
      </c>
      <c r="C52" s="25">
        <v>12</v>
      </c>
      <c r="D52" s="25" t="s">
        <v>761</v>
      </c>
      <c r="E52" s="25" t="s">
        <v>761</v>
      </c>
      <c r="F52" s="25" t="s">
        <v>761</v>
      </c>
      <c r="G52" s="25" t="s">
        <v>761</v>
      </c>
      <c r="H52" s="25"/>
    </row>
    <row r="53" spans="1:8" x14ac:dyDescent="0.3">
      <c r="A53" s="2" t="s">
        <v>229</v>
      </c>
      <c r="B53" s="3">
        <v>40483</v>
      </c>
      <c r="C53" s="25">
        <v>2.2999999999999998</v>
      </c>
      <c r="D53" s="25" t="s">
        <v>761</v>
      </c>
      <c r="E53" s="25" t="s">
        <v>761</v>
      </c>
      <c r="F53" s="25" t="s">
        <v>761</v>
      </c>
      <c r="G53" s="25" t="s">
        <v>761</v>
      </c>
      <c r="H53" s="25"/>
    </row>
    <row r="54" spans="1:8" x14ac:dyDescent="0.3">
      <c r="A54" s="2" t="s">
        <v>238</v>
      </c>
      <c r="B54" s="3">
        <v>40483</v>
      </c>
      <c r="C54" s="25">
        <v>2</v>
      </c>
      <c r="D54" s="25" t="s">
        <v>761</v>
      </c>
      <c r="E54" s="25" t="s">
        <v>761</v>
      </c>
      <c r="F54" s="25" t="s">
        <v>761</v>
      </c>
      <c r="G54" s="25" t="s">
        <v>761</v>
      </c>
      <c r="H54" s="25"/>
    </row>
    <row r="55" spans="1:8" x14ac:dyDescent="0.3">
      <c r="A55" s="2" t="s">
        <v>174</v>
      </c>
      <c r="B55" s="3">
        <v>40484</v>
      </c>
      <c r="C55" s="25">
        <v>6</v>
      </c>
      <c r="D55" s="25" t="s">
        <v>761</v>
      </c>
      <c r="E55" s="25" t="s">
        <v>761</v>
      </c>
      <c r="F55" s="25" t="s">
        <v>761</v>
      </c>
      <c r="G55" s="25" t="s">
        <v>761</v>
      </c>
      <c r="H55" s="25"/>
    </row>
    <row r="56" spans="1:8" x14ac:dyDescent="0.3">
      <c r="A56" s="2" t="s">
        <v>89</v>
      </c>
      <c r="B56" s="3">
        <v>40486</v>
      </c>
      <c r="C56" s="25">
        <v>15</v>
      </c>
      <c r="D56" s="25" t="s">
        <v>761</v>
      </c>
      <c r="E56" s="25" t="s">
        <v>761</v>
      </c>
      <c r="F56" s="25" t="s">
        <v>761</v>
      </c>
      <c r="G56" s="25" t="s">
        <v>761</v>
      </c>
      <c r="H56" s="25"/>
    </row>
    <row r="57" spans="1:8" x14ac:dyDescent="0.3">
      <c r="A57" s="2" t="s">
        <v>120</v>
      </c>
      <c r="B57" s="3">
        <v>40524</v>
      </c>
      <c r="C57" s="25">
        <v>10</v>
      </c>
      <c r="D57" s="25" t="s">
        <v>761</v>
      </c>
      <c r="E57" s="25" t="s">
        <v>761</v>
      </c>
      <c r="F57" s="25" t="s">
        <v>761</v>
      </c>
      <c r="G57" s="25" t="s">
        <v>761</v>
      </c>
      <c r="H57" s="25"/>
    </row>
    <row r="58" spans="1:8" x14ac:dyDescent="0.3">
      <c r="A58" s="2" t="s">
        <v>239</v>
      </c>
      <c r="B58" s="3">
        <v>40543</v>
      </c>
      <c r="C58" s="25">
        <v>2</v>
      </c>
      <c r="D58" s="25" t="s">
        <v>761</v>
      </c>
      <c r="E58" s="25" t="s">
        <v>761</v>
      </c>
      <c r="F58" s="25" t="s">
        <v>761</v>
      </c>
      <c r="G58" s="25" t="s">
        <v>761</v>
      </c>
      <c r="H58" s="25"/>
    </row>
    <row r="59" spans="1:8" x14ac:dyDescent="0.3">
      <c r="A59" s="2" t="s">
        <v>107</v>
      </c>
      <c r="B59" s="3">
        <v>40544</v>
      </c>
      <c r="C59" s="25" t="s">
        <v>761</v>
      </c>
      <c r="D59" s="25">
        <v>12.3</v>
      </c>
      <c r="E59" s="25" t="s">
        <v>761</v>
      </c>
      <c r="F59" s="25" t="s">
        <v>761</v>
      </c>
      <c r="G59" s="25" t="s">
        <v>761</v>
      </c>
      <c r="H59" s="25"/>
    </row>
    <row r="60" spans="1:8" x14ac:dyDescent="0.3">
      <c r="A60" s="2" t="s">
        <v>193</v>
      </c>
      <c r="B60" s="3">
        <v>40544</v>
      </c>
      <c r="C60" s="25" t="s">
        <v>761</v>
      </c>
      <c r="D60" s="25">
        <v>4.5</v>
      </c>
      <c r="E60" s="25" t="s">
        <v>761</v>
      </c>
      <c r="F60" s="25" t="s">
        <v>761</v>
      </c>
      <c r="G60" s="25" t="s">
        <v>761</v>
      </c>
      <c r="H60" s="25"/>
    </row>
    <row r="61" spans="1:8" x14ac:dyDescent="0.3">
      <c r="A61" s="2" t="s">
        <v>209</v>
      </c>
      <c r="B61" s="3">
        <v>40544</v>
      </c>
      <c r="C61" s="25" t="s">
        <v>761</v>
      </c>
      <c r="D61" s="25">
        <v>2.6</v>
      </c>
      <c r="E61" s="25" t="s">
        <v>761</v>
      </c>
      <c r="F61" s="25" t="s">
        <v>761</v>
      </c>
      <c r="G61" s="25" t="s">
        <v>761</v>
      </c>
      <c r="H61" s="25"/>
    </row>
    <row r="62" spans="1:8" x14ac:dyDescent="0.3">
      <c r="A62" s="2" t="s">
        <v>199</v>
      </c>
      <c r="B62" s="3">
        <v>40563</v>
      </c>
      <c r="C62" s="25" t="s">
        <v>761</v>
      </c>
      <c r="D62" s="25">
        <v>4</v>
      </c>
      <c r="E62" s="25" t="s">
        <v>761</v>
      </c>
      <c r="F62" s="25" t="s">
        <v>761</v>
      </c>
      <c r="G62" s="25" t="s">
        <v>761</v>
      </c>
      <c r="H62" s="25"/>
    </row>
    <row r="63" spans="1:8" x14ac:dyDescent="0.3">
      <c r="A63" s="2" t="s">
        <v>134</v>
      </c>
      <c r="B63" s="3">
        <v>40575</v>
      </c>
      <c r="C63" s="25" t="s">
        <v>761</v>
      </c>
      <c r="D63" s="25">
        <v>9.1999999999999993</v>
      </c>
      <c r="E63" s="25" t="s">
        <v>761</v>
      </c>
      <c r="F63" s="25" t="s">
        <v>761</v>
      </c>
      <c r="G63" s="25" t="s">
        <v>761</v>
      </c>
      <c r="H63" s="25"/>
    </row>
    <row r="64" spans="1:8" x14ac:dyDescent="0.3">
      <c r="A64" s="2" t="s">
        <v>168</v>
      </c>
      <c r="B64" s="3">
        <v>40604</v>
      </c>
      <c r="C64" s="25" t="s">
        <v>761</v>
      </c>
      <c r="D64" s="25">
        <v>6.5</v>
      </c>
      <c r="E64" s="25" t="s">
        <v>761</v>
      </c>
      <c r="F64" s="25" t="s">
        <v>761</v>
      </c>
      <c r="G64" s="25" t="s">
        <v>761</v>
      </c>
      <c r="H64" s="25"/>
    </row>
    <row r="65" spans="1:8" x14ac:dyDescent="0.3">
      <c r="A65" s="2" t="s">
        <v>198</v>
      </c>
      <c r="B65" s="3">
        <v>40612</v>
      </c>
      <c r="C65" s="25" t="s">
        <v>761</v>
      </c>
      <c r="D65" s="25">
        <v>4</v>
      </c>
      <c r="E65" s="25" t="s">
        <v>761</v>
      </c>
      <c r="F65" s="25" t="s">
        <v>761</v>
      </c>
      <c r="G65" s="25" t="s">
        <v>761</v>
      </c>
      <c r="H65" s="25"/>
    </row>
    <row r="66" spans="1:8" x14ac:dyDescent="0.3">
      <c r="A66" s="2" t="s">
        <v>73</v>
      </c>
      <c r="B66" s="3">
        <v>40623</v>
      </c>
      <c r="C66" s="25" t="s">
        <v>761</v>
      </c>
      <c r="D66" s="25">
        <v>19.5</v>
      </c>
      <c r="E66" s="25" t="s">
        <v>761</v>
      </c>
      <c r="F66" s="25" t="s">
        <v>761</v>
      </c>
      <c r="G66" s="25" t="s">
        <v>761</v>
      </c>
      <c r="H66" s="25"/>
    </row>
    <row r="67" spans="1:8" x14ac:dyDescent="0.3">
      <c r="A67" s="2" t="s">
        <v>64</v>
      </c>
      <c r="B67" s="3">
        <v>40634</v>
      </c>
      <c r="C67" s="25" t="s">
        <v>761</v>
      </c>
      <c r="D67" s="25">
        <v>20.5</v>
      </c>
      <c r="E67" s="25" t="s">
        <v>761</v>
      </c>
      <c r="F67" s="25" t="s">
        <v>761</v>
      </c>
      <c r="G67" s="25" t="s">
        <v>761</v>
      </c>
      <c r="H67" s="25"/>
    </row>
    <row r="68" spans="1:8" x14ac:dyDescent="0.3">
      <c r="A68" s="2" t="s">
        <v>88</v>
      </c>
      <c r="B68" s="3">
        <v>40634</v>
      </c>
      <c r="C68" s="25" t="s">
        <v>761</v>
      </c>
      <c r="D68" s="25">
        <v>15</v>
      </c>
      <c r="E68" s="25" t="s">
        <v>761</v>
      </c>
      <c r="F68" s="25" t="s">
        <v>761</v>
      </c>
      <c r="G68" s="25" t="s">
        <v>761</v>
      </c>
      <c r="H68" s="25"/>
    </row>
    <row r="69" spans="1:8" x14ac:dyDescent="0.3">
      <c r="A69" s="2" t="s">
        <v>218</v>
      </c>
      <c r="B69" s="3">
        <v>40634</v>
      </c>
      <c r="C69" s="25" t="s">
        <v>761</v>
      </c>
      <c r="D69" s="25">
        <v>2.4</v>
      </c>
      <c r="E69" s="25" t="s">
        <v>761</v>
      </c>
      <c r="F69" s="25" t="s">
        <v>761</v>
      </c>
      <c r="G69" s="25" t="s">
        <v>761</v>
      </c>
      <c r="H69" s="25"/>
    </row>
    <row r="70" spans="1:8" x14ac:dyDescent="0.3">
      <c r="A70" s="2" t="s">
        <v>45</v>
      </c>
      <c r="B70" s="3">
        <v>40647</v>
      </c>
      <c r="C70" s="25" t="s">
        <v>761</v>
      </c>
      <c r="D70" s="25">
        <v>26</v>
      </c>
      <c r="E70" s="25" t="s">
        <v>761</v>
      </c>
      <c r="F70" s="25" t="s">
        <v>761</v>
      </c>
      <c r="G70" s="25" t="s">
        <v>761</v>
      </c>
      <c r="H70" s="25"/>
    </row>
    <row r="71" spans="1:8" x14ac:dyDescent="0.3">
      <c r="A71" s="2" t="s">
        <v>211</v>
      </c>
      <c r="B71" s="3">
        <v>40669</v>
      </c>
      <c r="C71" s="25" t="s">
        <v>761</v>
      </c>
      <c r="D71" s="25">
        <v>2.5499999999999998</v>
      </c>
      <c r="E71" s="25" t="s">
        <v>761</v>
      </c>
      <c r="F71" s="25" t="s">
        <v>761</v>
      </c>
      <c r="G71" s="25" t="s">
        <v>761</v>
      </c>
      <c r="H71" s="25"/>
    </row>
    <row r="72" spans="1:8" x14ac:dyDescent="0.3">
      <c r="A72" s="2" t="s">
        <v>258</v>
      </c>
      <c r="B72" s="3">
        <v>40673</v>
      </c>
      <c r="C72" s="25" t="s">
        <v>761</v>
      </c>
      <c r="D72" s="25">
        <v>1</v>
      </c>
      <c r="E72" s="25" t="s">
        <v>761</v>
      </c>
      <c r="F72" s="25" t="s">
        <v>761</v>
      </c>
      <c r="G72" s="25" t="s">
        <v>761</v>
      </c>
      <c r="H72" s="25"/>
    </row>
    <row r="73" spans="1:8" x14ac:dyDescent="0.3">
      <c r="A73" s="2" t="s">
        <v>131</v>
      </c>
      <c r="B73" s="3">
        <v>40688</v>
      </c>
      <c r="C73" s="25" t="s">
        <v>761</v>
      </c>
      <c r="D73" s="25">
        <v>9.6</v>
      </c>
      <c r="E73" s="25" t="s">
        <v>761</v>
      </c>
      <c r="F73" s="25" t="s">
        <v>761</v>
      </c>
      <c r="G73" s="25" t="s">
        <v>761</v>
      </c>
      <c r="H73" s="25"/>
    </row>
    <row r="74" spans="1:8" x14ac:dyDescent="0.3">
      <c r="A74" s="2" t="s">
        <v>186</v>
      </c>
      <c r="B74" s="3">
        <v>40688</v>
      </c>
      <c r="C74" s="25" t="s">
        <v>761</v>
      </c>
      <c r="D74" s="25">
        <v>4.5999999999999996</v>
      </c>
      <c r="E74" s="25" t="s">
        <v>761</v>
      </c>
      <c r="F74" s="25" t="s">
        <v>761</v>
      </c>
      <c r="G74" s="25" t="s">
        <v>761</v>
      </c>
      <c r="H74" s="25"/>
    </row>
    <row r="75" spans="1:8" x14ac:dyDescent="0.3">
      <c r="A75" s="2" t="s">
        <v>227</v>
      </c>
      <c r="B75" s="3">
        <v>40693</v>
      </c>
      <c r="C75" s="25" t="s">
        <v>761</v>
      </c>
      <c r="D75" s="25">
        <v>2.2999999999999998</v>
      </c>
      <c r="E75" s="25" t="s">
        <v>761</v>
      </c>
      <c r="F75" s="25" t="s">
        <v>761</v>
      </c>
      <c r="G75" s="25" t="s">
        <v>761</v>
      </c>
      <c r="H75" s="25"/>
    </row>
    <row r="76" spans="1:8" x14ac:dyDescent="0.3">
      <c r="A76" s="2" t="s">
        <v>16</v>
      </c>
      <c r="B76" s="3">
        <v>40695</v>
      </c>
      <c r="C76" s="25" t="s">
        <v>761</v>
      </c>
      <c r="D76" s="25">
        <v>56</v>
      </c>
      <c r="E76" s="25" t="s">
        <v>761</v>
      </c>
      <c r="F76" s="25" t="s">
        <v>761</v>
      </c>
      <c r="G76" s="25" t="s">
        <v>761</v>
      </c>
      <c r="H76" s="25"/>
    </row>
    <row r="77" spans="1:8" x14ac:dyDescent="0.3">
      <c r="A77" s="2" t="s">
        <v>197</v>
      </c>
      <c r="B77" s="3">
        <v>40695</v>
      </c>
      <c r="C77" s="25" t="s">
        <v>761</v>
      </c>
      <c r="D77" s="25">
        <v>4.0999999999999996</v>
      </c>
      <c r="E77" s="25" t="s">
        <v>761</v>
      </c>
      <c r="F77" s="25" t="s">
        <v>761</v>
      </c>
      <c r="G77" s="25" t="s">
        <v>761</v>
      </c>
      <c r="H77" s="25"/>
    </row>
    <row r="78" spans="1:8" x14ac:dyDescent="0.3">
      <c r="A78" s="2" t="s">
        <v>228</v>
      </c>
      <c r="B78" s="3">
        <v>40695</v>
      </c>
      <c r="C78" s="25" t="s">
        <v>761</v>
      </c>
      <c r="D78" s="25">
        <v>2.2999999999999998</v>
      </c>
      <c r="E78" s="25" t="s">
        <v>761</v>
      </c>
      <c r="F78" s="25" t="s">
        <v>761</v>
      </c>
      <c r="G78" s="25" t="s">
        <v>761</v>
      </c>
      <c r="H78" s="25"/>
    </row>
    <row r="79" spans="1:8" x14ac:dyDescent="0.3">
      <c r="A79" s="2" t="s">
        <v>169</v>
      </c>
      <c r="B79" s="3">
        <v>40702</v>
      </c>
      <c r="C79" s="25" t="s">
        <v>761</v>
      </c>
      <c r="D79" s="25">
        <v>6.4</v>
      </c>
      <c r="E79" s="25" t="s">
        <v>761</v>
      </c>
      <c r="F79" s="25" t="s">
        <v>761</v>
      </c>
      <c r="G79" s="25" t="s">
        <v>761</v>
      </c>
      <c r="H79" s="25"/>
    </row>
    <row r="80" spans="1:8" x14ac:dyDescent="0.3">
      <c r="A80" s="2" t="s">
        <v>9</v>
      </c>
      <c r="B80" s="3">
        <v>40708</v>
      </c>
      <c r="C80" s="25" t="s">
        <v>761</v>
      </c>
      <c r="D80" s="25">
        <v>120</v>
      </c>
      <c r="E80" s="25" t="s">
        <v>761</v>
      </c>
      <c r="F80" s="25" t="s">
        <v>761</v>
      </c>
      <c r="G80" s="25" t="s">
        <v>761</v>
      </c>
      <c r="H80" s="25"/>
    </row>
    <row r="81" spans="1:8" x14ac:dyDescent="0.3">
      <c r="A81" s="2" t="s">
        <v>179</v>
      </c>
      <c r="B81" s="3">
        <v>40711</v>
      </c>
      <c r="C81" s="25" t="s">
        <v>761</v>
      </c>
      <c r="D81" s="25">
        <v>5.95</v>
      </c>
      <c r="E81" s="25" t="s">
        <v>761</v>
      </c>
      <c r="F81" s="25" t="s">
        <v>761</v>
      </c>
      <c r="G81" s="25" t="s">
        <v>761</v>
      </c>
      <c r="H81" s="25"/>
    </row>
    <row r="82" spans="1:8" x14ac:dyDescent="0.3">
      <c r="A82" s="2" t="s">
        <v>225</v>
      </c>
      <c r="B82" s="3">
        <v>40736</v>
      </c>
      <c r="C82" s="25" t="s">
        <v>761</v>
      </c>
      <c r="D82" s="25">
        <v>2.2999999999999998</v>
      </c>
      <c r="E82" s="25" t="s">
        <v>761</v>
      </c>
      <c r="F82" s="25" t="s">
        <v>761</v>
      </c>
      <c r="G82" s="25" t="s">
        <v>761</v>
      </c>
      <c r="H82" s="25"/>
    </row>
    <row r="83" spans="1:8" x14ac:dyDescent="0.3">
      <c r="A83" s="2" t="s">
        <v>90</v>
      </c>
      <c r="B83" s="3">
        <v>40756</v>
      </c>
      <c r="C83" s="25" t="s">
        <v>761</v>
      </c>
      <c r="D83" s="25">
        <v>15</v>
      </c>
      <c r="E83" s="25" t="s">
        <v>761</v>
      </c>
      <c r="F83" s="25" t="s">
        <v>761</v>
      </c>
      <c r="G83" s="25" t="s">
        <v>761</v>
      </c>
      <c r="H83" s="25"/>
    </row>
    <row r="84" spans="1:8" x14ac:dyDescent="0.3">
      <c r="A84" s="2" t="s">
        <v>235</v>
      </c>
      <c r="B84" s="3">
        <v>40767</v>
      </c>
      <c r="C84" s="25" t="s">
        <v>761</v>
      </c>
      <c r="D84" s="25">
        <v>2</v>
      </c>
      <c r="E84" s="25" t="s">
        <v>761</v>
      </c>
      <c r="F84" s="25" t="s">
        <v>761</v>
      </c>
      <c r="G84" s="25" t="s">
        <v>761</v>
      </c>
      <c r="H84" s="25"/>
    </row>
    <row r="85" spans="1:8" x14ac:dyDescent="0.3">
      <c r="A85" s="2" t="s">
        <v>207</v>
      </c>
      <c r="B85" s="3">
        <v>40772</v>
      </c>
      <c r="C85" s="25" t="s">
        <v>761</v>
      </c>
      <c r="D85" s="25">
        <v>3.2</v>
      </c>
      <c r="E85" s="25" t="s">
        <v>761</v>
      </c>
      <c r="F85" s="25" t="s">
        <v>761</v>
      </c>
      <c r="G85" s="25" t="s">
        <v>761</v>
      </c>
      <c r="H85" s="25"/>
    </row>
    <row r="86" spans="1:8" x14ac:dyDescent="0.3">
      <c r="A86" s="2" t="s">
        <v>65</v>
      </c>
      <c r="B86" s="3">
        <v>40787</v>
      </c>
      <c r="C86" s="25" t="s">
        <v>761</v>
      </c>
      <c r="D86" s="25">
        <v>20</v>
      </c>
      <c r="E86" s="25" t="s">
        <v>761</v>
      </c>
      <c r="F86" s="25" t="s">
        <v>761</v>
      </c>
      <c r="G86" s="25" t="s">
        <v>761</v>
      </c>
      <c r="H86" s="25"/>
    </row>
    <row r="87" spans="1:8" x14ac:dyDescent="0.3">
      <c r="A87" s="2" t="s">
        <v>133</v>
      </c>
      <c r="B87" s="3">
        <v>40800</v>
      </c>
      <c r="C87" s="25" t="s">
        <v>761</v>
      </c>
      <c r="D87" s="25">
        <v>9.1999999999999993</v>
      </c>
      <c r="E87" s="25" t="s">
        <v>761</v>
      </c>
      <c r="F87" s="25" t="s">
        <v>761</v>
      </c>
      <c r="G87" s="25" t="s">
        <v>761</v>
      </c>
      <c r="H87" s="25"/>
    </row>
    <row r="88" spans="1:8" x14ac:dyDescent="0.3">
      <c r="A88" s="2" t="s">
        <v>146</v>
      </c>
      <c r="B88" s="3">
        <v>40815</v>
      </c>
      <c r="C88" s="25" t="s">
        <v>761</v>
      </c>
      <c r="D88" s="25">
        <v>8</v>
      </c>
      <c r="E88" s="25" t="s">
        <v>761</v>
      </c>
      <c r="F88" s="25" t="s">
        <v>761</v>
      </c>
      <c r="G88" s="25" t="s">
        <v>761</v>
      </c>
      <c r="H88" s="25"/>
    </row>
    <row r="89" spans="1:8" x14ac:dyDescent="0.3">
      <c r="A89" s="2" t="s">
        <v>43</v>
      </c>
      <c r="B89" s="3">
        <v>40817</v>
      </c>
      <c r="C89" s="25" t="s">
        <v>761</v>
      </c>
      <c r="D89" s="25">
        <v>27.6</v>
      </c>
      <c r="E89" s="25" t="s">
        <v>761</v>
      </c>
      <c r="F89" s="25" t="s">
        <v>761</v>
      </c>
      <c r="G89" s="25" t="s">
        <v>761</v>
      </c>
      <c r="H89" s="25"/>
    </row>
    <row r="90" spans="1:8" x14ac:dyDescent="0.3">
      <c r="A90" s="2" t="s">
        <v>220</v>
      </c>
      <c r="B90" s="3">
        <v>40820</v>
      </c>
      <c r="C90" s="25" t="s">
        <v>761</v>
      </c>
      <c r="D90" s="25">
        <v>2.4</v>
      </c>
      <c r="E90" s="25" t="s">
        <v>761</v>
      </c>
      <c r="F90" s="25" t="s">
        <v>761</v>
      </c>
      <c r="G90" s="25" t="s">
        <v>761</v>
      </c>
      <c r="H90" s="25"/>
    </row>
    <row r="91" spans="1:8" x14ac:dyDescent="0.3">
      <c r="A91" s="2" t="s">
        <v>250</v>
      </c>
      <c r="B91" s="3">
        <v>40847</v>
      </c>
      <c r="C91" s="25" t="s">
        <v>761</v>
      </c>
      <c r="D91" s="25">
        <v>1.5</v>
      </c>
      <c r="E91" s="25" t="s">
        <v>761</v>
      </c>
      <c r="F91" s="25" t="s">
        <v>761</v>
      </c>
      <c r="G91" s="25" t="s">
        <v>761</v>
      </c>
      <c r="H91" s="25"/>
    </row>
    <row r="92" spans="1:8" x14ac:dyDescent="0.3">
      <c r="A92" s="2" t="s">
        <v>110</v>
      </c>
      <c r="B92" s="3">
        <v>40878</v>
      </c>
      <c r="C92" s="25" t="s">
        <v>761</v>
      </c>
      <c r="D92" s="25">
        <v>12</v>
      </c>
      <c r="E92" s="25" t="s">
        <v>761</v>
      </c>
      <c r="F92" s="25" t="s">
        <v>761</v>
      </c>
      <c r="G92" s="25" t="s">
        <v>761</v>
      </c>
      <c r="H92" s="25"/>
    </row>
    <row r="93" spans="1:8" x14ac:dyDescent="0.3">
      <c r="A93" s="2" t="s">
        <v>248</v>
      </c>
      <c r="B93" s="3">
        <v>40884</v>
      </c>
      <c r="C93" s="25" t="s">
        <v>761</v>
      </c>
      <c r="D93" s="25">
        <v>1.5</v>
      </c>
      <c r="E93" s="25" t="s">
        <v>761</v>
      </c>
      <c r="F93" s="25" t="s">
        <v>761</v>
      </c>
      <c r="G93" s="25" t="s">
        <v>761</v>
      </c>
      <c r="H93" s="25"/>
    </row>
    <row r="94" spans="1:8" x14ac:dyDescent="0.3">
      <c r="A94" s="2" t="s">
        <v>187</v>
      </c>
      <c r="B94" s="3">
        <v>40890</v>
      </c>
      <c r="C94" s="25" t="s">
        <v>761</v>
      </c>
      <c r="D94" s="25">
        <v>4.5999999999999996</v>
      </c>
      <c r="E94" s="25" t="s">
        <v>761</v>
      </c>
      <c r="F94" s="25" t="s">
        <v>761</v>
      </c>
      <c r="G94" s="25" t="s">
        <v>761</v>
      </c>
      <c r="H94" s="25"/>
    </row>
    <row r="95" spans="1:8" x14ac:dyDescent="0.3">
      <c r="A95" s="2" t="s">
        <v>177</v>
      </c>
      <c r="B95" s="3">
        <v>40893</v>
      </c>
      <c r="C95" s="25" t="s">
        <v>761</v>
      </c>
      <c r="D95" s="25">
        <v>6</v>
      </c>
      <c r="E95" s="25" t="s">
        <v>761</v>
      </c>
      <c r="F95" s="25" t="s">
        <v>761</v>
      </c>
      <c r="G95" s="25" t="s">
        <v>761</v>
      </c>
      <c r="H95" s="25"/>
    </row>
    <row r="96" spans="1:8" x14ac:dyDescent="0.3">
      <c r="A96" s="2" t="s">
        <v>151</v>
      </c>
      <c r="B96" s="3">
        <v>40909</v>
      </c>
      <c r="C96" s="25" t="s">
        <v>761</v>
      </c>
      <c r="D96" s="25" t="s">
        <v>761</v>
      </c>
      <c r="E96" s="25">
        <v>7.5</v>
      </c>
      <c r="F96" s="25" t="s">
        <v>761</v>
      </c>
      <c r="G96" s="25" t="s">
        <v>761</v>
      </c>
      <c r="H96" s="25"/>
    </row>
    <row r="97" spans="1:8" x14ac:dyDescent="0.3">
      <c r="A97" s="2" t="s">
        <v>148</v>
      </c>
      <c r="B97" s="3">
        <v>40926</v>
      </c>
      <c r="C97" s="25" t="s">
        <v>761</v>
      </c>
      <c r="D97" s="25" t="s">
        <v>761</v>
      </c>
      <c r="E97" s="25">
        <v>8</v>
      </c>
      <c r="F97" s="25" t="s">
        <v>761</v>
      </c>
      <c r="G97" s="25" t="s">
        <v>761</v>
      </c>
      <c r="H97" s="25"/>
    </row>
    <row r="98" spans="1:8" x14ac:dyDescent="0.3">
      <c r="A98" s="2" t="s">
        <v>226</v>
      </c>
      <c r="B98" s="3">
        <v>40926</v>
      </c>
      <c r="C98" s="25" t="s">
        <v>761</v>
      </c>
      <c r="D98" s="25" t="s">
        <v>761</v>
      </c>
      <c r="E98" s="25">
        <v>2.2999999999999998</v>
      </c>
      <c r="F98" s="25" t="s">
        <v>761</v>
      </c>
      <c r="G98" s="25" t="s">
        <v>761</v>
      </c>
      <c r="H98" s="25"/>
    </row>
    <row r="99" spans="1:8" x14ac:dyDescent="0.3">
      <c r="A99" s="2" t="s">
        <v>180</v>
      </c>
      <c r="B99" s="3">
        <v>40928</v>
      </c>
      <c r="C99" s="25" t="s">
        <v>761</v>
      </c>
      <c r="D99" s="25" t="s">
        <v>761</v>
      </c>
      <c r="E99" s="25">
        <v>5.2</v>
      </c>
      <c r="F99" s="25" t="s">
        <v>761</v>
      </c>
      <c r="G99" s="25" t="s">
        <v>761</v>
      </c>
      <c r="H99" s="25"/>
    </row>
    <row r="100" spans="1:8" x14ac:dyDescent="0.3">
      <c r="A100" s="2" t="s">
        <v>14</v>
      </c>
      <c r="B100" s="3">
        <v>40932</v>
      </c>
      <c r="C100" s="25" t="s">
        <v>761</v>
      </c>
      <c r="D100" s="25" t="s">
        <v>761</v>
      </c>
      <c r="E100" s="25">
        <v>66</v>
      </c>
      <c r="F100" s="25" t="s">
        <v>761</v>
      </c>
      <c r="G100" s="25" t="s">
        <v>761</v>
      </c>
      <c r="H100" s="25"/>
    </row>
    <row r="101" spans="1:8" x14ac:dyDescent="0.3">
      <c r="A101" s="2" t="s">
        <v>58</v>
      </c>
      <c r="B101" s="3">
        <v>40940</v>
      </c>
      <c r="C101" s="25" t="s">
        <v>761</v>
      </c>
      <c r="D101" s="25" t="s">
        <v>761</v>
      </c>
      <c r="E101" s="25">
        <v>22</v>
      </c>
      <c r="F101" s="25" t="s">
        <v>761</v>
      </c>
      <c r="G101" s="25" t="s">
        <v>761</v>
      </c>
      <c r="H101" s="25"/>
    </row>
    <row r="102" spans="1:8" x14ac:dyDescent="0.3">
      <c r="A102" s="2" t="s">
        <v>22</v>
      </c>
      <c r="B102" s="3">
        <v>40966</v>
      </c>
      <c r="C102" s="25" t="s">
        <v>761</v>
      </c>
      <c r="D102" s="25" t="s">
        <v>761</v>
      </c>
      <c r="E102" s="25">
        <v>44</v>
      </c>
      <c r="F102" s="25" t="s">
        <v>761</v>
      </c>
      <c r="G102" s="25" t="s">
        <v>761</v>
      </c>
      <c r="H102" s="25"/>
    </row>
    <row r="103" spans="1:8" x14ac:dyDescent="0.3">
      <c r="A103" s="2" t="s">
        <v>5</v>
      </c>
      <c r="B103" s="3">
        <v>40967</v>
      </c>
      <c r="C103" s="25" t="s">
        <v>761</v>
      </c>
      <c r="D103" s="25" t="s">
        <v>761</v>
      </c>
      <c r="E103" s="25">
        <v>156</v>
      </c>
      <c r="F103" s="25" t="s">
        <v>761</v>
      </c>
      <c r="G103" s="25" t="s">
        <v>761</v>
      </c>
      <c r="H103" s="25"/>
    </row>
    <row r="104" spans="1:8" x14ac:dyDescent="0.3">
      <c r="A104" s="2" t="s">
        <v>189</v>
      </c>
      <c r="B104" s="3">
        <v>40969</v>
      </c>
      <c r="C104" s="25" t="s">
        <v>761</v>
      </c>
      <c r="D104" s="25" t="s">
        <v>761</v>
      </c>
      <c r="E104" s="25">
        <v>4.5999999999999996</v>
      </c>
      <c r="F104" s="25" t="s">
        <v>761</v>
      </c>
      <c r="G104" s="25" t="s">
        <v>761</v>
      </c>
      <c r="H104" s="25"/>
    </row>
    <row r="105" spans="1:8" x14ac:dyDescent="0.3">
      <c r="A105" s="2" t="s">
        <v>223</v>
      </c>
      <c r="B105" s="3">
        <v>40988</v>
      </c>
      <c r="C105" s="25" t="s">
        <v>761</v>
      </c>
      <c r="D105" s="25" t="s">
        <v>761</v>
      </c>
      <c r="E105" s="25">
        <v>2.4</v>
      </c>
      <c r="F105" s="25" t="s">
        <v>761</v>
      </c>
      <c r="G105" s="25" t="s">
        <v>761</v>
      </c>
      <c r="H105" s="25"/>
    </row>
    <row r="106" spans="1:8" x14ac:dyDescent="0.3">
      <c r="A106" s="2" t="s">
        <v>132</v>
      </c>
      <c r="B106" s="3">
        <v>40994</v>
      </c>
      <c r="C106" s="25" t="s">
        <v>761</v>
      </c>
      <c r="D106" s="25" t="s">
        <v>761</v>
      </c>
      <c r="E106" s="25">
        <v>9.35</v>
      </c>
      <c r="F106" s="25" t="s">
        <v>761</v>
      </c>
      <c r="G106" s="25" t="s">
        <v>761</v>
      </c>
      <c r="H106" s="25"/>
    </row>
    <row r="107" spans="1:8" x14ac:dyDescent="0.3">
      <c r="A107" s="2" t="s">
        <v>47</v>
      </c>
      <c r="B107" s="3">
        <v>41011</v>
      </c>
      <c r="C107" s="25" t="s">
        <v>761</v>
      </c>
      <c r="D107" s="25" t="s">
        <v>761</v>
      </c>
      <c r="E107" s="25">
        <v>26</v>
      </c>
      <c r="F107" s="25" t="s">
        <v>761</v>
      </c>
      <c r="G107" s="25" t="s">
        <v>761</v>
      </c>
      <c r="H107" s="25"/>
    </row>
    <row r="108" spans="1:8" x14ac:dyDescent="0.3">
      <c r="A108" s="2" t="s">
        <v>79</v>
      </c>
      <c r="B108" s="3">
        <v>41030</v>
      </c>
      <c r="C108" s="25" t="s">
        <v>761</v>
      </c>
      <c r="D108" s="25" t="s">
        <v>761</v>
      </c>
      <c r="E108" s="25">
        <v>18</v>
      </c>
      <c r="F108" s="25" t="s">
        <v>761</v>
      </c>
      <c r="G108" s="25" t="s">
        <v>761</v>
      </c>
      <c r="H108" s="25"/>
    </row>
    <row r="109" spans="1:8" x14ac:dyDescent="0.3">
      <c r="A109" s="2" t="s">
        <v>38</v>
      </c>
      <c r="B109" s="3">
        <v>41031</v>
      </c>
      <c r="C109" s="25" t="s">
        <v>761</v>
      </c>
      <c r="D109" s="25" t="s">
        <v>761</v>
      </c>
      <c r="E109" s="25">
        <v>28</v>
      </c>
      <c r="F109" s="25" t="s">
        <v>761</v>
      </c>
      <c r="G109" s="25" t="s">
        <v>761</v>
      </c>
      <c r="H109" s="25"/>
    </row>
    <row r="110" spans="1:8" x14ac:dyDescent="0.3">
      <c r="A110" s="2" t="s">
        <v>99</v>
      </c>
      <c r="B110" s="3">
        <v>41031</v>
      </c>
      <c r="C110" s="25" t="s">
        <v>761</v>
      </c>
      <c r="D110" s="25" t="s">
        <v>761</v>
      </c>
      <c r="E110" s="25">
        <v>14</v>
      </c>
      <c r="F110" s="25" t="s">
        <v>761</v>
      </c>
      <c r="G110" s="25" t="s">
        <v>761</v>
      </c>
      <c r="H110" s="25"/>
    </row>
    <row r="111" spans="1:8" x14ac:dyDescent="0.3">
      <c r="A111" s="2" t="s">
        <v>25</v>
      </c>
      <c r="B111" s="3">
        <v>41061</v>
      </c>
      <c r="C111" s="25" t="s">
        <v>761</v>
      </c>
      <c r="D111" s="25" t="s">
        <v>761</v>
      </c>
      <c r="E111" s="25">
        <v>42</v>
      </c>
      <c r="F111" s="25" t="s">
        <v>761</v>
      </c>
      <c r="G111" s="25" t="s">
        <v>761</v>
      </c>
      <c r="H111" s="25"/>
    </row>
    <row r="112" spans="1:8" x14ac:dyDescent="0.3">
      <c r="A112" s="2" t="s">
        <v>86</v>
      </c>
      <c r="B112" s="3">
        <v>41061</v>
      </c>
      <c r="C112" s="25" t="s">
        <v>761</v>
      </c>
      <c r="D112" s="25" t="s">
        <v>761</v>
      </c>
      <c r="E112" s="25">
        <v>16</v>
      </c>
      <c r="F112" s="25" t="s">
        <v>761</v>
      </c>
      <c r="G112" s="25" t="s">
        <v>761</v>
      </c>
      <c r="H112" s="25"/>
    </row>
    <row r="113" spans="1:8" x14ac:dyDescent="0.3">
      <c r="A113" s="2" t="s">
        <v>213</v>
      </c>
      <c r="B113" s="3">
        <v>41061</v>
      </c>
      <c r="C113" s="25" t="s">
        <v>761</v>
      </c>
      <c r="D113" s="25" t="s">
        <v>761</v>
      </c>
      <c r="E113" s="25">
        <v>2.5</v>
      </c>
      <c r="F113" s="25" t="s">
        <v>761</v>
      </c>
      <c r="G113" s="25" t="s">
        <v>761</v>
      </c>
      <c r="H113" s="25"/>
    </row>
    <row r="114" spans="1:8" x14ac:dyDescent="0.3">
      <c r="A114" s="2" t="s">
        <v>12</v>
      </c>
      <c r="B114" s="3">
        <v>41072</v>
      </c>
      <c r="C114" s="25" t="s">
        <v>761</v>
      </c>
      <c r="D114" s="25" t="s">
        <v>761</v>
      </c>
      <c r="E114" s="25">
        <v>70</v>
      </c>
      <c r="F114" s="25" t="s">
        <v>761</v>
      </c>
      <c r="G114" s="25" t="s">
        <v>761</v>
      </c>
      <c r="H114" s="25"/>
    </row>
    <row r="115" spans="1:8" x14ac:dyDescent="0.3">
      <c r="A115" s="2" t="s">
        <v>121</v>
      </c>
      <c r="B115" s="3">
        <v>41072</v>
      </c>
      <c r="C115" s="25" t="s">
        <v>761</v>
      </c>
      <c r="D115" s="25" t="s">
        <v>761</v>
      </c>
      <c r="E115" s="25">
        <v>10</v>
      </c>
      <c r="F115" s="25" t="s">
        <v>761</v>
      </c>
      <c r="G115" s="25" t="s">
        <v>761</v>
      </c>
      <c r="H115" s="25"/>
    </row>
    <row r="116" spans="1:8" x14ac:dyDescent="0.3">
      <c r="A116" s="2" t="s">
        <v>40</v>
      </c>
      <c r="B116" s="3">
        <v>41090</v>
      </c>
      <c r="C116" s="25" t="s">
        <v>761</v>
      </c>
      <c r="D116" s="25" t="s">
        <v>761</v>
      </c>
      <c r="E116" s="25">
        <v>28</v>
      </c>
      <c r="F116" s="25" t="s">
        <v>761</v>
      </c>
      <c r="G116" s="25" t="s">
        <v>761</v>
      </c>
      <c r="H116" s="25"/>
    </row>
    <row r="117" spans="1:8" x14ac:dyDescent="0.3">
      <c r="A117" s="2" t="s">
        <v>113</v>
      </c>
      <c r="B117" s="3">
        <v>41122</v>
      </c>
      <c r="C117" s="25" t="s">
        <v>761</v>
      </c>
      <c r="D117" s="25" t="s">
        <v>761</v>
      </c>
      <c r="E117" s="25">
        <v>12</v>
      </c>
      <c r="F117" s="25" t="s">
        <v>761</v>
      </c>
      <c r="G117" s="25" t="s">
        <v>761</v>
      </c>
      <c r="H117" s="25"/>
    </row>
    <row r="118" spans="1:8" x14ac:dyDescent="0.3">
      <c r="A118" s="2" t="s">
        <v>232</v>
      </c>
      <c r="B118" s="3">
        <v>41122</v>
      </c>
      <c r="C118" s="25" t="s">
        <v>761</v>
      </c>
      <c r="D118" s="25" t="s">
        <v>761</v>
      </c>
      <c r="E118" s="25">
        <v>2.25</v>
      </c>
      <c r="F118" s="25" t="s">
        <v>761</v>
      </c>
      <c r="G118" s="25" t="s">
        <v>761</v>
      </c>
      <c r="H118" s="25"/>
    </row>
    <row r="119" spans="1:8" x14ac:dyDescent="0.3">
      <c r="A119" s="2" t="s">
        <v>37</v>
      </c>
      <c r="B119" s="3">
        <v>41153</v>
      </c>
      <c r="C119" s="25" t="s">
        <v>761</v>
      </c>
      <c r="D119" s="25" t="s">
        <v>761</v>
      </c>
      <c r="E119" s="25">
        <v>28.6</v>
      </c>
      <c r="F119" s="25" t="s">
        <v>761</v>
      </c>
      <c r="G119" s="25" t="s">
        <v>761</v>
      </c>
      <c r="H119" s="25"/>
    </row>
    <row r="120" spans="1:8" x14ac:dyDescent="0.3">
      <c r="A120" s="2" t="s">
        <v>48</v>
      </c>
      <c r="B120" s="3">
        <v>41153</v>
      </c>
      <c r="C120" s="25" t="s">
        <v>761</v>
      </c>
      <c r="D120" s="25" t="s">
        <v>761</v>
      </c>
      <c r="E120" s="25">
        <v>26</v>
      </c>
      <c r="F120" s="25" t="s">
        <v>761</v>
      </c>
      <c r="G120" s="25" t="s">
        <v>761</v>
      </c>
      <c r="H120" s="25"/>
    </row>
    <row r="121" spans="1:8" x14ac:dyDescent="0.3">
      <c r="A121" s="2" t="s">
        <v>139</v>
      </c>
      <c r="B121" s="3">
        <v>41153</v>
      </c>
      <c r="C121" s="25" t="s">
        <v>761</v>
      </c>
      <c r="D121" s="25" t="s">
        <v>761</v>
      </c>
      <c r="E121" s="25">
        <v>9.1</v>
      </c>
      <c r="F121" s="25" t="s">
        <v>761</v>
      </c>
      <c r="G121" s="25" t="s">
        <v>761</v>
      </c>
      <c r="H121" s="25"/>
    </row>
    <row r="122" spans="1:8" x14ac:dyDescent="0.3">
      <c r="A122" s="2" t="s">
        <v>206</v>
      </c>
      <c r="B122" s="3">
        <v>41153</v>
      </c>
      <c r="C122" s="25" t="s">
        <v>761</v>
      </c>
      <c r="D122" s="25" t="s">
        <v>761</v>
      </c>
      <c r="E122" s="25">
        <v>3.4</v>
      </c>
      <c r="F122" s="25" t="s">
        <v>761</v>
      </c>
      <c r="G122" s="25" t="s">
        <v>761</v>
      </c>
      <c r="H122" s="25"/>
    </row>
    <row r="123" spans="1:8" x14ac:dyDescent="0.3">
      <c r="A123" s="2" t="s">
        <v>237</v>
      </c>
      <c r="B123" s="3">
        <v>41153</v>
      </c>
      <c r="C123" s="25" t="s">
        <v>761</v>
      </c>
      <c r="D123" s="25" t="s">
        <v>761</v>
      </c>
      <c r="E123" s="25">
        <v>2</v>
      </c>
      <c r="F123" s="25" t="s">
        <v>761</v>
      </c>
      <c r="G123" s="25" t="s">
        <v>761</v>
      </c>
      <c r="H123" s="25"/>
    </row>
    <row r="124" spans="1:8" x14ac:dyDescent="0.3">
      <c r="A124" s="2" t="s">
        <v>31</v>
      </c>
      <c r="B124" s="3">
        <v>41169</v>
      </c>
      <c r="C124" s="25" t="s">
        <v>761</v>
      </c>
      <c r="D124" s="25" t="s">
        <v>761</v>
      </c>
      <c r="E124" s="25">
        <v>36.799999999999997</v>
      </c>
      <c r="F124" s="25" t="s">
        <v>761</v>
      </c>
      <c r="G124" s="25" t="s">
        <v>761</v>
      </c>
      <c r="H124" s="25"/>
    </row>
    <row r="125" spans="1:8" x14ac:dyDescent="0.3">
      <c r="A125" s="2" t="s">
        <v>117</v>
      </c>
      <c r="B125" s="3">
        <v>41177</v>
      </c>
      <c r="C125" s="25" t="s">
        <v>761</v>
      </c>
      <c r="D125" s="25" t="s">
        <v>761</v>
      </c>
      <c r="E125" s="25">
        <v>10.8</v>
      </c>
      <c r="F125" s="25" t="s">
        <v>761</v>
      </c>
      <c r="G125" s="25" t="s">
        <v>761</v>
      </c>
      <c r="H125" s="25"/>
    </row>
    <row r="126" spans="1:8" x14ac:dyDescent="0.3">
      <c r="A126" s="2" t="s">
        <v>3</v>
      </c>
      <c r="B126" s="3">
        <v>41183</v>
      </c>
      <c r="C126" s="25" t="s">
        <v>761</v>
      </c>
      <c r="D126" s="25" t="s">
        <v>761</v>
      </c>
      <c r="E126" s="25">
        <v>350</v>
      </c>
      <c r="F126" s="25" t="s">
        <v>761</v>
      </c>
      <c r="G126" s="25" t="s">
        <v>761</v>
      </c>
      <c r="H126" s="25"/>
    </row>
    <row r="127" spans="1:8" x14ac:dyDescent="0.3">
      <c r="A127" s="2" t="s">
        <v>245</v>
      </c>
      <c r="B127" s="3">
        <v>41193</v>
      </c>
      <c r="C127" s="25" t="s">
        <v>761</v>
      </c>
      <c r="D127" s="25" t="s">
        <v>761</v>
      </c>
      <c r="E127" s="25">
        <v>1.7</v>
      </c>
      <c r="F127" s="25" t="s">
        <v>761</v>
      </c>
      <c r="G127" s="25" t="s">
        <v>761</v>
      </c>
      <c r="H127" s="25"/>
    </row>
    <row r="128" spans="1:8" x14ac:dyDescent="0.3">
      <c r="A128" s="2" t="s">
        <v>56</v>
      </c>
      <c r="B128" s="3">
        <v>41201</v>
      </c>
      <c r="C128" s="25" t="s">
        <v>761</v>
      </c>
      <c r="D128" s="25" t="s">
        <v>761</v>
      </c>
      <c r="E128" s="25">
        <v>24</v>
      </c>
      <c r="F128" s="25" t="s">
        <v>761</v>
      </c>
      <c r="G128" s="25" t="s">
        <v>761</v>
      </c>
      <c r="H128" s="25"/>
    </row>
    <row r="129" spans="1:8" x14ac:dyDescent="0.3">
      <c r="A129" s="2" t="s">
        <v>11</v>
      </c>
      <c r="B129" s="3">
        <v>41213</v>
      </c>
      <c r="C129" s="25" t="s">
        <v>761</v>
      </c>
      <c r="D129" s="25" t="s">
        <v>761</v>
      </c>
      <c r="E129" s="25">
        <v>108</v>
      </c>
      <c r="F129" s="25" t="s">
        <v>761</v>
      </c>
      <c r="G129" s="25" t="s">
        <v>761</v>
      </c>
      <c r="H129" s="25"/>
    </row>
    <row r="130" spans="1:8" x14ac:dyDescent="0.3">
      <c r="A130" s="2" t="s">
        <v>178</v>
      </c>
      <c r="B130" s="3">
        <v>41214</v>
      </c>
      <c r="C130" s="25" t="s">
        <v>761</v>
      </c>
      <c r="D130" s="25" t="s">
        <v>761</v>
      </c>
      <c r="E130" s="25">
        <v>6</v>
      </c>
      <c r="F130" s="25" t="s">
        <v>761</v>
      </c>
      <c r="G130" s="25" t="s">
        <v>761</v>
      </c>
      <c r="H130" s="25"/>
    </row>
    <row r="131" spans="1:8" x14ac:dyDescent="0.3">
      <c r="A131" s="2" t="s">
        <v>202</v>
      </c>
      <c r="B131" s="3">
        <v>41214</v>
      </c>
      <c r="C131" s="25" t="s">
        <v>761</v>
      </c>
      <c r="D131" s="25" t="s">
        <v>761</v>
      </c>
      <c r="E131" s="25">
        <v>4</v>
      </c>
      <c r="F131" s="25" t="s">
        <v>761</v>
      </c>
      <c r="G131" s="25" t="s">
        <v>761</v>
      </c>
      <c r="H131" s="25"/>
    </row>
    <row r="132" spans="1:8" x14ac:dyDescent="0.3">
      <c r="A132" s="2" t="s">
        <v>44</v>
      </c>
      <c r="B132" s="3">
        <v>41234</v>
      </c>
      <c r="C132" s="25" t="s">
        <v>761</v>
      </c>
      <c r="D132" s="25" t="s">
        <v>761</v>
      </c>
      <c r="E132" s="25">
        <v>27.5</v>
      </c>
      <c r="F132" s="25" t="s">
        <v>761</v>
      </c>
      <c r="G132" s="25" t="s">
        <v>761</v>
      </c>
      <c r="H132" s="25"/>
    </row>
    <row r="133" spans="1:8" x14ac:dyDescent="0.3">
      <c r="A133" s="2" t="s">
        <v>50</v>
      </c>
      <c r="B133" s="3">
        <v>41240</v>
      </c>
      <c r="C133" s="25" t="s">
        <v>761</v>
      </c>
      <c r="D133" s="25" t="s">
        <v>761</v>
      </c>
      <c r="E133" s="25">
        <v>25</v>
      </c>
      <c r="F133" s="25" t="s">
        <v>761</v>
      </c>
      <c r="G133" s="25" t="s">
        <v>761</v>
      </c>
      <c r="H133" s="25"/>
    </row>
    <row r="134" spans="1:8" x14ac:dyDescent="0.3">
      <c r="A134" s="2" t="s">
        <v>32</v>
      </c>
      <c r="B134" s="3">
        <v>41241</v>
      </c>
      <c r="C134" s="25" t="s">
        <v>761</v>
      </c>
      <c r="D134" s="25" t="s">
        <v>761</v>
      </c>
      <c r="E134" s="25">
        <v>36</v>
      </c>
      <c r="F134" s="25" t="s">
        <v>761</v>
      </c>
      <c r="G134" s="25" t="s">
        <v>761</v>
      </c>
      <c r="H134" s="25"/>
    </row>
    <row r="135" spans="1:8" x14ac:dyDescent="0.3">
      <c r="A135" s="2" t="s">
        <v>126</v>
      </c>
      <c r="B135" s="3">
        <v>41244</v>
      </c>
      <c r="C135" s="25" t="s">
        <v>761</v>
      </c>
      <c r="D135" s="25" t="s">
        <v>761</v>
      </c>
      <c r="E135" s="25">
        <v>10</v>
      </c>
      <c r="F135" s="25" t="s">
        <v>761</v>
      </c>
      <c r="G135" s="25" t="s">
        <v>761</v>
      </c>
      <c r="H135" s="25"/>
    </row>
    <row r="136" spans="1:8" x14ac:dyDescent="0.3">
      <c r="A136" s="2" t="s">
        <v>173</v>
      </c>
      <c r="B136" s="3">
        <v>41261</v>
      </c>
      <c r="C136" s="25" t="s">
        <v>761</v>
      </c>
      <c r="D136" s="25" t="s">
        <v>761</v>
      </c>
      <c r="E136" s="25">
        <v>6</v>
      </c>
      <c r="F136" s="25" t="s">
        <v>761</v>
      </c>
      <c r="G136" s="25" t="s">
        <v>761</v>
      </c>
      <c r="H136" s="25"/>
    </row>
    <row r="137" spans="1:8" x14ac:dyDescent="0.3">
      <c r="A137" s="2" t="s">
        <v>194</v>
      </c>
      <c r="B137" s="3">
        <v>41274</v>
      </c>
      <c r="C137" s="25" t="s">
        <v>761</v>
      </c>
      <c r="D137" s="25" t="s">
        <v>761</v>
      </c>
      <c r="E137" s="25">
        <v>4.5</v>
      </c>
      <c r="F137" s="25" t="s">
        <v>761</v>
      </c>
      <c r="G137" s="25" t="s">
        <v>761</v>
      </c>
      <c r="H137" s="25"/>
    </row>
    <row r="138" spans="1:8" x14ac:dyDescent="0.3">
      <c r="A138" s="5" t="s">
        <v>118</v>
      </c>
      <c r="B138" s="3">
        <v>41287</v>
      </c>
      <c r="C138" s="25" t="s">
        <v>761</v>
      </c>
      <c r="D138" s="25" t="s">
        <v>761</v>
      </c>
      <c r="E138" s="25" t="s">
        <v>761</v>
      </c>
      <c r="F138" s="25">
        <v>10.25</v>
      </c>
      <c r="G138" s="25" t="s">
        <v>761</v>
      </c>
      <c r="H138" s="25"/>
    </row>
    <row r="139" spans="1:8" x14ac:dyDescent="0.3">
      <c r="A139" s="2" t="s">
        <v>10</v>
      </c>
      <c r="B139" s="3">
        <v>41289</v>
      </c>
      <c r="C139" s="25" t="s">
        <v>761</v>
      </c>
      <c r="D139" s="25" t="s">
        <v>761</v>
      </c>
      <c r="E139" s="25" t="s">
        <v>761</v>
      </c>
      <c r="F139" s="25">
        <v>109</v>
      </c>
      <c r="G139" s="25" t="s">
        <v>761</v>
      </c>
      <c r="H139" s="25"/>
    </row>
    <row r="140" spans="1:8" x14ac:dyDescent="0.3">
      <c r="A140" s="2" t="s">
        <v>163</v>
      </c>
      <c r="B140" s="3">
        <v>41290</v>
      </c>
      <c r="C140" s="25" t="s">
        <v>761</v>
      </c>
      <c r="D140" s="25" t="s">
        <v>761</v>
      </c>
      <c r="E140" s="25" t="s">
        <v>761</v>
      </c>
      <c r="F140" s="25">
        <v>6.9</v>
      </c>
      <c r="G140" s="25" t="s">
        <v>761</v>
      </c>
      <c r="H140" s="25"/>
    </row>
    <row r="141" spans="1:8" x14ac:dyDescent="0.3">
      <c r="A141" s="2" t="s">
        <v>157</v>
      </c>
      <c r="B141" s="3">
        <v>41297</v>
      </c>
      <c r="C141" s="25" t="s">
        <v>761</v>
      </c>
      <c r="D141" s="25" t="s">
        <v>761</v>
      </c>
      <c r="E141" s="25" t="s">
        <v>761</v>
      </c>
      <c r="F141" s="25">
        <v>7.5</v>
      </c>
      <c r="G141" s="25" t="s">
        <v>761</v>
      </c>
      <c r="H141" s="25"/>
    </row>
    <row r="142" spans="1:8" x14ac:dyDescent="0.3">
      <c r="A142" s="2" t="s">
        <v>185</v>
      </c>
      <c r="B142" s="3">
        <v>41298</v>
      </c>
      <c r="C142" s="25" t="s">
        <v>761</v>
      </c>
      <c r="D142" s="25" t="s">
        <v>761</v>
      </c>
      <c r="E142" s="25" t="s">
        <v>761</v>
      </c>
      <c r="F142" s="25">
        <v>4.7</v>
      </c>
      <c r="G142" s="25" t="s">
        <v>761</v>
      </c>
      <c r="H142" s="25"/>
    </row>
    <row r="143" spans="1:8" x14ac:dyDescent="0.3">
      <c r="A143" s="2" t="s">
        <v>190</v>
      </c>
      <c r="B143" s="3">
        <v>41313</v>
      </c>
      <c r="C143" s="25" t="s">
        <v>761</v>
      </c>
      <c r="D143" s="25" t="s">
        <v>761</v>
      </c>
      <c r="E143" s="25" t="s">
        <v>761</v>
      </c>
      <c r="F143" s="25">
        <v>4.5999999999999996</v>
      </c>
      <c r="G143" s="25" t="s">
        <v>761</v>
      </c>
      <c r="H143" s="25"/>
    </row>
    <row r="144" spans="1:8" x14ac:dyDescent="0.3">
      <c r="A144" s="2" t="s">
        <v>20</v>
      </c>
      <c r="B144" s="3">
        <v>41314</v>
      </c>
      <c r="C144" s="25" t="s">
        <v>761</v>
      </c>
      <c r="D144" s="25" t="s">
        <v>761</v>
      </c>
      <c r="E144" s="25" t="s">
        <v>761</v>
      </c>
      <c r="F144" s="25">
        <v>50</v>
      </c>
      <c r="G144" s="25" t="s">
        <v>761</v>
      </c>
      <c r="H144" s="25"/>
    </row>
    <row r="145" spans="1:8" x14ac:dyDescent="0.3">
      <c r="A145" s="2" t="s">
        <v>115</v>
      </c>
      <c r="B145" s="3">
        <v>41316</v>
      </c>
      <c r="C145" s="25" t="s">
        <v>761</v>
      </c>
      <c r="D145" s="25" t="s">
        <v>761</v>
      </c>
      <c r="E145" s="25" t="s">
        <v>761</v>
      </c>
      <c r="F145" s="25">
        <v>12</v>
      </c>
      <c r="G145" s="25" t="s">
        <v>761</v>
      </c>
      <c r="H145" s="25"/>
    </row>
    <row r="146" spans="1:8" x14ac:dyDescent="0.3">
      <c r="A146" s="2" t="s">
        <v>77</v>
      </c>
      <c r="B146" s="3">
        <v>41319</v>
      </c>
      <c r="C146" s="25" t="s">
        <v>761</v>
      </c>
      <c r="D146" s="25" t="s">
        <v>761</v>
      </c>
      <c r="E146" s="25" t="s">
        <v>761</v>
      </c>
      <c r="F146" s="25">
        <v>18.399999999999999</v>
      </c>
      <c r="G146" s="25" t="s">
        <v>761</v>
      </c>
      <c r="H146" s="25"/>
    </row>
    <row r="147" spans="1:8" x14ac:dyDescent="0.3">
      <c r="A147" s="2" t="s">
        <v>161</v>
      </c>
      <c r="B147" s="3">
        <v>41320</v>
      </c>
      <c r="C147" s="25" t="s">
        <v>761</v>
      </c>
      <c r="D147" s="25" t="s">
        <v>761</v>
      </c>
      <c r="E147" s="25" t="s">
        <v>761</v>
      </c>
      <c r="F147" s="25">
        <v>6.9</v>
      </c>
      <c r="G147" s="25" t="s">
        <v>761</v>
      </c>
      <c r="H147" s="25"/>
    </row>
    <row r="148" spans="1:8" x14ac:dyDescent="0.3">
      <c r="A148" s="2" t="s">
        <v>162</v>
      </c>
      <c r="B148" s="3">
        <v>41323</v>
      </c>
      <c r="C148" s="25" t="s">
        <v>761</v>
      </c>
      <c r="D148" s="25" t="s">
        <v>761</v>
      </c>
      <c r="E148" s="25" t="s">
        <v>761</v>
      </c>
      <c r="F148" s="25">
        <v>6.9</v>
      </c>
      <c r="G148" s="25" t="s">
        <v>761</v>
      </c>
      <c r="H148" s="25"/>
    </row>
    <row r="149" spans="1:8" x14ac:dyDescent="0.3">
      <c r="A149" s="2" t="s">
        <v>217</v>
      </c>
      <c r="B149" s="3">
        <v>41323</v>
      </c>
      <c r="C149" s="25" t="s">
        <v>761</v>
      </c>
      <c r="D149" s="25" t="s">
        <v>761</v>
      </c>
      <c r="E149" s="25" t="s">
        <v>761</v>
      </c>
      <c r="F149" s="25">
        <v>2.4</v>
      </c>
      <c r="G149" s="25" t="s">
        <v>761</v>
      </c>
      <c r="H149" s="25"/>
    </row>
    <row r="150" spans="1:8" x14ac:dyDescent="0.3">
      <c r="A150" s="2" t="s">
        <v>233</v>
      </c>
      <c r="B150" s="3">
        <v>41323</v>
      </c>
      <c r="C150" s="25" t="s">
        <v>761</v>
      </c>
      <c r="D150" s="25" t="s">
        <v>761</v>
      </c>
      <c r="E150" s="25" t="s">
        <v>761</v>
      </c>
      <c r="F150" s="25">
        <v>2.2000000000000002</v>
      </c>
      <c r="G150" s="25" t="s">
        <v>761</v>
      </c>
      <c r="H150" s="25"/>
    </row>
    <row r="151" spans="1:8" x14ac:dyDescent="0.3">
      <c r="A151" s="2" t="s">
        <v>240</v>
      </c>
      <c r="B151" s="3">
        <v>41323</v>
      </c>
      <c r="C151" s="25" t="s">
        <v>761</v>
      </c>
      <c r="D151" s="25" t="s">
        <v>761</v>
      </c>
      <c r="E151" s="25" t="s">
        <v>761</v>
      </c>
      <c r="F151" s="25">
        <v>2</v>
      </c>
      <c r="G151" s="25" t="s">
        <v>761</v>
      </c>
      <c r="H151" s="25"/>
    </row>
    <row r="152" spans="1:8" x14ac:dyDescent="0.3">
      <c r="A152" s="2" t="s">
        <v>241</v>
      </c>
      <c r="B152" s="3">
        <v>41323</v>
      </c>
      <c r="C152" s="25" t="s">
        <v>761</v>
      </c>
      <c r="D152" s="25" t="s">
        <v>761</v>
      </c>
      <c r="E152" s="25" t="s">
        <v>761</v>
      </c>
      <c r="F152" s="25">
        <v>1.8</v>
      </c>
      <c r="G152" s="25" t="s">
        <v>761</v>
      </c>
      <c r="H152" s="25"/>
    </row>
    <row r="153" spans="1:8" x14ac:dyDescent="0.3">
      <c r="A153" s="2" t="s">
        <v>183</v>
      </c>
      <c r="B153" s="3">
        <v>41330</v>
      </c>
      <c r="C153" s="25" t="s">
        <v>761</v>
      </c>
      <c r="D153" s="25" t="s">
        <v>761</v>
      </c>
      <c r="E153" s="25" t="s">
        <v>761</v>
      </c>
      <c r="F153" s="25">
        <v>5</v>
      </c>
      <c r="G153" s="25" t="s">
        <v>761</v>
      </c>
      <c r="H153" s="25"/>
    </row>
    <row r="154" spans="1:8" x14ac:dyDescent="0.3">
      <c r="A154" s="2" t="s">
        <v>188</v>
      </c>
      <c r="B154" s="3">
        <v>41330</v>
      </c>
      <c r="C154" s="25" t="s">
        <v>761</v>
      </c>
      <c r="D154" s="25" t="s">
        <v>761</v>
      </c>
      <c r="E154" s="25" t="s">
        <v>761</v>
      </c>
      <c r="F154" s="25">
        <v>4.5999999999999996</v>
      </c>
      <c r="G154" s="25" t="s">
        <v>761</v>
      </c>
      <c r="H154" s="25"/>
    </row>
    <row r="155" spans="1:8" x14ac:dyDescent="0.3">
      <c r="A155" s="2" t="s">
        <v>53</v>
      </c>
      <c r="B155" s="3">
        <v>41333</v>
      </c>
      <c r="C155" s="25" t="s">
        <v>761</v>
      </c>
      <c r="D155" s="25" t="s">
        <v>761</v>
      </c>
      <c r="E155" s="25" t="s">
        <v>761</v>
      </c>
      <c r="F155" s="25">
        <v>24.7</v>
      </c>
      <c r="G155" s="25" t="s">
        <v>761</v>
      </c>
      <c r="H155" s="25"/>
    </row>
    <row r="156" spans="1:8" x14ac:dyDescent="0.3">
      <c r="A156" s="2" t="s">
        <v>100</v>
      </c>
      <c r="B156" s="3">
        <v>41334</v>
      </c>
      <c r="C156" s="25" t="s">
        <v>761</v>
      </c>
      <c r="D156" s="25" t="s">
        <v>761</v>
      </c>
      <c r="E156" s="25" t="s">
        <v>761</v>
      </c>
      <c r="F156" s="25">
        <v>14</v>
      </c>
      <c r="G156" s="25" t="s">
        <v>761</v>
      </c>
      <c r="H156" s="25"/>
    </row>
    <row r="157" spans="1:8" x14ac:dyDescent="0.3">
      <c r="A157" s="2" t="s">
        <v>156</v>
      </c>
      <c r="B157" s="3">
        <v>41334</v>
      </c>
      <c r="C157" s="25" t="s">
        <v>761</v>
      </c>
      <c r="D157" s="25" t="s">
        <v>761</v>
      </c>
      <c r="E157" s="25" t="s">
        <v>761</v>
      </c>
      <c r="F157" s="25">
        <v>7.5</v>
      </c>
      <c r="G157" s="25" t="s">
        <v>761</v>
      </c>
      <c r="H157" s="25"/>
    </row>
    <row r="158" spans="1:8" x14ac:dyDescent="0.3">
      <c r="A158" s="2" t="s">
        <v>204</v>
      </c>
      <c r="B158" s="3">
        <v>41334</v>
      </c>
      <c r="C158" s="25" t="s">
        <v>761</v>
      </c>
      <c r="D158" s="25" t="s">
        <v>761</v>
      </c>
      <c r="E158" s="25" t="s">
        <v>761</v>
      </c>
      <c r="F158" s="25">
        <v>4</v>
      </c>
      <c r="G158" s="25" t="s">
        <v>761</v>
      </c>
      <c r="H158" s="25"/>
    </row>
    <row r="159" spans="1:8" x14ac:dyDescent="0.3">
      <c r="A159" s="2" t="s">
        <v>150</v>
      </c>
      <c r="B159" s="3">
        <v>41340</v>
      </c>
      <c r="C159" s="25" t="s">
        <v>761</v>
      </c>
      <c r="D159" s="25" t="s">
        <v>761</v>
      </c>
      <c r="E159" s="25" t="s">
        <v>761</v>
      </c>
      <c r="F159" s="25">
        <v>7.65</v>
      </c>
      <c r="G159" s="25" t="s">
        <v>761</v>
      </c>
      <c r="H159" s="25"/>
    </row>
    <row r="160" spans="1:8" x14ac:dyDescent="0.3">
      <c r="A160" s="2" t="s">
        <v>80</v>
      </c>
      <c r="B160" s="3">
        <v>41352</v>
      </c>
      <c r="C160" s="25" t="s">
        <v>761</v>
      </c>
      <c r="D160" s="25" t="s">
        <v>761</v>
      </c>
      <c r="E160" s="25" t="s">
        <v>761</v>
      </c>
      <c r="F160" s="25">
        <v>18</v>
      </c>
      <c r="G160" s="25" t="s">
        <v>761</v>
      </c>
      <c r="H160" s="25"/>
    </row>
    <row r="161" spans="1:8" x14ac:dyDescent="0.3">
      <c r="A161" s="2" t="s">
        <v>62</v>
      </c>
      <c r="B161" s="3">
        <v>41354</v>
      </c>
      <c r="C161" s="25" t="s">
        <v>761</v>
      </c>
      <c r="D161" s="25" t="s">
        <v>761</v>
      </c>
      <c r="E161" s="25" t="s">
        <v>761</v>
      </c>
      <c r="F161" s="25">
        <v>20.7</v>
      </c>
      <c r="G161" s="25" t="s">
        <v>761</v>
      </c>
      <c r="H161" s="25"/>
    </row>
    <row r="162" spans="1:8" x14ac:dyDescent="0.3">
      <c r="A162" s="2" t="s">
        <v>114</v>
      </c>
      <c r="B162" s="3">
        <v>41358</v>
      </c>
      <c r="C162" s="25" t="s">
        <v>761</v>
      </c>
      <c r="D162" s="25" t="s">
        <v>761</v>
      </c>
      <c r="E162" s="25" t="s">
        <v>761</v>
      </c>
      <c r="F162" s="25">
        <v>12</v>
      </c>
      <c r="G162" s="25" t="s">
        <v>761</v>
      </c>
      <c r="H162" s="25"/>
    </row>
    <row r="163" spans="1:8" x14ac:dyDescent="0.3">
      <c r="A163" s="2" t="s">
        <v>95</v>
      </c>
      <c r="B163" s="3">
        <v>41360</v>
      </c>
      <c r="C163" s="25" t="s">
        <v>761</v>
      </c>
      <c r="D163" s="25" t="s">
        <v>761</v>
      </c>
      <c r="E163" s="25" t="s">
        <v>761</v>
      </c>
      <c r="F163" s="25">
        <v>14.3</v>
      </c>
      <c r="G163" s="25" t="s">
        <v>761</v>
      </c>
      <c r="H163" s="25"/>
    </row>
    <row r="164" spans="1:8" x14ac:dyDescent="0.3">
      <c r="A164" s="2" t="s">
        <v>102</v>
      </c>
      <c r="B164" s="3">
        <v>41361</v>
      </c>
      <c r="C164" s="25" t="s">
        <v>761</v>
      </c>
      <c r="D164" s="25" t="s">
        <v>761</v>
      </c>
      <c r="E164" s="25" t="s">
        <v>761</v>
      </c>
      <c r="F164" s="25">
        <v>13.8</v>
      </c>
      <c r="G164" s="25" t="s">
        <v>761</v>
      </c>
      <c r="H164" s="25"/>
    </row>
    <row r="165" spans="1:8" x14ac:dyDescent="0.3">
      <c r="A165" s="2" t="s">
        <v>18</v>
      </c>
      <c r="B165" s="3">
        <v>41362</v>
      </c>
      <c r="C165" s="25" t="s">
        <v>761</v>
      </c>
      <c r="D165" s="25" t="s">
        <v>761</v>
      </c>
      <c r="E165" s="25" t="s">
        <v>761</v>
      </c>
      <c r="F165" s="25">
        <v>52.5</v>
      </c>
      <c r="G165" s="25" t="s">
        <v>761</v>
      </c>
      <c r="H165" s="25"/>
    </row>
    <row r="166" spans="1:8" x14ac:dyDescent="0.3">
      <c r="A166" s="2" t="s">
        <v>170</v>
      </c>
      <c r="B166" s="3">
        <v>41362</v>
      </c>
      <c r="C166" s="25" t="s">
        <v>761</v>
      </c>
      <c r="D166" s="25" t="s">
        <v>761</v>
      </c>
      <c r="E166" s="25" t="s">
        <v>761</v>
      </c>
      <c r="F166" s="25">
        <v>6.4</v>
      </c>
      <c r="G166" s="25" t="s">
        <v>761</v>
      </c>
      <c r="H166" s="25"/>
    </row>
    <row r="167" spans="1:8" x14ac:dyDescent="0.3">
      <c r="A167" s="2" t="s">
        <v>164</v>
      </c>
      <c r="B167" s="3">
        <v>41363</v>
      </c>
      <c r="C167" s="25" t="s">
        <v>761</v>
      </c>
      <c r="D167" s="25" t="s">
        <v>761</v>
      </c>
      <c r="E167" s="25" t="s">
        <v>761</v>
      </c>
      <c r="F167" s="25">
        <v>6.9</v>
      </c>
      <c r="G167" s="25" t="s">
        <v>761</v>
      </c>
      <c r="H167" s="25"/>
    </row>
    <row r="168" spans="1:8" x14ac:dyDescent="0.3">
      <c r="A168" s="2" t="s">
        <v>6</v>
      </c>
      <c r="B168" s="3">
        <v>41364</v>
      </c>
      <c r="C168" s="25" t="s">
        <v>761</v>
      </c>
      <c r="D168" s="25" t="s">
        <v>761</v>
      </c>
      <c r="E168" s="25" t="s">
        <v>761</v>
      </c>
      <c r="F168" s="25">
        <v>144</v>
      </c>
      <c r="G168" s="25" t="s">
        <v>761</v>
      </c>
      <c r="H168" s="25"/>
    </row>
    <row r="169" spans="1:8" x14ac:dyDescent="0.3">
      <c r="A169" s="2" t="s">
        <v>69</v>
      </c>
      <c r="B169" s="3">
        <v>41364</v>
      </c>
      <c r="C169" s="25" t="s">
        <v>761</v>
      </c>
      <c r="D169" s="25" t="s">
        <v>761</v>
      </c>
      <c r="E169" s="25" t="s">
        <v>761</v>
      </c>
      <c r="F169" s="25">
        <v>20</v>
      </c>
      <c r="G169" s="25" t="s">
        <v>761</v>
      </c>
      <c r="H169" s="25"/>
    </row>
    <row r="170" spans="1:8" x14ac:dyDescent="0.3">
      <c r="A170" s="2" t="s">
        <v>72</v>
      </c>
      <c r="B170" s="3">
        <v>41364</v>
      </c>
      <c r="C170" s="25" t="s">
        <v>761</v>
      </c>
      <c r="D170" s="25" t="s">
        <v>761</v>
      </c>
      <c r="E170" s="25" t="s">
        <v>761</v>
      </c>
      <c r="F170" s="25">
        <v>19.8</v>
      </c>
      <c r="G170" s="25" t="s">
        <v>761</v>
      </c>
      <c r="H170" s="25"/>
    </row>
    <row r="171" spans="1:8" x14ac:dyDescent="0.3">
      <c r="A171" s="2" t="s">
        <v>92</v>
      </c>
      <c r="B171" s="3">
        <v>41364</v>
      </c>
      <c r="C171" s="25" t="s">
        <v>761</v>
      </c>
      <c r="D171" s="25" t="s">
        <v>761</v>
      </c>
      <c r="E171" s="25" t="s">
        <v>761</v>
      </c>
      <c r="F171" s="25">
        <v>15</v>
      </c>
      <c r="G171" s="25" t="s">
        <v>761</v>
      </c>
      <c r="H171" s="25"/>
    </row>
    <row r="172" spans="1:8" x14ac:dyDescent="0.3">
      <c r="A172" s="2" t="s">
        <v>104</v>
      </c>
      <c r="B172" s="3">
        <v>41364</v>
      </c>
      <c r="C172" s="25" t="s">
        <v>761</v>
      </c>
      <c r="D172" s="25" t="s">
        <v>761</v>
      </c>
      <c r="E172" s="25" t="s">
        <v>761</v>
      </c>
      <c r="F172" s="25">
        <v>12.5</v>
      </c>
      <c r="G172" s="25" t="s">
        <v>761</v>
      </c>
      <c r="H172" s="25"/>
    </row>
    <row r="173" spans="1:8" x14ac:dyDescent="0.3">
      <c r="A173" s="2" t="s">
        <v>105</v>
      </c>
      <c r="B173" s="3">
        <v>41364</v>
      </c>
      <c r="C173" s="25" t="s">
        <v>761</v>
      </c>
      <c r="D173" s="25" t="s">
        <v>761</v>
      </c>
      <c r="E173" s="25" t="s">
        <v>761</v>
      </c>
      <c r="F173" s="25">
        <v>12.5</v>
      </c>
      <c r="G173" s="25" t="s">
        <v>761</v>
      </c>
      <c r="H173" s="25"/>
    </row>
    <row r="174" spans="1:8" x14ac:dyDescent="0.3">
      <c r="A174" s="2" t="s">
        <v>112</v>
      </c>
      <c r="B174" s="3">
        <v>41364</v>
      </c>
      <c r="C174" s="25" t="s">
        <v>761</v>
      </c>
      <c r="D174" s="25" t="s">
        <v>761</v>
      </c>
      <c r="E174" s="25" t="s">
        <v>761</v>
      </c>
      <c r="F174" s="25">
        <v>12</v>
      </c>
      <c r="G174" s="25" t="s">
        <v>761</v>
      </c>
      <c r="H174" s="25"/>
    </row>
    <row r="175" spans="1:8" x14ac:dyDescent="0.3">
      <c r="A175" s="2" t="s">
        <v>122</v>
      </c>
      <c r="B175" s="3">
        <v>41364</v>
      </c>
      <c r="C175" s="25" t="s">
        <v>761</v>
      </c>
      <c r="D175" s="25" t="s">
        <v>761</v>
      </c>
      <c r="E175" s="25" t="s">
        <v>761</v>
      </c>
      <c r="F175" s="25">
        <v>10</v>
      </c>
      <c r="G175" s="25" t="s">
        <v>761</v>
      </c>
      <c r="H175" s="25"/>
    </row>
    <row r="176" spans="1:8" x14ac:dyDescent="0.3">
      <c r="A176" s="2" t="s">
        <v>124</v>
      </c>
      <c r="B176" s="3">
        <v>41364</v>
      </c>
      <c r="C176" s="25" t="s">
        <v>761</v>
      </c>
      <c r="D176" s="25" t="s">
        <v>761</v>
      </c>
      <c r="E176" s="25" t="s">
        <v>761</v>
      </c>
      <c r="F176" s="25">
        <v>10</v>
      </c>
      <c r="G176" s="25" t="s">
        <v>761</v>
      </c>
      <c r="H176" s="25"/>
    </row>
    <row r="177" spans="1:8" x14ac:dyDescent="0.3">
      <c r="A177" s="2" t="s">
        <v>175</v>
      </c>
      <c r="B177" s="3">
        <v>41364</v>
      </c>
      <c r="C177" s="25" t="s">
        <v>761</v>
      </c>
      <c r="D177" s="25" t="s">
        <v>761</v>
      </c>
      <c r="E177" s="25" t="s">
        <v>761</v>
      </c>
      <c r="F177" s="25">
        <v>6</v>
      </c>
      <c r="G177" s="25" t="s">
        <v>761</v>
      </c>
      <c r="H177" s="25"/>
    </row>
    <row r="178" spans="1:8" x14ac:dyDescent="0.3">
      <c r="A178" s="2" t="s">
        <v>230</v>
      </c>
      <c r="B178" s="3">
        <v>41364</v>
      </c>
      <c r="C178" s="25" t="s">
        <v>761</v>
      </c>
      <c r="D178" s="25" t="s">
        <v>761</v>
      </c>
      <c r="E178" s="25" t="s">
        <v>761</v>
      </c>
      <c r="F178" s="25">
        <v>2.2999999999999998</v>
      </c>
      <c r="G178" s="25" t="s">
        <v>761</v>
      </c>
      <c r="H178" s="25"/>
    </row>
    <row r="179" spans="1:8" x14ac:dyDescent="0.3">
      <c r="A179" s="2" t="s">
        <v>30</v>
      </c>
      <c r="B179" s="3">
        <v>41365</v>
      </c>
      <c r="C179" s="25" t="s">
        <v>761</v>
      </c>
      <c r="D179" s="25" t="s">
        <v>761</v>
      </c>
      <c r="E179" s="25" t="s">
        <v>761</v>
      </c>
      <c r="F179" s="25">
        <v>37.5</v>
      </c>
      <c r="G179" s="25" t="s">
        <v>761</v>
      </c>
      <c r="H179" s="25"/>
    </row>
    <row r="180" spans="1:8" x14ac:dyDescent="0.3">
      <c r="A180" s="2" t="s">
        <v>49</v>
      </c>
      <c r="B180" s="3">
        <v>41365</v>
      </c>
      <c r="C180" s="25" t="s">
        <v>761</v>
      </c>
      <c r="D180" s="25" t="s">
        <v>761</v>
      </c>
      <c r="E180" s="25" t="s">
        <v>761</v>
      </c>
      <c r="F180" s="25">
        <v>25</v>
      </c>
      <c r="G180" s="25" t="s">
        <v>761</v>
      </c>
      <c r="H180" s="25"/>
    </row>
    <row r="181" spans="1:8" x14ac:dyDescent="0.3">
      <c r="A181" s="2" t="s">
        <v>84</v>
      </c>
      <c r="B181" s="3">
        <v>41366</v>
      </c>
      <c r="C181" s="25" t="s">
        <v>761</v>
      </c>
      <c r="D181" s="25" t="s">
        <v>761</v>
      </c>
      <c r="E181" s="25" t="s">
        <v>761</v>
      </c>
      <c r="F181" s="25">
        <v>17.100000000000001</v>
      </c>
      <c r="G181" s="25" t="s">
        <v>761</v>
      </c>
      <c r="H181" s="25"/>
    </row>
    <row r="182" spans="1:8" x14ac:dyDescent="0.3">
      <c r="A182" s="2" t="s">
        <v>27</v>
      </c>
      <c r="B182" s="3">
        <v>41379</v>
      </c>
      <c r="C182" s="25" t="s">
        <v>761</v>
      </c>
      <c r="D182" s="25" t="s">
        <v>761</v>
      </c>
      <c r="E182" s="25" t="s">
        <v>761</v>
      </c>
      <c r="F182" s="25">
        <v>41.4</v>
      </c>
      <c r="G182" s="25" t="s">
        <v>761</v>
      </c>
      <c r="H182" s="25"/>
    </row>
    <row r="183" spans="1:8" x14ac:dyDescent="0.3">
      <c r="A183" s="2" t="s">
        <v>123</v>
      </c>
      <c r="B183" s="3">
        <v>41383</v>
      </c>
      <c r="C183" s="25" t="s">
        <v>761</v>
      </c>
      <c r="D183" s="25" t="s">
        <v>761</v>
      </c>
      <c r="E183" s="25" t="s">
        <v>761</v>
      </c>
      <c r="F183" s="25">
        <v>10</v>
      </c>
      <c r="G183" s="25" t="s">
        <v>761</v>
      </c>
      <c r="H183" s="25"/>
    </row>
    <row r="184" spans="1:8" x14ac:dyDescent="0.3">
      <c r="A184" s="2" t="s">
        <v>60</v>
      </c>
      <c r="B184" s="3">
        <v>41389</v>
      </c>
      <c r="C184" s="25" t="s">
        <v>761</v>
      </c>
      <c r="D184" s="25" t="s">
        <v>761</v>
      </c>
      <c r="E184" s="25" t="s">
        <v>761</v>
      </c>
      <c r="F184" s="25">
        <v>21</v>
      </c>
      <c r="G184" s="25" t="s">
        <v>761</v>
      </c>
      <c r="H184" s="25"/>
    </row>
    <row r="185" spans="1:8" x14ac:dyDescent="0.3">
      <c r="A185" s="2" t="s">
        <v>153</v>
      </c>
      <c r="B185" s="3">
        <v>41389</v>
      </c>
      <c r="C185" s="25" t="s">
        <v>761</v>
      </c>
      <c r="D185" s="25" t="s">
        <v>761</v>
      </c>
      <c r="E185" s="25" t="s">
        <v>761</v>
      </c>
      <c r="F185" s="25">
        <v>7.5</v>
      </c>
      <c r="G185" s="25" t="s">
        <v>761</v>
      </c>
      <c r="H185" s="25"/>
    </row>
    <row r="186" spans="1:8" x14ac:dyDescent="0.3">
      <c r="A186" s="2" t="s">
        <v>192</v>
      </c>
      <c r="B186" s="3">
        <v>41394</v>
      </c>
      <c r="C186" s="25" t="s">
        <v>761</v>
      </c>
      <c r="D186" s="25" t="s">
        <v>761</v>
      </c>
      <c r="E186" s="25" t="s">
        <v>761</v>
      </c>
      <c r="F186" s="25">
        <v>4.5999999999999996</v>
      </c>
      <c r="G186" s="25" t="s">
        <v>761</v>
      </c>
      <c r="H186" s="25"/>
    </row>
    <row r="187" spans="1:8" x14ac:dyDescent="0.3">
      <c r="A187" s="2" t="s">
        <v>101</v>
      </c>
      <c r="B187" s="3">
        <v>41402</v>
      </c>
      <c r="C187" s="25" t="s">
        <v>761</v>
      </c>
      <c r="D187" s="25" t="s">
        <v>761</v>
      </c>
      <c r="E187" s="25" t="s">
        <v>761</v>
      </c>
      <c r="F187" s="25">
        <v>13.8</v>
      </c>
      <c r="G187" s="25" t="s">
        <v>761</v>
      </c>
      <c r="H187" s="25"/>
    </row>
    <row r="188" spans="1:8" x14ac:dyDescent="0.3">
      <c r="A188" s="2" t="s">
        <v>137</v>
      </c>
      <c r="B188" s="3">
        <v>41407</v>
      </c>
      <c r="C188" s="25" t="s">
        <v>761</v>
      </c>
      <c r="D188" s="25" t="s">
        <v>761</v>
      </c>
      <c r="E188" s="25" t="s">
        <v>761</v>
      </c>
      <c r="F188" s="25">
        <v>9.1999999999999993</v>
      </c>
      <c r="G188" s="25" t="s">
        <v>761</v>
      </c>
      <c r="H188" s="25"/>
    </row>
    <row r="189" spans="1:8" x14ac:dyDescent="0.3">
      <c r="A189" s="2" t="s">
        <v>214</v>
      </c>
      <c r="B189" s="3">
        <v>41411</v>
      </c>
      <c r="C189" s="25" t="s">
        <v>761</v>
      </c>
      <c r="D189" s="25" t="s">
        <v>761</v>
      </c>
      <c r="E189" s="25" t="s">
        <v>761</v>
      </c>
      <c r="F189" s="25">
        <v>2.5</v>
      </c>
      <c r="G189" s="25" t="s">
        <v>761</v>
      </c>
      <c r="H189" s="25"/>
    </row>
    <row r="190" spans="1:8" x14ac:dyDescent="0.3">
      <c r="A190" s="2" t="s">
        <v>83</v>
      </c>
      <c r="B190" s="3">
        <v>41418</v>
      </c>
      <c r="C190" s="25" t="s">
        <v>761</v>
      </c>
      <c r="D190" s="25" t="s">
        <v>761</v>
      </c>
      <c r="E190" s="25" t="s">
        <v>761</v>
      </c>
      <c r="F190" s="25">
        <v>17.5</v>
      </c>
      <c r="G190" s="25" t="s">
        <v>761</v>
      </c>
      <c r="H190" s="25"/>
    </row>
    <row r="191" spans="1:8" x14ac:dyDescent="0.3">
      <c r="A191" s="2" t="s">
        <v>127</v>
      </c>
      <c r="B191" s="3">
        <v>41418</v>
      </c>
      <c r="C191" s="25" t="s">
        <v>761</v>
      </c>
      <c r="D191" s="25" t="s">
        <v>761</v>
      </c>
      <c r="E191" s="25" t="s">
        <v>761</v>
      </c>
      <c r="F191" s="25">
        <v>10</v>
      </c>
      <c r="G191" s="25" t="s">
        <v>761</v>
      </c>
      <c r="H191" s="25"/>
    </row>
    <row r="192" spans="1:8" x14ac:dyDescent="0.3">
      <c r="A192" s="2" t="s">
        <v>54</v>
      </c>
      <c r="B192" s="3">
        <v>41422</v>
      </c>
      <c r="C192" s="25" t="s">
        <v>761</v>
      </c>
      <c r="D192" s="25" t="s">
        <v>761</v>
      </c>
      <c r="E192" s="25" t="s">
        <v>761</v>
      </c>
      <c r="F192" s="25">
        <v>24.6</v>
      </c>
      <c r="G192" s="25" t="s">
        <v>761</v>
      </c>
      <c r="H192" s="25"/>
    </row>
    <row r="193" spans="1:8" x14ac:dyDescent="0.3">
      <c r="A193" s="2" t="s">
        <v>208</v>
      </c>
      <c r="B193" s="3">
        <v>41423</v>
      </c>
      <c r="C193" s="25" t="s">
        <v>761</v>
      </c>
      <c r="D193" s="25" t="s">
        <v>761</v>
      </c>
      <c r="E193" s="25" t="s">
        <v>761</v>
      </c>
      <c r="F193" s="25">
        <v>3</v>
      </c>
      <c r="G193" s="25" t="s">
        <v>761</v>
      </c>
      <c r="H193" s="25"/>
    </row>
    <row r="194" spans="1:8" x14ac:dyDescent="0.3">
      <c r="A194" s="2" t="s">
        <v>51</v>
      </c>
      <c r="B194" s="3">
        <v>41426</v>
      </c>
      <c r="C194" s="25" t="s">
        <v>761</v>
      </c>
      <c r="D194" s="25" t="s">
        <v>761</v>
      </c>
      <c r="E194" s="25" t="s">
        <v>761</v>
      </c>
      <c r="F194" s="25">
        <v>25</v>
      </c>
      <c r="G194" s="25" t="s">
        <v>761</v>
      </c>
      <c r="H194" s="25"/>
    </row>
    <row r="195" spans="1:8" x14ac:dyDescent="0.3">
      <c r="A195" s="2" t="s">
        <v>182</v>
      </c>
      <c r="B195" s="3">
        <v>41429</v>
      </c>
      <c r="C195" s="25" t="s">
        <v>761</v>
      </c>
      <c r="D195" s="25" t="s">
        <v>761</v>
      </c>
      <c r="E195" s="25" t="s">
        <v>761</v>
      </c>
      <c r="F195" s="25">
        <v>5</v>
      </c>
      <c r="G195" s="25" t="s">
        <v>761</v>
      </c>
      <c r="H195" s="25"/>
    </row>
    <row r="196" spans="1:8" x14ac:dyDescent="0.3">
      <c r="A196" s="2" t="s">
        <v>171</v>
      </c>
      <c r="B196" s="3">
        <v>41439</v>
      </c>
      <c r="C196" s="25" t="s">
        <v>761</v>
      </c>
      <c r="D196" s="25" t="s">
        <v>761</v>
      </c>
      <c r="E196" s="25" t="s">
        <v>761</v>
      </c>
      <c r="F196" s="25">
        <v>6.15</v>
      </c>
      <c r="G196" s="25" t="s">
        <v>761</v>
      </c>
      <c r="H196" s="25"/>
    </row>
    <row r="197" spans="1:8" x14ac:dyDescent="0.3">
      <c r="A197" s="2" t="s">
        <v>200</v>
      </c>
      <c r="B197" s="3">
        <v>41442</v>
      </c>
      <c r="C197" s="25" t="s">
        <v>761</v>
      </c>
      <c r="D197" s="25" t="s">
        <v>761</v>
      </c>
      <c r="E197" s="25" t="s">
        <v>761</v>
      </c>
      <c r="F197" s="25">
        <v>4</v>
      </c>
      <c r="G197" s="25" t="s">
        <v>761</v>
      </c>
      <c r="H197" s="25"/>
    </row>
    <row r="198" spans="1:8" x14ac:dyDescent="0.3">
      <c r="A198" s="2" t="s">
        <v>176</v>
      </c>
      <c r="B198" s="3">
        <v>41444</v>
      </c>
      <c r="C198" s="25" t="s">
        <v>761</v>
      </c>
      <c r="D198" s="25" t="s">
        <v>761</v>
      </c>
      <c r="E198" s="25" t="s">
        <v>761</v>
      </c>
      <c r="F198" s="25">
        <v>6</v>
      </c>
      <c r="G198" s="25" t="s">
        <v>761</v>
      </c>
      <c r="H198" s="25"/>
    </row>
    <row r="199" spans="1:8" x14ac:dyDescent="0.3">
      <c r="A199" s="2" t="s">
        <v>155</v>
      </c>
      <c r="B199" s="3">
        <v>41455</v>
      </c>
      <c r="C199" s="25" t="s">
        <v>761</v>
      </c>
      <c r="D199" s="25" t="s">
        <v>761</v>
      </c>
      <c r="E199" s="25" t="s">
        <v>761</v>
      </c>
      <c r="F199" s="25">
        <v>7.5</v>
      </c>
      <c r="G199" s="25" t="s">
        <v>761</v>
      </c>
      <c r="H199" s="25"/>
    </row>
    <row r="200" spans="1:8" x14ac:dyDescent="0.3">
      <c r="A200" s="2" t="s">
        <v>242</v>
      </c>
      <c r="B200" s="3">
        <v>41456</v>
      </c>
      <c r="C200" s="25" t="s">
        <v>761</v>
      </c>
      <c r="D200" s="25" t="s">
        <v>761</v>
      </c>
      <c r="E200" s="25" t="s">
        <v>761</v>
      </c>
      <c r="F200" s="25">
        <v>1.8</v>
      </c>
      <c r="G200" s="25" t="s">
        <v>761</v>
      </c>
      <c r="H200" s="25"/>
    </row>
    <row r="201" spans="1:8" x14ac:dyDescent="0.3">
      <c r="A201" s="2" t="s">
        <v>247</v>
      </c>
      <c r="B201" s="3">
        <v>41460</v>
      </c>
      <c r="C201" s="25" t="s">
        <v>761</v>
      </c>
      <c r="D201" s="25" t="s">
        <v>761</v>
      </c>
      <c r="E201" s="25" t="s">
        <v>761</v>
      </c>
      <c r="F201" s="25">
        <v>1.6</v>
      </c>
      <c r="G201" s="25" t="s">
        <v>761</v>
      </c>
      <c r="H201" s="25"/>
    </row>
    <row r="202" spans="1:8" x14ac:dyDescent="0.3">
      <c r="A202" s="2" t="s">
        <v>116</v>
      </c>
      <c r="B202" s="3">
        <v>41464</v>
      </c>
      <c r="C202" s="25" t="s">
        <v>761</v>
      </c>
      <c r="D202" s="25" t="s">
        <v>761</v>
      </c>
      <c r="E202" s="25" t="s">
        <v>761</v>
      </c>
      <c r="F202" s="25">
        <v>12</v>
      </c>
      <c r="G202" s="25" t="s">
        <v>761</v>
      </c>
      <c r="H202" s="25"/>
    </row>
    <row r="203" spans="1:8" x14ac:dyDescent="0.3">
      <c r="A203" s="2" t="s">
        <v>85</v>
      </c>
      <c r="B203" s="3">
        <v>41466</v>
      </c>
      <c r="C203" s="25" t="s">
        <v>761</v>
      </c>
      <c r="D203" s="25" t="s">
        <v>761</v>
      </c>
      <c r="E203" s="25" t="s">
        <v>761</v>
      </c>
      <c r="F203" s="25">
        <v>16</v>
      </c>
      <c r="G203" s="25" t="s">
        <v>761</v>
      </c>
      <c r="H203" s="25"/>
    </row>
    <row r="204" spans="1:8" x14ac:dyDescent="0.3">
      <c r="A204" s="2" t="s">
        <v>33</v>
      </c>
      <c r="B204" s="3">
        <v>41470</v>
      </c>
      <c r="C204" s="25" t="s">
        <v>761</v>
      </c>
      <c r="D204" s="25" t="s">
        <v>761</v>
      </c>
      <c r="E204" s="25" t="s">
        <v>761</v>
      </c>
      <c r="F204" s="25">
        <v>33</v>
      </c>
      <c r="G204" s="25" t="s">
        <v>761</v>
      </c>
      <c r="H204" s="25"/>
    </row>
    <row r="205" spans="1:8" x14ac:dyDescent="0.3">
      <c r="A205" s="2" t="s">
        <v>74</v>
      </c>
      <c r="B205" s="3">
        <v>41485</v>
      </c>
      <c r="C205" s="25" t="s">
        <v>761</v>
      </c>
      <c r="D205" s="25" t="s">
        <v>761</v>
      </c>
      <c r="E205" s="25" t="s">
        <v>761</v>
      </c>
      <c r="F205" s="25">
        <v>19.5</v>
      </c>
      <c r="G205" s="25" t="s">
        <v>761</v>
      </c>
      <c r="H205" s="25"/>
    </row>
    <row r="206" spans="1:8" x14ac:dyDescent="0.3">
      <c r="A206" s="2" t="s">
        <v>128</v>
      </c>
      <c r="B206" s="3">
        <v>41485</v>
      </c>
      <c r="C206" s="25" t="s">
        <v>761</v>
      </c>
      <c r="D206" s="25" t="s">
        <v>761</v>
      </c>
      <c r="E206" s="25" t="s">
        <v>761</v>
      </c>
      <c r="F206" s="25">
        <v>10</v>
      </c>
      <c r="G206" s="25" t="s">
        <v>761</v>
      </c>
      <c r="H206" s="25"/>
    </row>
    <row r="207" spans="1:8" x14ac:dyDescent="0.3">
      <c r="A207" s="2" t="s">
        <v>145</v>
      </c>
      <c r="B207" s="3">
        <v>41513</v>
      </c>
      <c r="C207" s="25" t="s">
        <v>761</v>
      </c>
      <c r="D207" s="25" t="s">
        <v>761</v>
      </c>
      <c r="E207" s="25" t="s">
        <v>761</v>
      </c>
      <c r="F207" s="25">
        <v>8.1199999999999992</v>
      </c>
      <c r="G207" s="25" t="s">
        <v>761</v>
      </c>
      <c r="H207" s="25"/>
    </row>
    <row r="208" spans="1:8" x14ac:dyDescent="0.3">
      <c r="A208" s="2" t="s">
        <v>152</v>
      </c>
      <c r="B208" s="3">
        <v>41516</v>
      </c>
      <c r="C208" s="25" t="s">
        <v>761</v>
      </c>
      <c r="D208" s="25" t="s">
        <v>761</v>
      </c>
      <c r="E208" s="25" t="s">
        <v>761</v>
      </c>
      <c r="F208" s="25">
        <v>7.5</v>
      </c>
      <c r="G208" s="25" t="s">
        <v>761</v>
      </c>
      <c r="H208" s="25"/>
    </row>
    <row r="209" spans="1:8" x14ac:dyDescent="0.3">
      <c r="A209" s="2" t="s">
        <v>21</v>
      </c>
      <c r="B209" s="3">
        <v>41517</v>
      </c>
      <c r="C209" s="25" t="s">
        <v>761</v>
      </c>
      <c r="D209" s="25" t="s">
        <v>761</v>
      </c>
      <c r="E209" s="25" t="s">
        <v>761</v>
      </c>
      <c r="F209" s="25">
        <v>46</v>
      </c>
      <c r="G209" s="25" t="s">
        <v>761</v>
      </c>
      <c r="H209" s="25"/>
    </row>
    <row r="210" spans="1:8" x14ac:dyDescent="0.3">
      <c r="A210" s="2" t="s">
        <v>57</v>
      </c>
      <c r="B210" s="3">
        <v>41517</v>
      </c>
      <c r="C210" s="25" t="s">
        <v>761</v>
      </c>
      <c r="D210" s="25" t="s">
        <v>761</v>
      </c>
      <c r="E210" s="25" t="s">
        <v>761</v>
      </c>
      <c r="F210" s="25">
        <v>24</v>
      </c>
      <c r="G210" s="25" t="s">
        <v>761</v>
      </c>
      <c r="H210" s="25"/>
    </row>
    <row r="211" spans="1:8" x14ac:dyDescent="0.3">
      <c r="A211" s="2" t="s">
        <v>39</v>
      </c>
      <c r="B211" s="3">
        <v>41518</v>
      </c>
      <c r="C211" s="25" t="s">
        <v>761</v>
      </c>
      <c r="D211" s="25" t="s">
        <v>761</v>
      </c>
      <c r="E211" s="25" t="s">
        <v>761</v>
      </c>
      <c r="F211" s="25">
        <v>28</v>
      </c>
      <c r="G211" s="25" t="s">
        <v>761</v>
      </c>
      <c r="H211" s="25"/>
    </row>
    <row r="212" spans="1:8" x14ac:dyDescent="0.3">
      <c r="A212" s="2" t="s">
        <v>94</v>
      </c>
      <c r="B212" s="3">
        <v>41518</v>
      </c>
      <c r="C212" s="25" t="s">
        <v>761</v>
      </c>
      <c r="D212" s="25" t="s">
        <v>761</v>
      </c>
      <c r="E212" s="25" t="s">
        <v>761</v>
      </c>
      <c r="F212" s="25">
        <v>15</v>
      </c>
      <c r="G212" s="25" t="s">
        <v>761</v>
      </c>
      <c r="H212" s="25"/>
    </row>
    <row r="213" spans="1:8" x14ac:dyDescent="0.3">
      <c r="A213" s="2" t="s">
        <v>111</v>
      </c>
      <c r="B213" s="3">
        <v>41521</v>
      </c>
      <c r="C213" s="25" t="s">
        <v>761</v>
      </c>
      <c r="D213" s="25" t="s">
        <v>761</v>
      </c>
      <c r="E213" s="25" t="s">
        <v>761</v>
      </c>
      <c r="F213" s="25">
        <v>12</v>
      </c>
      <c r="G213" s="25" t="s">
        <v>761</v>
      </c>
      <c r="H213" s="25"/>
    </row>
    <row r="214" spans="1:8" x14ac:dyDescent="0.3">
      <c r="A214" s="2" t="s">
        <v>17</v>
      </c>
      <c r="B214" s="3">
        <v>41547</v>
      </c>
      <c r="C214" s="25" t="s">
        <v>761</v>
      </c>
      <c r="D214" s="25" t="s">
        <v>761</v>
      </c>
      <c r="E214" s="25" t="s">
        <v>761</v>
      </c>
      <c r="F214" s="25">
        <v>54</v>
      </c>
      <c r="G214" s="25" t="s">
        <v>761</v>
      </c>
      <c r="H214" s="25"/>
    </row>
    <row r="215" spans="1:8" x14ac:dyDescent="0.3">
      <c r="A215" s="2" t="s">
        <v>35</v>
      </c>
      <c r="B215" s="3">
        <v>41547</v>
      </c>
      <c r="C215" s="25" t="s">
        <v>761</v>
      </c>
      <c r="D215" s="25" t="s">
        <v>761</v>
      </c>
      <c r="E215" s="25" t="s">
        <v>761</v>
      </c>
      <c r="F215" s="25">
        <v>32.200000000000003</v>
      </c>
      <c r="G215" s="25" t="s">
        <v>761</v>
      </c>
      <c r="H215" s="25"/>
    </row>
    <row r="216" spans="1:8" x14ac:dyDescent="0.3">
      <c r="A216" s="2" t="s">
        <v>68</v>
      </c>
      <c r="B216" s="3">
        <v>41547</v>
      </c>
      <c r="C216" s="25" t="s">
        <v>761</v>
      </c>
      <c r="D216" s="25" t="s">
        <v>761</v>
      </c>
      <c r="E216" s="25" t="s">
        <v>761</v>
      </c>
      <c r="F216" s="25">
        <v>20</v>
      </c>
      <c r="G216" s="25" t="s">
        <v>761</v>
      </c>
      <c r="H216" s="25"/>
    </row>
    <row r="217" spans="1:8" x14ac:dyDescent="0.3">
      <c r="A217" s="2" t="s">
        <v>91</v>
      </c>
      <c r="B217" s="3">
        <v>41547</v>
      </c>
      <c r="C217" s="25" t="s">
        <v>761</v>
      </c>
      <c r="D217" s="25" t="s">
        <v>761</v>
      </c>
      <c r="E217" s="25" t="s">
        <v>761</v>
      </c>
      <c r="F217" s="25">
        <v>15</v>
      </c>
      <c r="G217" s="25" t="s">
        <v>761</v>
      </c>
      <c r="H217" s="25"/>
    </row>
    <row r="218" spans="1:8" x14ac:dyDescent="0.3">
      <c r="A218" s="2" t="s">
        <v>184</v>
      </c>
      <c r="B218" s="3">
        <v>41547</v>
      </c>
      <c r="C218" s="25" t="s">
        <v>761</v>
      </c>
      <c r="D218" s="25" t="s">
        <v>761</v>
      </c>
      <c r="E218" s="25" t="s">
        <v>761</v>
      </c>
      <c r="F218" s="25">
        <v>5</v>
      </c>
      <c r="G218" s="25" t="s">
        <v>761</v>
      </c>
      <c r="H218" s="25"/>
    </row>
    <row r="219" spans="1:8" x14ac:dyDescent="0.3">
      <c r="A219" s="2" t="s">
        <v>70</v>
      </c>
      <c r="B219" s="3">
        <v>41577</v>
      </c>
      <c r="C219" s="25" t="s">
        <v>761</v>
      </c>
      <c r="D219" s="25" t="s">
        <v>761</v>
      </c>
      <c r="E219" s="25" t="s">
        <v>761</v>
      </c>
      <c r="F219" s="25">
        <v>20</v>
      </c>
      <c r="G219" s="25" t="s">
        <v>761</v>
      </c>
      <c r="H219" s="25"/>
    </row>
    <row r="220" spans="1:8" x14ac:dyDescent="0.3">
      <c r="A220" s="2" t="s">
        <v>252</v>
      </c>
      <c r="B220" s="3">
        <v>41577</v>
      </c>
      <c r="C220" s="25" t="s">
        <v>761</v>
      </c>
      <c r="D220" s="25" t="s">
        <v>761</v>
      </c>
      <c r="E220" s="25" t="s">
        <v>761</v>
      </c>
      <c r="F220" s="25">
        <v>1.5</v>
      </c>
      <c r="G220" s="25" t="s">
        <v>761</v>
      </c>
      <c r="H220" s="25"/>
    </row>
    <row r="221" spans="1:8" x14ac:dyDescent="0.3">
      <c r="A221" s="2" t="s">
        <v>136</v>
      </c>
      <c r="B221" s="3">
        <v>41579</v>
      </c>
      <c r="C221" s="25" t="s">
        <v>761</v>
      </c>
      <c r="D221" s="25" t="s">
        <v>761</v>
      </c>
      <c r="E221" s="25" t="s">
        <v>761</v>
      </c>
      <c r="F221" s="25">
        <v>9.1999999999999993</v>
      </c>
      <c r="G221" s="25" t="s">
        <v>761</v>
      </c>
      <c r="H221" s="25"/>
    </row>
    <row r="222" spans="1:8" x14ac:dyDescent="0.3">
      <c r="A222" s="2" t="s">
        <v>221</v>
      </c>
      <c r="B222" s="3">
        <v>41579</v>
      </c>
      <c r="C222" s="25" t="s">
        <v>761</v>
      </c>
      <c r="D222" s="25" t="s">
        <v>761</v>
      </c>
      <c r="E222" s="25" t="s">
        <v>761</v>
      </c>
      <c r="F222" s="25">
        <v>2.4</v>
      </c>
      <c r="G222" s="25" t="s">
        <v>761</v>
      </c>
      <c r="H222" s="25"/>
    </row>
    <row r="223" spans="1:8" x14ac:dyDescent="0.3">
      <c r="A223" s="2" t="s">
        <v>42</v>
      </c>
      <c r="B223" s="3">
        <v>41585</v>
      </c>
      <c r="C223" s="25" t="s">
        <v>761</v>
      </c>
      <c r="D223" s="25" t="s">
        <v>761</v>
      </c>
      <c r="E223" s="25" t="s">
        <v>761</v>
      </c>
      <c r="F223" s="25">
        <v>27.6</v>
      </c>
      <c r="G223" s="25" t="s">
        <v>761</v>
      </c>
      <c r="H223" s="25"/>
    </row>
    <row r="224" spans="1:8" x14ac:dyDescent="0.3">
      <c r="A224" s="2" t="s">
        <v>76</v>
      </c>
      <c r="B224" s="3">
        <v>41585</v>
      </c>
      <c r="C224" s="25" t="s">
        <v>761</v>
      </c>
      <c r="D224" s="25" t="s">
        <v>761</v>
      </c>
      <c r="E224" s="25" t="s">
        <v>761</v>
      </c>
      <c r="F224" s="25">
        <v>18.399999999999999</v>
      </c>
      <c r="G224" s="25" t="s">
        <v>761</v>
      </c>
      <c r="H224" s="25"/>
    </row>
    <row r="225" spans="1:8" x14ac:dyDescent="0.3">
      <c r="A225" s="2" t="s">
        <v>15</v>
      </c>
      <c r="B225" s="3">
        <v>41609</v>
      </c>
      <c r="C225" s="25" t="s">
        <v>761</v>
      </c>
      <c r="D225" s="25" t="s">
        <v>761</v>
      </c>
      <c r="E225" s="25" t="s">
        <v>761</v>
      </c>
      <c r="F225" s="25">
        <v>57.5</v>
      </c>
      <c r="G225" s="25" t="s">
        <v>761</v>
      </c>
      <c r="H225" s="25"/>
    </row>
    <row r="226" spans="1:8" x14ac:dyDescent="0.3">
      <c r="A226" s="2" t="s">
        <v>201</v>
      </c>
      <c r="B226" s="3">
        <v>41632</v>
      </c>
      <c r="C226" s="25" t="s">
        <v>761</v>
      </c>
      <c r="D226" s="25" t="s">
        <v>761</v>
      </c>
      <c r="E226" s="25" t="s">
        <v>761</v>
      </c>
      <c r="F226" s="25">
        <v>4</v>
      </c>
      <c r="G226" s="25" t="s">
        <v>761</v>
      </c>
      <c r="H226" s="25"/>
    </row>
    <row r="227" spans="1:8" x14ac:dyDescent="0.3">
      <c r="A227" s="2" t="s">
        <v>140</v>
      </c>
      <c r="B227" s="3">
        <v>41638</v>
      </c>
      <c r="C227" s="25" t="s">
        <v>761</v>
      </c>
      <c r="D227" s="25" t="s">
        <v>761</v>
      </c>
      <c r="E227" s="25" t="s">
        <v>761</v>
      </c>
      <c r="F227" s="25">
        <v>9</v>
      </c>
      <c r="G227" s="25" t="s">
        <v>761</v>
      </c>
      <c r="H227" s="25"/>
    </row>
    <row r="228" spans="1:8" x14ac:dyDescent="0.3">
      <c r="A228" s="2" t="s">
        <v>141</v>
      </c>
      <c r="B228" s="3">
        <v>41638</v>
      </c>
      <c r="C228" s="25" t="s">
        <v>761</v>
      </c>
      <c r="D228" s="25" t="s">
        <v>761</v>
      </c>
      <c r="E228" s="25" t="s">
        <v>761</v>
      </c>
      <c r="F228" s="25">
        <v>9</v>
      </c>
      <c r="G228" s="25" t="s">
        <v>761</v>
      </c>
      <c r="H228" s="25"/>
    </row>
    <row r="229" spans="1:8" x14ac:dyDescent="0.3">
      <c r="A229" s="2" t="s">
        <v>119</v>
      </c>
      <c r="B229" s="3">
        <v>41649</v>
      </c>
      <c r="C229" s="25" t="s">
        <v>761</v>
      </c>
      <c r="D229" s="25" t="s">
        <v>761</v>
      </c>
      <c r="E229" s="25" t="s">
        <v>761</v>
      </c>
      <c r="F229" s="25" t="s">
        <v>761</v>
      </c>
      <c r="G229" s="25">
        <v>10.199999999999999</v>
      </c>
      <c r="H229" s="25"/>
    </row>
    <row r="230" spans="1:8" x14ac:dyDescent="0.3">
      <c r="A230" s="2" t="s">
        <v>87</v>
      </c>
      <c r="B230" s="3">
        <v>41654</v>
      </c>
      <c r="C230" s="25" t="s">
        <v>761</v>
      </c>
      <c r="D230" s="25" t="s">
        <v>761</v>
      </c>
      <c r="E230" s="25" t="s">
        <v>761</v>
      </c>
      <c r="F230" s="25" t="s">
        <v>761</v>
      </c>
      <c r="G230" s="25">
        <v>15.3</v>
      </c>
      <c r="H230" s="25"/>
    </row>
    <row r="231" spans="1:8" x14ac:dyDescent="0.3">
      <c r="A231" s="5" t="s">
        <v>158</v>
      </c>
      <c r="B231" s="3">
        <v>41654</v>
      </c>
      <c r="C231" s="25" t="s">
        <v>761</v>
      </c>
      <c r="D231" s="25" t="s">
        <v>761</v>
      </c>
      <c r="E231" s="25" t="s">
        <v>761</v>
      </c>
      <c r="F231" s="25" t="s">
        <v>761</v>
      </c>
      <c r="G231" s="25">
        <v>7.5</v>
      </c>
      <c r="H231" s="25"/>
    </row>
    <row r="232" spans="1:8" x14ac:dyDescent="0.3">
      <c r="A232" s="2" t="s">
        <v>71</v>
      </c>
      <c r="B232" s="3">
        <v>41669</v>
      </c>
      <c r="C232" s="25" t="s">
        <v>761</v>
      </c>
      <c r="D232" s="25" t="s">
        <v>761</v>
      </c>
      <c r="E232" s="25" t="s">
        <v>761</v>
      </c>
      <c r="F232" s="25" t="s">
        <v>761</v>
      </c>
      <c r="G232" s="25">
        <v>20</v>
      </c>
      <c r="H232" s="25"/>
    </row>
    <row r="233" spans="1:8" x14ac:dyDescent="0.3">
      <c r="A233" s="2" t="s">
        <v>149</v>
      </c>
      <c r="B233" s="3">
        <v>41675</v>
      </c>
      <c r="C233" s="25" t="s">
        <v>761</v>
      </c>
      <c r="D233" s="25" t="s">
        <v>761</v>
      </c>
      <c r="E233" s="25" t="s">
        <v>761</v>
      </c>
      <c r="F233" s="25" t="s">
        <v>761</v>
      </c>
      <c r="G233" s="25">
        <v>8</v>
      </c>
      <c r="H233" s="25"/>
    </row>
    <row r="234" spans="1:8" x14ac:dyDescent="0.3">
      <c r="A234" s="2" t="s">
        <v>144</v>
      </c>
      <c r="B234" s="3">
        <v>41676</v>
      </c>
      <c r="C234" s="25" t="s">
        <v>761</v>
      </c>
      <c r="D234" s="25" t="s">
        <v>761</v>
      </c>
      <c r="E234" s="25" t="s">
        <v>761</v>
      </c>
      <c r="F234" s="25" t="s">
        <v>761</v>
      </c>
      <c r="G234" s="25">
        <v>8.1999999999999993</v>
      </c>
      <c r="H234" s="25"/>
    </row>
    <row r="235" spans="1:8" x14ac:dyDescent="0.3">
      <c r="A235" s="2" t="s">
        <v>106</v>
      </c>
      <c r="B235" s="3">
        <v>41685</v>
      </c>
      <c r="C235" s="25" t="s">
        <v>761</v>
      </c>
      <c r="D235" s="25" t="s">
        <v>761</v>
      </c>
      <c r="E235" s="25" t="s">
        <v>761</v>
      </c>
      <c r="F235" s="25" t="s">
        <v>761</v>
      </c>
      <c r="G235" s="25">
        <v>12.5</v>
      </c>
      <c r="H235" s="25"/>
    </row>
    <row r="236" spans="1:8" x14ac:dyDescent="0.3">
      <c r="A236" s="2" t="s">
        <v>125</v>
      </c>
      <c r="B236" s="3">
        <v>41685</v>
      </c>
      <c r="C236" s="25" t="s">
        <v>761</v>
      </c>
      <c r="D236" s="25" t="s">
        <v>761</v>
      </c>
      <c r="E236" s="25" t="s">
        <v>761</v>
      </c>
      <c r="F236" s="25" t="s">
        <v>761</v>
      </c>
      <c r="G236" s="25">
        <v>10</v>
      </c>
      <c r="H236" s="25"/>
    </row>
    <row r="237" spans="1:8" x14ac:dyDescent="0.3">
      <c r="A237" s="2" t="s">
        <v>216</v>
      </c>
      <c r="B237" s="3">
        <v>41686</v>
      </c>
      <c r="C237" s="25" t="s">
        <v>761</v>
      </c>
      <c r="D237" s="25" t="s">
        <v>761</v>
      </c>
      <c r="E237" s="25" t="s">
        <v>761</v>
      </c>
      <c r="F237" s="25" t="s">
        <v>761</v>
      </c>
      <c r="G237" s="25">
        <v>2.5</v>
      </c>
      <c r="H237" s="25"/>
    </row>
    <row r="238" spans="1:8" x14ac:dyDescent="0.3">
      <c r="A238" s="2" t="s">
        <v>212</v>
      </c>
      <c r="B238" s="3">
        <v>41696</v>
      </c>
      <c r="C238" s="25" t="s">
        <v>761</v>
      </c>
      <c r="D238" s="25" t="s">
        <v>761</v>
      </c>
      <c r="E238" s="25" t="s">
        <v>761</v>
      </c>
      <c r="F238" s="25" t="s">
        <v>761</v>
      </c>
      <c r="G238" s="25">
        <v>2.5</v>
      </c>
      <c r="H238" s="25"/>
    </row>
    <row r="239" spans="1:8" x14ac:dyDescent="0.3">
      <c r="A239" s="2" t="s">
        <v>147</v>
      </c>
      <c r="B239" s="3">
        <v>41729</v>
      </c>
      <c r="C239" s="25" t="s">
        <v>761</v>
      </c>
      <c r="D239" s="25" t="s">
        <v>761</v>
      </c>
      <c r="E239" s="25" t="s">
        <v>761</v>
      </c>
      <c r="F239" s="25" t="s">
        <v>761</v>
      </c>
      <c r="G239" s="25">
        <v>8</v>
      </c>
      <c r="H239" s="25"/>
    </row>
    <row r="240" spans="1:8" x14ac:dyDescent="0.3">
      <c r="A240" s="2" t="s">
        <v>142</v>
      </c>
      <c r="B240" s="3">
        <v>41730</v>
      </c>
      <c r="C240" s="25" t="s">
        <v>761</v>
      </c>
      <c r="D240" s="25" t="s">
        <v>761</v>
      </c>
      <c r="E240" s="25" t="s">
        <v>761</v>
      </c>
      <c r="F240" s="25" t="s">
        <v>761</v>
      </c>
      <c r="G240" s="25">
        <v>9</v>
      </c>
      <c r="H240" s="25"/>
    </row>
    <row r="241" spans="1:8" x14ac:dyDescent="0.3">
      <c r="A241" s="2" t="s">
        <v>154</v>
      </c>
      <c r="B241" s="3">
        <v>41730</v>
      </c>
      <c r="C241" s="25" t="s">
        <v>761</v>
      </c>
      <c r="D241" s="25" t="s">
        <v>761</v>
      </c>
      <c r="E241" s="25" t="s">
        <v>761</v>
      </c>
      <c r="F241" s="25" t="s">
        <v>761</v>
      </c>
      <c r="G241" s="25">
        <v>7.5</v>
      </c>
      <c r="H241" s="25"/>
    </row>
    <row r="242" spans="1:8" x14ac:dyDescent="0.3">
      <c r="A242" s="2" t="s">
        <v>203</v>
      </c>
      <c r="B242" s="3">
        <v>41730</v>
      </c>
      <c r="C242" s="25" t="s">
        <v>761</v>
      </c>
      <c r="D242" s="25" t="s">
        <v>761</v>
      </c>
      <c r="E242" s="25" t="s">
        <v>761</v>
      </c>
      <c r="F242" s="25" t="s">
        <v>761</v>
      </c>
      <c r="G242" s="25">
        <v>4</v>
      </c>
      <c r="H242" s="25"/>
    </row>
    <row r="243" spans="1:8" x14ac:dyDescent="0.3">
      <c r="A243" s="2" t="s">
        <v>215</v>
      </c>
      <c r="B243" s="3">
        <v>41737</v>
      </c>
      <c r="C243" s="25" t="s">
        <v>761</v>
      </c>
      <c r="D243" s="25" t="s">
        <v>761</v>
      </c>
      <c r="E243" s="25" t="s">
        <v>761</v>
      </c>
      <c r="F243" s="25" t="s">
        <v>761</v>
      </c>
      <c r="G243" s="25">
        <v>2.5</v>
      </c>
      <c r="H243" s="25"/>
    </row>
    <row r="244" spans="1:8" x14ac:dyDescent="0.3">
      <c r="A244" s="2" t="s">
        <v>251</v>
      </c>
      <c r="B244" s="3">
        <v>41753</v>
      </c>
      <c r="C244" s="25" t="s">
        <v>761</v>
      </c>
      <c r="D244" s="25" t="s">
        <v>761</v>
      </c>
      <c r="E244" s="25" t="s">
        <v>761</v>
      </c>
      <c r="F244" s="25" t="s">
        <v>761</v>
      </c>
      <c r="G244" s="25">
        <v>1.5</v>
      </c>
      <c r="H244" s="25"/>
    </row>
    <row r="245" spans="1:8" x14ac:dyDescent="0.3">
      <c r="A245" s="2" t="s">
        <v>166</v>
      </c>
      <c r="B245" s="3">
        <v>41759</v>
      </c>
      <c r="C245" s="25" t="s">
        <v>761</v>
      </c>
      <c r="D245" s="25" t="s">
        <v>761</v>
      </c>
      <c r="E245" s="25" t="s">
        <v>761</v>
      </c>
      <c r="F245" s="25" t="s">
        <v>761</v>
      </c>
      <c r="G245" s="25">
        <v>6.8</v>
      </c>
      <c r="H245" s="25"/>
    </row>
    <row r="246" spans="1:8" x14ac:dyDescent="0.3">
      <c r="A246" s="2" t="s">
        <v>191</v>
      </c>
      <c r="B246" s="3">
        <v>41759</v>
      </c>
      <c r="C246" s="25" t="s">
        <v>761</v>
      </c>
      <c r="D246" s="25" t="s">
        <v>761</v>
      </c>
      <c r="E246" s="25" t="s">
        <v>761</v>
      </c>
      <c r="F246" s="25" t="s">
        <v>761</v>
      </c>
      <c r="G246" s="25">
        <v>4.5999999999999996</v>
      </c>
      <c r="H246" s="25"/>
    </row>
    <row r="247" spans="1:8" x14ac:dyDescent="0.3">
      <c r="A247" s="2" t="s">
        <v>172</v>
      </c>
      <c r="B247" s="3">
        <v>41760</v>
      </c>
      <c r="C247" s="25" t="s">
        <v>761</v>
      </c>
      <c r="D247" s="25" t="s">
        <v>761</v>
      </c>
      <c r="E247" s="25" t="s">
        <v>761</v>
      </c>
      <c r="F247" s="25" t="s">
        <v>761</v>
      </c>
      <c r="G247" s="25">
        <v>6.15</v>
      </c>
      <c r="H247" s="25"/>
    </row>
    <row r="248" spans="1:8" x14ac:dyDescent="0.3">
      <c r="A248" s="2" t="s">
        <v>253</v>
      </c>
      <c r="B248" s="3">
        <v>41760</v>
      </c>
      <c r="C248" s="25" t="s">
        <v>761</v>
      </c>
      <c r="D248" s="25" t="s">
        <v>761</v>
      </c>
      <c r="E248" s="25" t="s">
        <v>761</v>
      </c>
      <c r="F248" s="25" t="s">
        <v>761</v>
      </c>
      <c r="G248" s="25">
        <v>1.5</v>
      </c>
      <c r="H248" s="25"/>
    </row>
    <row r="249" spans="1:8" x14ac:dyDescent="0.3">
      <c r="A249" s="2" t="s">
        <v>19</v>
      </c>
      <c r="B249" s="3">
        <v>41773</v>
      </c>
      <c r="C249" s="25" t="s">
        <v>761</v>
      </c>
      <c r="D249" s="25" t="s">
        <v>761</v>
      </c>
      <c r="E249" s="25" t="s">
        <v>761</v>
      </c>
      <c r="F249" s="25" t="s">
        <v>761</v>
      </c>
      <c r="G249" s="25">
        <v>51</v>
      </c>
      <c r="H249" s="25"/>
    </row>
    <row r="250" spans="1:8" x14ac:dyDescent="0.3">
      <c r="A250" s="2" t="s">
        <v>81</v>
      </c>
      <c r="B250" s="3">
        <v>41773</v>
      </c>
      <c r="C250" s="25" t="s">
        <v>761</v>
      </c>
      <c r="D250" s="25" t="s">
        <v>761</v>
      </c>
      <c r="E250" s="25" t="s">
        <v>761</v>
      </c>
      <c r="F250" s="25" t="s">
        <v>761</v>
      </c>
      <c r="G250" s="25">
        <v>18</v>
      </c>
      <c r="H250" s="25"/>
    </row>
    <row r="251" spans="1:8" x14ac:dyDescent="0.3">
      <c r="A251" s="2" t="s">
        <v>13</v>
      </c>
      <c r="B251" s="3">
        <v>41789</v>
      </c>
      <c r="C251" s="25" t="s">
        <v>761</v>
      </c>
      <c r="D251" s="25" t="s">
        <v>761</v>
      </c>
      <c r="E251" s="25" t="s">
        <v>761</v>
      </c>
      <c r="F251" s="25" t="s">
        <v>761</v>
      </c>
      <c r="G251" s="25">
        <v>66.7</v>
      </c>
      <c r="H251" s="25"/>
    </row>
    <row r="252" spans="1:8" x14ac:dyDescent="0.3">
      <c r="A252" s="2" t="s">
        <v>36</v>
      </c>
      <c r="B252" s="3">
        <v>41820</v>
      </c>
      <c r="C252" s="25" t="s">
        <v>761</v>
      </c>
      <c r="D252" s="25" t="s">
        <v>761</v>
      </c>
      <c r="E252" s="25" t="s">
        <v>761</v>
      </c>
      <c r="F252" s="25" t="s">
        <v>761</v>
      </c>
      <c r="G252" s="25">
        <v>30</v>
      </c>
      <c r="H252" s="25"/>
    </row>
    <row r="253" spans="1:8" x14ac:dyDescent="0.3">
      <c r="A253" s="2" t="s">
        <v>52</v>
      </c>
      <c r="B253" s="3">
        <v>41820</v>
      </c>
      <c r="C253" s="25" t="s">
        <v>761</v>
      </c>
      <c r="D253" s="25" t="s">
        <v>761</v>
      </c>
      <c r="E253" s="25" t="s">
        <v>761</v>
      </c>
      <c r="F253" s="25" t="s">
        <v>761</v>
      </c>
      <c r="G253" s="25">
        <v>25</v>
      </c>
      <c r="H253" s="25"/>
    </row>
    <row r="254" spans="1:8" x14ac:dyDescent="0.3">
      <c r="A254" s="2" t="s">
        <v>159</v>
      </c>
      <c r="B254" s="3">
        <v>41820</v>
      </c>
      <c r="C254" s="25" t="s">
        <v>761</v>
      </c>
      <c r="D254" s="25" t="s">
        <v>761</v>
      </c>
      <c r="E254" s="25" t="s">
        <v>761</v>
      </c>
      <c r="F254" s="25" t="s">
        <v>761</v>
      </c>
      <c r="G254" s="25">
        <v>7.2</v>
      </c>
      <c r="H254" s="25"/>
    </row>
    <row r="255" spans="1:8" x14ac:dyDescent="0.3">
      <c r="A255" s="2" t="s">
        <v>8</v>
      </c>
      <c r="B255" s="3">
        <v>41821</v>
      </c>
      <c r="C255" s="25" t="s">
        <v>761</v>
      </c>
      <c r="D255" s="25" t="s">
        <v>761</v>
      </c>
      <c r="E255" s="25" t="s">
        <v>761</v>
      </c>
      <c r="F255" s="25" t="s">
        <v>761</v>
      </c>
      <c r="G255" s="25">
        <v>136</v>
      </c>
      <c r="H255" s="25"/>
    </row>
    <row r="256" spans="1:8" x14ac:dyDescent="0.3">
      <c r="A256" s="2" t="s">
        <v>129</v>
      </c>
      <c r="B256" s="3">
        <v>41821</v>
      </c>
      <c r="C256" s="25" t="s">
        <v>761</v>
      </c>
      <c r="D256" s="25" t="s">
        <v>761</v>
      </c>
      <c r="E256" s="25" t="s">
        <v>761</v>
      </c>
      <c r="F256" s="25" t="s">
        <v>761</v>
      </c>
      <c r="G256" s="25">
        <v>10</v>
      </c>
      <c r="H256" s="25"/>
    </row>
    <row r="257" spans="1:8" x14ac:dyDescent="0.3">
      <c r="A257" s="2" t="s">
        <v>130</v>
      </c>
      <c r="B257" s="3">
        <v>41827</v>
      </c>
      <c r="C257" s="25" t="s">
        <v>761</v>
      </c>
      <c r="D257" s="25" t="s">
        <v>761</v>
      </c>
      <c r="E257" s="25" t="s">
        <v>761</v>
      </c>
      <c r="F257" s="25" t="s">
        <v>761</v>
      </c>
      <c r="G257" s="25">
        <v>10</v>
      </c>
      <c r="H257" s="25"/>
    </row>
    <row r="258" spans="1:8" x14ac:dyDescent="0.3">
      <c r="A258" s="2" t="s">
        <v>167</v>
      </c>
      <c r="B258" s="3">
        <v>41832</v>
      </c>
      <c r="C258" s="25" t="s">
        <v>761</v>
      </c>
      <c r="D258" s="25" t="s">
        <v>761</v>
      </c>
      <c r="E258" s="25" t="s">
        <v>761</v>
      </c>
      <c r="F258" s="25" t="s">
        <v>761</v>
      </c>
      <c r="G258" s="25">
        <v>6.8</v>
      </c>
      <c r="H258" s="25"/>
    </row>
    <row r="259" spans="1:8" x14ac:dyDescent="0.3">
      <c r="A259" s="2" t="s">
        <v>78</v>
      </c>
      <c r="B259" s="3">
        <v>41850</v>
      </c>
      <c r="C259" s="25" t="s">
        <v>761</v>
      </c>
      <c r="D259" s="25" t="s">
        <v>761</v>
      </c>
      <c r="E259" s="25" t="s">
        <v>761</v>
      </c>
      <c r="F259" s="25" t="s">
        <v>761</v>
      </c>
      <c r="G259" s="25">
        <v>18.399999999999999</v>
      </c>
      <c r="H259" s="25"/>
    </row>
    <row r="260" spans="1:8" x14ac:dyDescent="0.3">
      <c r="A260" s="2" t="s">
        <v>63</v>
      </c>
      <c r="B260" s="3">
        <v>41851</v>
      </c>
      <c r="C260" s="25" t="s">
        <v>761</v>
      </c>
      <c r="D260" s="25" t="s">
        <v>761</v>
      </c>
      <c r="E260" s="25" t="s">
        <v>761</v>
      </c>
      <c r="F260" s="25" t="s">
        <v>761</v>
      </c>
      <c r="G260" s="25">
        <v>20.7</v>
      </c>
      <c r="H260" s="25"/>
    </row>
    <row r="261" spans="1:8" x14ac:dyDescent="0.3">
      <c r="A261" s="2" t="s">
        <v>96</v>
      </c>
      <c r="B261" s="3">
        <v>41852</v>
      </c>
      <c r="C261" s="25" t="s">
        <v>761</v>
      </c>
      <c r="D261" s="25" t="s">
        <v>761</v>
      </c>
      <c r="E261" s="25" t="s">
        <v>761</v>
      </c>
      <c r="F261" s="25" t="s">
        <v>761</v>
      </c>
      <c r="G261" s="25">
        <v>14.106</v>
      </c>
      <c r="H261" s="25"/>
    </row>
    <row r="262" spans="1:8" x14ac:dyDescent="0.3">
      <c r="A262" s="2" t="s">
        <v>34</v>
      </c>
      <c r="B262" s="3">
        <v>41862</v>
      </c>
      <c r="C262" s="25" t="s">
        <v>761</v>
      </c>
      <c r="D262" s="25" t="s">
        <v>761</v>
      </c>
      <c r="E262" s="25" t="s">
        <v>761</v>
      </c>
      <c r="F262" s="25" t="s">
        <v>761</v>
      </c>
      <c r="G262" s="25">
        <v>32.799999999999997</v>
      </c>
      <c r="H262" s="25"/>
    </row>
    <row r="263" spans="1:8" x14ac:dyDescent="0.3">
      <c r="A263" s="2" t="s">
        <v>231</v>
      </c>
      <c r="B263" s="3">
        <v>41869</v>
      </c>
      <c r="C263" s="25" t="s">
        <v>761</v>
      </c>
      <c r="D263" s="25" t="s">
        <v>761</v>
      </c>
      <c r="E263" s="25" t="s">
        <v>761</v>
      </c>
      <c r="F263" s="25" t="s">
        <v>761</v>
      </c>
      <c r="G263" s="25">
        <v>2.2999999999999998</v>
      </c>
      <c r="H263" s="25"/>
    </row>
    <row r="264" spans="1:8" x14ac:dyDescent="0.3">
      <c r="A264" s="2" t="s">
        <v>23</v>
      </c>
      <c r="B264" s="3">
        <v>41883</v>
      </c>
      <c r="C264" s="25" t="s">
        <v>761</v>
      </c>
      <c r="D264" s="25" t="s">
        <v>761</v>
      </c>
      <c r="E264" s="25" t="s">
        <v>761</v>
      </c>
      <c r="F264" s="25" t="s">
        <v>761</v>
      </c>
      <c r="G264" s="25">
        <v>43.7</v>
      </c>
      <c r="H264" s="25"/>
    </row>
    <row r="265" spans="1:8" x14ac:dyDescent="0.3">
      <c r="A265" s="2" t="s">
        <v>259</v>
      </c>
      <c r="B265" s="3">
        <v>41883</v>
      </c>
      <c r="C265" s="25" t="s">
        <v>761</v>
      </c>
      <c r="D265" s="25" t="s">
        <v>761</v>
      </c>
      <c r="E265" s="25" t="s">
        <v>761</v>
      </c>
      <c r="F265" s="25" t="s">
        <v>761</v>
      </c>
      <c r="G265" s="25">
        <v>0.5</v>
      </c>
      <c r="H265" s="25"/>
    </row>
    <row r="266" spans="1:8" x14ac:dyDescent="0.3">
      <c r="A266" s="2" t="s">
        <v>246</v>
      </c>
      <c r="B266" s="3">
        <v>41885</v>
      </c>
      <c r="C266" s="25" t="s">
        <v>761</v>
      </c>
      <c r="D266" s="25" t="s">
        <v>761</v>
      </c>
      <c r="E266" s="25" t="s">
        <v>761</v>
      </c>
      <c r="F266" s="25" t="s">
        <v>761</v>
      </c>
      <c r="G266" s="25">
        <v>1.6</v>
      </c>
      <c r="H266" s="25"/>
    </row>
    <row r="267" spans="1:8" x14ac:dyDescent="0.3">
      <c r="A267" s="2" t="s">
        <v>205</v>
      </c>
      <c r="B267" s="3">
        <v>41891</v>
      </c>
      <c r="C267" s="25" t="s">
        <v>761</v>
      </c>
      <c r="D267" s="25" t="s">
        <v>761</v>
      </c>
      <c r="E267" s="25" t="s">
        <v>761</v>
      </c>
      <c r="F267" s="25" t="s">
        <v>761</v>
      </c>
      <c r="G267" s="25">
        <v>4</v>
      </c>
      <c r="H267" s="25"/>
    </row>
    <row r="268" spans="1:8" x14ac:dyDescent="0.3">
      <c r="A268" s="2" t="s">
        <v>108</v>
      </c>
      <c r="B268" s="3">
        <v>41892</v>
      </c>
      <c r="C268" s="25" t="s">
        <v>761</v>
      </c>
      <c r="D268" s="25" t="s">
        <v>761</v>
      </c>
      <c r="E268" s="25" t="s">
        <v>761</v>
      </c>
      <c r="F268" s="25" t="s">
        <v>761</v>
      </c>
      <c r="G268" s="25">
        <v>12.29</v>
      </c>
      <c r="H268" s="25"/>
    </row>
    <row r="269" spans="1:8" x14ac:dyDescent="0.3">
      <c r="A269" s="2" t="s">
        <v>256</v>
      </c>
      <c r="B269" s="3">
        <v>41932</v>
      </c>
      <c r="C269" s="25" t="s">
        <v>761</v>
      </c>
      <c r="D269" s="25" t="s">
        <v>761</v>
      </c>
      <c r="E269" s="25" t="s">
        <v>761</v>
      </c>
      <c r="F269" s="25" t="s">
        <v>761</v>
      </c>
      <c r="G269" s="25">
        <v>1</v>
      </c>
      <c r="H269" s="25"/>
    </row>
    <row r="270" spans="1:8" x14ac:dyDescent="0.3">
      <c r="A270" s="5" t="s">
        <v>160</v>
      </c>
      <c r="B270" s="3">
        <v>41955</v>
      </c>
      <c r="C270" s="25" t="s">
        <v>761</v>
      </c>
      <c r="D270" s="25" t="s">
        <v>761</v>
      </c>
      <c r="E270" s="25" t="s">
        <v>761</v>
      </c>
      <c r="F270" s="25" t="s">
        <v>761</v>
      </c>
      <c r="G270" s="25">
        <v>7.1665000000000001</v>
      </c>
      <c r="H270" s="25"/>
    </row>
    <row r="271" spans="1:8" x14ac:dyDescent="0.3">
      <c r="A271" s="5" t="s">
        <v>195</v>
      </c>
      <c r="B271" s="3">
        <v>41955</v>
      </c>
      <c r="C271" s="25" t="s">
        <v>761</v>
      </c>
      <c r="D271" s="25" t="s">
        <v>761</v>
      </c>
      <c r="E271" s="25" t="s">
        <v>761</v>
      </c>
      <c r="F271" s="25" t="s">
        <v>761</v>
      </c>
      <c r="G271" s="25">
        <v>4.2664999999999997</v>
      </c>
      <c r="H271" s="25"/>
    </row>
    <row r="272" spans="1:8" x14ac:dyDescent="0.3">
      <c r="A272" s="2" t="s">
        <v>234</v>
      </c>
      <c r="B272" s="3">
        <v>41955</v>
      </c>
      <c r="C272" s="25" t="s">
        <v>761</v>
      </c>
      <c r="D272" s="25" t="s">
        <v>761</v>
      </c>
      <c r="E272" s="25" t="s">
        <v>761</v>
      </c>
      <c r="F272" s="25" t="s">
        <v>761</v>
      </c>
      <c r="G272" s="25">
        <v>2.2000000000000002</v>
      </c>
      <c r="H272" s="25"/>
    </row>
    <row r="273" spans="1:8" x14ac:dyDescent="0.3">
      <c r="A273" s="2" t="s">
        <v>26</v>
      </c>
      <c r="B273" s="3">
        <v>41957</v>
      </c>
      <c r="C273" s="25" t="s">
        <v>761</v>
      </c>
      <c r="D273" s="25" t="s">
        <v>761</v>
      </c>
      <c r="E273" s="25" t="s">
        <v>761</v>
      </c>
      <c r="F273" s="25" t="s">
        <v>761</v>
      </c>
      <c r="G273" s="25">
        <v>42</v>
      </c>
      <c r="H273" s="25"/>
    </row>
    <row r="274" spans="1:8" x14ac:dyDescent="0.3">
      <c r="A274" s="2" t="s">
        <v>138</v>
      </c>
      <c r="B274" s="3">
        <v>41971</v>
      </c>
      <c r="C274" s="25" t="s">
        <v>761</v>
      </c>
      <c r="D274" s="25" t="s">
        <v>761</v>
      </c>
      <c r="E274" s="25" t="s">
        <v>761</v>
      </c>
      <c r="F274" s="25" t="s">
        <v>761</v>
      </c>
      <c r="G274" s="25">
        <v>9.1999999999999993</v>
      </c>
      <c r="H274" s="25"/>
    </row>
    <row r="275" spans="1:8" x14ac:dyDescent="0.3">
      <c r="A275" s="2" t="s">
        <v>222</v>
      </c>
      <c r="B275" s="3">
        <v>41974</v>
      </c>
      <c r="C275" s="25" t="s">
        <v>761</v>
      </c>
      <c r="D275" s="25" t="s">
        <v>761</v>
      </c>
      <c r="E275" s="25" t="s">
        <v>761</v>
      </c>
      <c r="F275" s="25" t="s">
        <v>761</v>
      </c>
      <c r="G275" s="25">
        <v>2.4</v>
      </c>
      <c r="H275" s="25"/>
    </row>
    <row r="276" spans="1:8" x14ac:dyDescent="0.3">
      <c r="A276" s="2" t="s">
        <v>257</v>
      </c>
      <c r="B276" s="3">
        <v>41974</v>
      </c>
      <c r="C276" s="25" t="s">
        <v>761</v>
      </c>
      <c r="D276" s="25" t="s">
        <v>761</v>
      </c>
      <c r="E276" s="25" t="s">
        <v>761</v>
      </c>
      <c r="F276" s="25" t="s">
        <v>761</v>
      </c>
      <c r="G276" s="25">
        <v>1</v>
      </c>
      <c r="H276" s="25"/>
    </row>
    <row r="277" spans="1:8" x14ac:dyDescent="0.3">
      <c r="A277" s="2" t="s">
        <v>254</v>
      </c>
      <c r="B277" s="3">
        <v>41991</v>
      </c>
      <c r="C277" s="25" t="s">
        <v>761</v>
      </c>
      <c r="D277" s="25" t="s">
        <v>761</v>
      </c>
      <c r="E277" s="25" t="s">
        <v>761</v>
      </c>
      <c r="F277" s="25" t="s">
        <v>761</v>
      </c>
      <c r="G277" s="25">
        <v>1.5</v>
      </c>
      <c r="H277" s="25"/>
    </row>
    <row r="278" spans="1:8" x14ac:dyDescent="0.3">
      <c r="A278" s="2" t="s">
        <v>255</v>
      </c>
      <c r="B278" s="3">
        <v>41991</v>
      </c>
      <c r="C278" s="25" t="s">
        <v>761</v>
      </c>
      <c r="D278" s="25" t="s">
        <v>761</v>
      </c>
      <c r="E278" s="25" t="s">
        <v>761</v>
      </c>
      <c r="F278" s="25" t="s">
        <v>761</v>
      </c>
      <c r="G278" s="25">
        <v>1.5</v>
      </c>
      <c r="H278" s="25"/>
    </row>
    <row r="279" spans="1:8" x14ac:dyDescent="0.3">
      <c r="A279" s="2" t="s">
        <v>103</v>
      </c>
      <c r="B279" s="4">
        <v>42023</v>
      </c>
      <c r="C279" s="25" t="s">
        <v>761</v>
      </c>
      <c r="D279" s="25" t="s">
        <v>761</v>
      </c>
      <c r="E279" s="25" t="s">
        <v>761</v>
      </c>
      <c r="F279" s="25" t="s">
        <v>761</v>
      </c>
      <c r="G279" s="25" t="s">
        <v>761</v>
      </c>
      <c r="H279" s="25">
        <v>13.8</v>
      </c>
    </row>
    <row r="280" spans="1:8" x14ac:dyDescent="0.3">
      <c r="C280" s="25">
        <f>SUM(C24:C279)</f>
        <v>597.54999999999995</v>
      </c>
      <c r="D280" s="25">
        <f t="shared" ref="D280:H280" si="1">SUM(D24:D279)</f>
        <v>456.6</v>
      </c>
      <c r="E280" s="25">
        <f t="shared" si="1"/>
        <v>1315.5</v>
      </c>
      <c r="F280" s="25">
        <f t="shared" si="1"/>
        <v>1539.37</v>
      </c>
      <c r="G280" s="25">
        <f t="shared" si="1"/>
        <v>731.57900000000006</v>
      </c>
      <c r="H280" s="25">
        <f t="shared" si="1"/>
        <v>13.8</v>
      </c>
    </row>
    <row r="282" spans="1:8" ht="18" x14ac:dyDescent="0.35">
      <c r="A282" s="16" t="s">
        <v>765</v>
      </c>
    </row>
    <row r="283" spans="1:8" x14ac:dyDescent="0.3">
      <c r="C283" s="27" t="s">
        <v>762</v>
      </c>
      <c r="D283" s="28"/>
      <c r="E283" s="28"/>
      <c r="F283" s="28"/>
      <c r="G283" s="28"/>
      <c r="H283" s="29"/>
    </row>
    <row r="284" spans="1:8" ht="28.8" x14ac:dyDescent="0.3">
      <c r="A284" s="1" t="s">
        <v>0</v>
      </c>
      <c r="B284" s="1" t="s">
        <v>2</v>
      </c>
      <c r="C284" s="12">
        <v>2010</v>
      </c>
      <c r="D284" s="12">
        <v>2011</v>
      </c>
      <c r="E284" s="12">
        <v>2012</v>
      </c>
      <c r="F284" s="12">
        <v>2013</v>
      </c>
      <c r="G284" s="12">
        <v>2014</v>
      </c>
      <c r="H284" s="19" t="s">
        <v>774</v>
      </c>
    </row>
    <row r="285" spans="1:8" x14ac:dyDescent="0.3">
      <c r="A285" s="2" t="s">
        <v>420</v>
      </c>
      <c r="B285" s="3">
        <v>40718</v>
      </c>
      <c r="C285" s="25" t="s">
        <v>761</v>
      </c>
      <c r="D285" s="25">
        <v>1</v>
      </c>
      <c r="E285" s="25" t="s">
        <v>761</v>
      </c>
      <c r="F285" s="25" t="s">
        <v>761</v>
      </c>
      <c r="G285" s="25" t="s">
        <v>761</v>
      </c>
      <c r="H285" s="25" t="s">
        <v>761</v>
      </c>
    </row>
    <row r="286" spans="1:8" x14ac:dyDescent="0.3">
      <c r="A286" s="2" t="s">
        <v>407</v>
      </c>
      <c r="B286" s="3">
        <v>40725</v>
      </c>
      <c r="C286" s="25" t="s">
        <v>761</v>
      </c>
      <c r="D286" s="25">
        <v>3.9</v>
      </c>
      <c r="E286" s="25" t="s">
        <v>761</v>
      </c>
      <c r="F286" s="25" t="s">
        <v>761</v>
      </c>
      <c r="G286" s="25" t="s">
        <v>761</v>
      </c>
      <c r="H286" s="25" t="s">
        <v>761</v>
      </c>
    </row>
    <row r="287" spans="1:8" x14ac:dyDescent="0.3">
      <c r="A287" s="2" t="s">
        <v>415</v>
      </c>
      <c r="B287" s="3">
        <v>40725</v>
      </c>
      <c r="C287" s="25" t="s">
        <v>761</v>
      </c>
      <c r="D287" s="25">
        <v>4</v>
      </c>
      <c r="E287" s="25" t="s">
        <v>761</v>
      </c>
      <c r="F287" s="25" t="s">
        <v>761</v>
      </c>
      <c r="G287" s="25" t="s">
        <v>761</v>
      </c>
      <c r="H287" s="25" t="s">
        <v>761</v>
      </c>
    </row>
    <row r="288" spans="1:8" x14ac:dyDescent="0.3">
      <c r="A288" s="2" t="s">
        <v>421</v>
      </c>
      <c r="B288" s="3">
        <v>40725</v>
      </c>
      <c r="C288" s="25" t="s">
        <v>761</v>
      </c>
      <c r="D288" s="25">
        <v>4.5</v>
      </c>
      <c r="E288" s="25" t="s">
        <v>761</v>
      </c>
      <c r="F288" s="25" t="s">
        <v>761</v>
      </c>
      <c r="G288" s="25" t="s">
        <v>761</v>
      </c>
      <c r="H288" s="25" t="s">
        <v>761</v>
      </c>
    </row>
    <row r="289" spans="1:8" x14ac:dyDescent="0.3">
      <c r="A289" s="2" t="s">
        <v>495</v>
      </c>
      <c r="B289" s="3">
        <v>40725</v>
      </c>
      <c r="C289" s="25" t="s">
        <v>761</v>
      </c>
      <c r="D289" s="25">
        <v>5</v>
      </c>
      <c r="E289" s="25" t="s">
        <v>761</v>
      </c>
      <c r="F289" s="25" t="s">
        <v>761</v>
      </c>
      <c r="G289" s="25" t="s">
        <v>761</v>
      </c>
      <c r="H289" s="25" t="s">
        <v>761</v>
      </c>
    </row>
    <row r="290" spans="1:8" x14ac:dyDescent="0.3">
      <c r="A290" s="2" t="s">
        <v>392</v>
      </c>
      <c r="B290" s="3">
        <v>40730</v>
      </c>
      <c r="C290" s="25" t="s">
        <v>761</v>
      </c>
      <c r="D290" s="25">
        <v>1.42</v>
      </c>
      <c r="E290" s="25" t="s">
        <v>761</v>
      </c>
      <c r="F290" s="25" t="s">
        <v>761</v>
      </c>
      <c r="G290" s="25" t="s">
        <v>761</v>
      </c>
      <c r="H290" s="25" t="s">
        <v>761</v>
      </c>
    </row>
    <row r="291" spans="1:8" x14ac:dyDescent="0.3">
      <c r="A291" s="2" t="s">
        <v>419</v>
      </c>
      <c r="B291" s="3">
        <v>40731</v>
      </c>
      <c r="C291" s="25" t="s">
        <v>761</v>
      </c>
      <c r="D291" s="25">
        <v>5</v>
      </c>
      <c r="E291" s="25" t="s">
        <v>761</v>
      </c>
      <c r="F291" s="25" t="s">
        <v>761</v>
      </c>
      <c r="G291" s="25" t="s">
        <v>761</v>
      </c>
      <c r="H291" s="25" t="s">
        <v>761</v>
      </c>
    </row>
    <row r="292" spans="1:8" x14ac:dyDescent="0.3">
      <c r="A292" s="2" t="s">
        <v>589</v>
      </c>
      <c r="B292" s="3">
        <v>40732</v>
      </c>
      <c r="C292" s="25" t="s">
        <v>761</v>
      </c>
      <c r="D292" s="25">
        <v>1.1499999999999999</v>
      </c>
      <c r="E292" s="25" t="s">
        <v>761</v>
      </c>
      <c r="F292" s="25" t="s">
        <v>761</v>
      </c>
      <c r="G292" s="25" t="s">
        <v>761</v>
      </c>
      <c r="H292" s="25"/>
    </row>
    <row r="293" spans="1:8" x14ac:dyDescent="0.3">
      <c r="A293" s="2" t="s">
        <v>406</v>
      </c>
      <c r="B293" s="3">
        <v>40733</v>
      </c>
      <c r="C293" s="25" t="s">
        <v>761</v>
      </c>
      <c r="D293" s="25">
        <v>1</v>
      </c>
      <c r="E293" s="25" t="s">
        <v>761</v>
      </c>
      <c r="F293" s="25" t="s">
        <v>761</v>
      </c>
      <c r="G293" s="25" t="s">
        <v>761</v>
      </c>
      <c r="H293" s="25" t="s">
        <v>761</v>
      </c>
    </row>
    <row r="294" spans="1:8" x14ac:dyDescent="0.3">
      <c r="A294" s="2" t="s">
        <v>382</v>
      </c>
      <c r="B294" s="3">
        <v>40735</v>
      </c>
      <c r="C294" s="25" t="s">
        <v>761</v>
      </c>
      <c r="D294" s="25">
        <v>1</v>
      </c>
      <c r="E294" s="25" t="s">
        <v>761</v>
      </c>
      <c r="F294" s="25" t="s">
        <v>761</v>
      </c>
      <c r="G294" s="25" t="s">
        <v>761</v>
      </c>
      <c r="H294" s="25" t="s">
        <v>761</v>
      </c>
    </row>
    <row r="295" spans="1:8" x14ac:dyDescent="0.3">
      <c r="A295" s="2" t="s">
        <v>396</v>
      </c>
      <c r="B295" s="3">
        <v>40737</v>
      </c>
      <c r="C295" s="25" t="s">
        <v>761</v>
      </c>
      <c r="D295" s="25">
        <v>4.5999999999999996</v>
      </c>
      <c r="E295" s="25" t="s">
        <v>761</v>
      </c>
      <c r="F295" s="25" t="s">
        <v>761</v>
      </c>
      <c r="G295" s="25" t="s">
        <v>761</v>
      </c>
      <c r="H295" s="25" t="s">
        <v>761</v>
      </c>
    </row>
    <row r="296" spans="1:8" x14ac:dyDescent="0.3">
      <c r="A296" s="2" t="s">
        <v>497</v>
      </c>
      <c r="B296" s="3">
        <v>40737</v>
      </c>
      <c r="C296" s="25" t="s">
        <v>761</v>
      </c>
      <c r="D296" s="25">
        <v>2</v>
      </c>
      <c r="E296" s="25" t="s">
        <v>761</v>
      </c>
      <c r="F296" s="25" t="s">
        <v>761</v>
      </c>
      <c r="G296" s="25" t="s">
        <v>761</v>
      </c>
      <c r="H296" s="25" t="s">
        <v>761</v>
      </c>
    </row>
    <row r="297" spans="1:8" x14ac:dyDescent="0.3">
      <c r="A297" s="2" t="s">
        <v>402</v>
      </c>
      <c r="B297" s="3">
        <v>40738</v>
      </c>
      <c r="C297" s="25" t="s">
        <v>761</v>
      </c>
      <c r="D297" s="25">
        <v>1.7</v>
      </c>
      <c r="E297" s="25" t="s">
        <v>761</v>
      </c>
      <c r="F297" s="25" t="s">
        <v>761</v>
      </c>
      <c r="G297" s="25" t="s">
        <v>761</v>
      </c>
      <c r="H297" s="25" t="s">
        <v>761</v>
      </c>
    </row>
    <row r="298" spans="1:8" x14ac:dyDescent="0.3">
      <c r="A298" s="2" t="s">
        <v>403</v>
      </c>
      <c r="B298" s="3">
        <v>40738</v>
      </c>
      <c r="C298" s="25" t="s">
        <v>761</v>
      </c>
      <c r="D298" s="25">
        <v>1</v>
      </c>
      <c r="E298" s="25" t="s">
        <v>761</v>
      </c>
      <c r="F298" s="25" t="s">
        <v>761</v>
      </c>
      <c r="G298" s="25" t="s">
        <v>761</v>
      </c>
      <c r="H298" s="25" t="s">
        <v>761</v>
      </c>
    </row>
    <row r="299" spans="1:8" x14ac:dyDescent="0.3">
      <c r="A299" s="2" t="s">
        <v>498</v>
      </c>
      <c r="B299" s="3">
        <v>40738</v>
      </c>
      <c r="C299" s="25" t="s">
        <v>761</v>
      </c>
      <c r="D299" s="25">
        <v>5</v>
      </c>
      <c r="E299" s="25" t="s">
        <v>761</v>
      </c>
      <c r="F299" s="25" t="s">
        <v>761</v>
      </c>
      <c r="G299" s="25" t="s">
        <v>761</v>
      </c>
      <c r="H299" s="25" t="s">
        <v>761</v>
      </c>
    </row>
    <row r="300" spans="1:8" x14ac:dyDescent="0.3">
      <c r="A300" s="2" t="s">
        <v>395</v>
      </c>
      <c r="B300" s="3">
        <v>40739</v>
      </c>
      <c r="C300" s="25" t="s">
        <v>761</v>
      </c>
      <c r="D300" s="25">
        <v>5</v>
      </c>
      <c r="E300" s="25" t="s">
        <v>761</v>
      </c>
      <c r="F300" s="25" t="s">
        <v>761</v>
      </c>
      <c r="G300" s="25" t="s">
        <v>761</v>
      </c>
      <c r="H300" s="25" t="s">
        <v>761</v>
      </c>
    </row>
    <row r="301" spans="1:8" x14ac:dyDescent="0.3">
      <c r="A301" s="2" t="s">
        <v>740</v>
      </c>
      <c r="B301" s="3">
        <v>40739</v>
      </c>
      <c r="C301" s="25" t="s">
        <v>761</v>
      </c>
      <c r="D301" s="25">
        <v>1</v>
      </c>
      <c r="E301" s="25" t="s">
        <v>761</v>
      </c>
      <c r="F301" s="25" t="s">
        <v>761</v>
      </c>
      <c r="G301" s="25" t="s">
        <v>761</v>
      </c>
      <c r="H301" s="25"/>
    </row>
    <row r="302" spans="1:8" x14ac:dyDescent="0.3">
      <c r="A302" s="2" t="s">
        <v>505</v>
      </c>
      <c r="B302" s="3">
        <v>40742</v>
      </c>
      <c r="C302" s="25" t="s">
        <v>761</v>
      </c>
      <c r="D302" s="25">
        <v>4.8899999999999997</v>
      </c>
      <c r="E302" s="25" t="s">
        <v>761</v>
      </c>
      <c r="F302" s="25" t="s">
        <v>761</v>
      </c>
      <c r="G302" s="25" t="s">
        <v>761</v>
      </c>
      <c r="H302" s="25" t="s">
        <v>761</v>
      </c>
    </row>
    <row r="303" spans="1:8" x14ac:dyDescent="0.3">
      <c r="A303" s="2" t="s">
        <v>405</v>
      </c>
      <c r="B303" s="3">
        <v>40743</v>
      </c>
      <c r="C303" s="25" t="s">
        <v>761</v>
      </c>
      <c r="D303" s="25">
        <v>5</v>
      </c>
      <c r="E303" s="25" t="s">
        <v>761</v>
      </c>
      <c r="F303" s="25" t="s">
        <v>761</v>
      </c>
      <c r="G303" s="25" t="s">
        <v>761</v>
      </c>
      <c r="H303" s="25" t="s">
        <v>761</v>
      </c>
    </row>
    <row r="304" spans="1:8" x14ac:dyDescent="0.3">
      <c r="A304" s="2" t="s">
        <v>417</v>
      </c>
      <c r="B304" s="3">
        <v>40745</v>
      </c>
      <c r="C304" s="25" t="s">
        <v>761</v>
      </c>
      <c r="D304" s="25">
        <v>1.65</v>
      </c>
      <c r="E304" s="25" t="s">
        <v>761</v>
      </c>
      <c r="F304" s="25" t="s">
        <v>761</v>
      </c>
      <c r="G304" s="25" t="s">
        <v>761</v>
      </c>
      <c r="H304" s="25" t="s">
        <v>761</v>
      </c>
    </row>
    <row r="305" spans="1:8" x14ac:dyDescent="0.3">
      <c r="A305" s="2" t="s">
        <v>386</v>
      </c>
      <c r="B305" s="3">
        <v>40746</v>
      </c>
      <c r="C305" s="25" t="s">
        <v>761</v>
      </c>
      <c r="D305" s="25">
        <v>4.4000000000000004</v>
      </c>
      <c r="E305" s="25" t="s">
        <v>761</v>
      </c>
      <c r="F305" s="25" t="s">
        <v>761</v>
      </c>
      <c r="G305" s="25" t="s">
        <v>761</v>
      </c>
      <c r="H305" s="25" t="s">
        <v>761</v>
      </c>
    </row>
    <row r="306" spans="1:8" x14ac:dyDescent="0.3">
      <c r="A306" s="2" t="s">
        <v>384</v>
      </c>
      <c r="B306" s="3">
        <v>40749</v>
      </c>
      <c r="C306" s="25" t="s">
        <v>761</v>
      </c>
      <c r="D306" s="25">
        <v>4.7</v>
      </c>
      <c r="E306" s="25" t="s">
        <v>761</v>
      </c>
      <c r="F306" s="25" t="s">
        <v>761</v>
      </c>
      <c r="G306" s="25" t="s">
        <v>761</v>
      </c>
      <c r="H306" s="25" t="s">
        <v>761</v>
      </c>
    </row>
    <row r="307" spans="1:8" x14ac:dyDescent="0.3">
      <c r="A307" s="2" t="s">
        <v>385</v>
      </c>
      <c r="B307" s="3">
        <v>40749</v>
      </c>
      <c r="C307" s="25" t="s">
        <v>761</v>
      </c>
      <c r="D307" s="25">
        <v>4.7</v>
      </c>
      <c r="E307" s="25" t="s">
        <v>761</v>
      </c>
      <c r="F307" s="25" t="s">
        <v>761</v>
      </c>
      <c r="G307" s="25" t="s">
        <v>761</v>
      </c>
      <c r="H307" s="25" t="s">
        <v>761</v>
      </c>
    </row>
    <row r="308" spans="1:8" x14ac:dyDescent="0.3">
      <c r="A308" s="2" t="s">
        <v>387</v>
      </c>
      <c r="B308" s="3">
        <v>40749</v>
      </c>
      <c r="C308" s="25" t="s">
        <v>761</v>
      </c>
      <c r="D308" s="25">
        <v>5</v>
      </c>
      <c r="E308" s="25" t="s">
        <v>761</v>
      </c>
      <c r="F308" s="25" t="s">
        <v>761</v>
      </c>
      <c r="G308" s="25" t="s">
        <v>761</v>
      </c>
      <c r="H308" s="25" t="s">
        <v>761</v>
      </c>
    </row>
    <row r="309" spans="1:8" x14ac:dyDescent="0.3">
      <c r="A309" s="2" t="s">
        <v>390</v>
      </c>
      <c r="B309" s="3">
        <v>40749</v>
      </c>
      <c r="C309" s="25" t="s">
        <v>761</v>
      </c>
      <c r="D309" s="25">
        <v>2.9</v>
      </c>
      <c r="E309" s="25" t="s">
        <v>761</v>
      </c>
      <c r="F309" s="25" t="s">
        <v>761</v>
      </c>
      <c r="G309" s="25" t="s">
        <v>761</v>
      </c>
      <c r="H309" s="25" t="s">
        <v>761</v>
      </c>
    </row>
    <row r="310" spans="1:8" x14ac:dyDescent="0.3">
      <c r="A310" s="2" t="s">
        <v>401</v>
      </c>
      <c r="B310" s="3">
        <v>40749</v>
      </c>
      <c r="C310" s="25" t="s">
        <v>761</v>
      </c>
      <c r="D310" s="25">
        <v>4.5999999999999996</v>
      </c>
      <c r="E310" s="25" t="s">
        <v>761</v>
      </c>
      <c r="F310" s="25" t="s">
        <v>761</v>
      </c>
      <c r="G310" s="25" t="s">
        <v>761</v>
      </c>
      <c r="H310" s="25" t="s">
        <v>761</v>
      </c>
    </row>
    <row r="311" spans="1:8" x14ac:dyDescent="0.3">
      <c r="A311" s="2" t="s">
        <v>418</v>
      </c>
      <c r="B311" s="3">
        <v>40749</v>
      </c>
      <c r="C311" s="25" t="s">
        <v>761</v>
      </c>
      <c r="D311" s="25">
        <v>5</v>
      </c>
      <c r="E311" s="25" t="s">
        <v>761</v>
      </c>
      <c r="F311" s="25" t="s">
        <v>761</v>
      </c>
      <c r="G311" s="25" t="s">
        <v>761</v>
      </c>
      <c r="H311" s="25" t="s">
        <v>761</v>
      </c>
    </row>
    <row r="312" spans="1:8" x14ac:dyDescent="0.3">
      <c r="A312" s="2" t="s">
        <v>422</v>
      </c>
      <c r="B312" s="3">
        <v>40750</v>
      </c>
      <c r="C312" s="25" t="s">
        <v>761</v>
      </c>
      <c r="D312" s="25">
        <v>2</v>
      </c>
      <c r="E312" s="25" t="s">
        <v>761</v>
      </c>
      <c r="F312" s="25" t="s">
        <v>761</v>
      </c>
      <c r="G312" s="25" t="s">
        <v>761</v>
      </c>
      <c r="H312" s="25" t="s">
        <v>761</v>
      </c>
    </row>
    <row r="313" spans="1:8" x14ac:dyDescent="0.3">
      <c r="A313" s="2" t="s">
        <v>738</v>
      </c>
      <c r="B313" s="3">
        <v>40751</v>
      </c>
      <c r="C313" s="25" t="s">
        <v>761</v>
      </c>
      <c r="D313" s="25">
        <v>1.5029999999999999</v>
      </c>
      <c r="E313" s="25" t="s">
        <v>761</v>
      </c>
      <c r="F313" s="25" t="s">
        <v>761</v>
      </c>
      <c r="G313" s="25" t="s">
        <v>761</v>
      </c>
      <c r="H313" s="25"/>
    </row>
    <row r="314" spans="1:8" x14ac:dyDescent="0.3">
      <c r="A314" s="2" t="s">
        <v>394</v>
      </c>
      <c r="B314" s="3">
        <v>40752</v>
      </c>
      <c r="C314" s="25" t="s">
        <v>761</v>
      </c>
      <c r="D314" s="25">
        <v>2</v>
      </c>
      <c r="E314" s="25" t="s">
        <v>761</v>
      </c>
      <c r="F314" s="25" t="s">
        <v>761</v>
      </c>
      <c r="G314" s="25" t="s">
        <v>761</v>
      </c>
      <c r="H314" s="25" t="s">
        <v>761</v>
      </c>
    </row>
    <row r="315" spans="1:8" x14ac:dyDescent="0.3">
      <c r="A315" s="2" t="s">
        <v>741</v>
      </c>
      <c r="B315" s="3">
        <v>40754</v>
      </c>
      <c r="C315" s="25" t="s">
        <v>761</v>
      </c>
      <c r="D315" s="25">
        <v>1.786</v>
      </c>
      <c r="E315" s="25" t="s">
        <v>761</v>
      </c>
      <c r="F315" s="25" t="s">
        <v>761</v>
      </c>
      <c r="G315" s="25" t="s">
        <v>761</v>
      </c>
      <c r="H315" s="25"/>
    </row>
    <row r="316" spans="1:8" x14ac:dyDescent="0.3">
      <c r="A316" s="2" t="s">
        <v>567</v>
      </c>
      <c r="B316" s="3">
        <v>40755</v>
      </c>
      <c r="C316" s="25" t="s">
        <v>761</v>
      </c>
      <c r="D316" s="25">
        <v>3.3</v>
      </c>
      <c r="E316" s="25" t="s">
        <v>761</v>
      </c>
      <c r="F316" s="25" t="s">
        <v>761</v>
      </c>
      <c r="G316" s="25" t="s">
        <v>761</v>
      </c>
      <c r="H316" s="25"/>
    </row>
    <row r="317" spans="1:8" x14ac:dyDescent="0.3">
      <c r="A317" s="2" t="s">
        <v>588</v>
      </c>
      <c r="B317" s="3">
        <v>40755</v>
      </c>
      <c r="C317" s="25" t="s">
        <v>761</v>
      </c>
      <c r="D317" s="25">
        <v>4.5</v>
      </c>
      <c r="E317" s="25" t="s">
        <v>761</v>
      </c>
      <c r="F317" s="25" t="s">
        <v>761</v>
      </c>
      <c r="G317" s="25" t="s">
        <v>761</v>
      </c>
      <c r="H317" s="25"/>
    </row>
    <row r="318" spans="1:8" x14ac:dyDescent="0.3">
      <c r="A318" s="2" t="s">
        <v>399</v>
      </c>
      <c r="B318" s="3">
        <v>40787</v>
      </c>
      <c r="C318" s="25" t="s">
        <v>761</v>
      </c>
      <c r="D318" s="25">
        <v>2</v>
      </c>
      <c r="E318" s="25" t="s">
        <v>761</v>
      </c>
      <c r="F318" s="25" t="s">
        <v>761</v>
      </c>
      <c r="G318" s="25" t="s">
        <v>761</v>
      </c>
      <c r="H318" s="25" t="s">
        <v>761</v>
      </c>
    </row>
    <row r="319" spans="1:8" x14ac:dyDescent="0.3">
      <c r="A319" s="2" t="s">
        <v>397</v>
      </c>
      <c r="B319" s="3">
        <v>40791</v>
      </c>
      <c r="C319" s="25" t="s">
        <v>761</v>
      </c>
      <c r="D319" s="25">
        <v>4.9000000000000004</v>
      </c>
      <c r="E319" s="25" t="s">
        <v>761</v>
      </c>
      <c r="F319" s="25" t="s">
        <v>761</v>
      </c>
      <c r="G319" s="25" t="s">
        <v>761</v>
      </c>
      <c r="H319" s="25" t="s">
        <v>761</v>
      </c>
    </row>
    <row r="320" spans="1:8" x14ac:dyDescent="0.3">
      <c r="A320" s="2" t="s">
        <v>388</v>
      </c>
      <c r="B320" s="3">
        <v>40806</v>
      </c>
      <c r="C320" s="25" t="s">
        <v>761</v>
      </c>
      <c r="D320" s="25">
        <v>1.7</v>
      </c>
      <c r="E320" s="25" t="s">
        <v>761</v>
      </c>
      <c r="F320" s="25" t="s">
        <v>761</v>
      </c>
      <c r="G320" s="25" t="s">
        <v>761</v>
      </c>
      <c r="H320" s="25" t="s">
        <v>761</v>
      </c>
    </row>
    <row r="321" spans="1:8" x14ac:dyDescent="0.3">
      <c r="A321" s="2" t="s">
        <v>739</v>
      </c>
      <c r="B321" s="3">
        <v>40812</v>
      </c>
      <c r="C321" s="25" t="s">
        <v>761</v>
      </c>
      <c r="D321" s="25">
        <v>5</v>
      </c>
      <c r="E321" s="25" t="s">
        <v>761</v>
      </c>
      <c r="F321" s="25" t="s">
        <v>761</v>
      </c>
      <c r="G321" s="25" t="s">
        <v>761</v>
      </c>
      <c r="H321" s="25"/>
    </row>
    <row r="322" spans="1:8" x14ac:dyDescent="0.3">
      <c r="A322" s="2" t="s">
        <v>416</v>
      </c>
      <c r="B322" s="3">
        <v>40815</v>
      </c>
      <c r="C322" s="25" t="s">
        <v>761</v>
      </c>
      <c r="D322" s="25">
        <v>5</v>
      </c>
      <c r="E322" s="25" t="s">
        <v>761</v>
      </c>
      <c r="F322" s="25" t="s">
        <v>761</v>
      </c>
      <c r="G322" s="25" t="s">
        <v>761</v>
      </c>
      <c r="H322" s="25" t="s">
        <v>761</v>
      </c>
    </row>
    <row r="323" spans="1:8" x14ac:dyDescent="0.3">
      <c r="A323" s="2" t="s">
        <v>400</v>
      </c>
      <c r="B323" s="3">
        <v>40817</v>
      </c>
      <c r="C323" s="25" t="s">
        <v>761</v>
      </c>
      <c r="D323" s="25">
        <v>5</v>
      </c>
      <c r="E323" s="25" t="s">
        <v>761</v>
      </c>
      <c r="F323" s="25" t="s">
        <v>761</v>
      </c>
      <c r="G323" s="25" t="s">
        <v>761</v>
      </c>
      <c r="H323" s="25" t="s">
        <v>761</v>
      </c>
    </row>
    <row r="324" spans="1:8" x14ac:dyDescent="0.3">
      <c r="A324" s="2" t="s">
        <v>440</v>
      </c>
      <c r="B324" s="3">
        <v>40817</v>
      </c>
      <c r="C324" s="25" t="s">
        <v>761</v>
      </c>
      <c r="D324" s="25">
        <v>5</v>
      </c>
      <c r="E324" s="25" t="s">
        <v>761</v>
      </c>
      <c r="F324" s="25" t="s">
        <v>761</v>
      </c>
      <c r="G324" s="25" t="s">
        <v>761</v>
      </c>
      <c r="H324" s="25" t="s">
        <v>761</v>
      </c>
    </row>
    <row r="325" spans="1:8" x14ac:dyDescent="0.3">
      <c r="A325" s="2" t="s">
        <v>391</v>
      </c>
      <c r="B325" s="3">
        <v>40847</v>
      </c>
      <c r="C325" s="25" t="s">
        <v>761</v>
      </c>
      <c r="D325" s="25">
        <v>5</v>
      </c>
      <c r="E325" s="25" t="s">
        <v>761</v>
      </c>
      <c r="F325" s="25" t="s">
        <v>761</v>
      </c>
      <c r="G325" s="25" t="s">
        <v>761</v>
      </c>
      <c r="H325" s="25" t="s">
        <v>761</v>
      </c>
    </row>
    <row r="326" spans="1:8" x14ac:dyDescent="0.3">
      <c r="A326" s="2" t="s">
        <v>569</v>
      </c>
      <c r="B326" s="3">
        <v>40878</v>
      </c>
      <c r="C326" s="25" t="s">
        <v>761</v>
      </c>
      <c r="D326" s="25">
        <v>5</v>
      </c>
      <c r="E326" s="25" t="s">
        <v>761</v>
      </c>
      <c r="F326" s="25" t="s">
        <v>761</v>
      </c>
      <c r="G326" s="25" t="s">
        <v>761</v>
      </c>
      <c r="H326" s="25"/>
    </row>
    <row r="327" spans="1:8" x14ac:dyDescent="0.3">
      <c r="A327" s="2" t="s">
        <v>599</v>
      </c>
      <c r="B327" s="3">
        <v>40933</v>
      </c>
      <c r="C327" s="25" t="s">
        <v>761</v>
      </c>
      <c r="D327" s="25" t="s">
        <v>761</v>
      </c>
      <c r="E327" s="25">
        <v>6</v>
      </c>
      <c r="F327" s="25" t="s">
        <v>761</v>
      </c>
      <c r="G327" s="25" t="s">
        <v>761</v>
      </c>
      <c r="H327" s="25"/>
    </row>
    <row r="328" spans="1:8" x14ac:dyDescent="0.3">
      <c r="A328" s="2" t="s">
        <v>542</v>
      </c>
      <c r="B328" s="3">
        <v>40969</v>
      </c>
      <c r="C328" s="25" t="s">
        <v>761</v>
      </c>
      <c r="D328" s="25" t="s">
        <v>761</v>
      </c>
      <c r="E328" s="25">
        <v>1.6</v>
      </c>
      <c r="F328" s="25" t="s">
        <v>761</v>
      </c>
      <c r="G328" s="25" t="s">
        <v>761</v>
      </c>
      <c r="H328" s="25"/>
    </row>
    <row r="329" spans="1:8" x14ac:dyDescent="0.3">
      <c r="A329" s="2" t="s">
        <v>546</v>
      </c>
      <c r="B329" s="3">
        <v>40983</v>
      </c>
      <c r="C329" s="25" t="s">
        <v>761</v>
      </c>
      <c r="D329" s="25" t="s">
        <v>761</v>
      </c>
      <c r="E329" s="25">
        <v>5</v>
      </c>
      <c r="F329" s="25" t="s">
        <v>761</v>
      </c>
      <c r="G329" s="25" t="s">
        <v>761</v>
      </c>
      <c r="H329" s="25"/>
    </row>
    <row r="330" spans="1:8" x14ac:dyDescent="0.3">
      <c r="A330" s="2" t="s">
        <v>545</v>
      </c>
      <c r="B330" s="3">
        <v>40997</v>
      </c>
      <c r="C330" s="25" t="s">
        <v>761</v>
      </c>
      <c r="D330" s="25" t="s">
        <v>761</v>
      </c>
      <c r="E330" s="25">
        <v>5</v>
      </c>
      <c r="F330" s="25" t="s">
        <v>761</v>
      </c>
      <c r="G330" s="25" t="s">
        <v>761</v>
      </c>
      <c r="H330" s="25"/>
    </row>
    <row r="331" spans="1:8" x14ac:dyDescent="0.3">
      <c r="A331" s="2" t="s">
        <v>564</v>
      </c>
      <c r="B331" s="3">
        <v>41000</v>
      </c>
      <c r="C331" s="25" t="s">
        <v>761</v>
      </c>
      <c r="D331" s="25" t="s">
        <v>761</v>
      </c>
      <c r="E331" s="25">
        <v>2.9</v>
      </c>
      <c r="F331" s="25" t="s">
        <v>761</v>
      </c>
      <c r="G331" s="25" t="s">
        <v>761</v>
      </c>
      <c r="H331" s="25"/>
    </row>
    <row r="332" spans="1:8" x14ac:dyDescent="0.3">
      <c r="A332" s="2" t="s">
        <v>481</v>
      </c>
      <c r="B332" s="3">
        <v>41015</v>
      </c>
      <c r="C332" s="25" t="s">
        <v>761</v>
      </c>
      <c r="D332" s="25" t="s">
        <v>761</v>
      </c>
      <c r="E332" s="25">
        <v>5</v>
      </c>
      <c r="F332" s="25" t="s">
        <v>761</v>
      </c>
      <c r="G332" s="25" t="s">
        <v>761</v>
      </c>
      <c r="H332" s="25" t="s">
        <v>761</v>
      </c>
    </row>
    <row r="333" spans="1:8" x14ac:dyDescent="0.3">
      <c r="A333" s="2" t="s">
        <v>478</v>
      </c>
      <c r="B333" s="3">
        <v>41016</v>
      </c>
      <c r="C333" s="25" t="s">
        <v>761</v>
      </c>
      <c r="D333" s="25" t="s">
        <v>761</v>
      </c>
      <c r="E333" s="25">
        <v>5</v>
      </c>
      <c r="F333" s="25" t="s">
        <v>761</v>
      </c>
      <c r="G333" s="25" t="s">
        <v>761</v>
      </c>
      <c r="H333" s="25" t="s">
        <v>761</v>
      </c>
    </row>
    <row r="334" spans="1:8" x14ac:dyDescent="0.3">
      <c r="A334" s="2" t="s">
        <v>389</v>
      </c>
      <c r="B334" s="3">
        <v>41061</v>
      </c>
      <c r="C334" s="25" t="s">
        <v>761</v>
      </c>
      <c r="D334" s="25" t="s">
        <v>761</v>
      </c>
      <c r="E334" s="25">
        <v>5</v>
      </c>
      <c r="F334" s="25" t="s">
        <v>761</v>
      </c>
      <c r="G334" s="25" t="s">
        <v>761</v>
      </c>
      <c r="H334" s="25" t="s">
        <v>761</v>
      </c>
    </row>
    <row r="335" spans="1:8" x14ac:dyDescent="0.3">
      <c r="A335" s="2" t="s">
        <v>555</v>
      </c>
      <c r="B335" s="3">
        <v>41061</v>
      </c>
      <c r="C335" s="25" t="s">
        <v>761</v>
      </c>
      <c r="D335" s="25" t="s">
        <v>761</v>
      </c>
      <c r="E335" s="25">
        <v>3.6</v>
      </c>
      <c r="F335" s="25" t="s">
        <v>761</v>
      </c>
      <c r="G335" s="25" t="s">
        <v>761</v>
      </c>
      <c r="H335" s="25"/>
    </row>
    <row r="336" spans="1:8" x14ac:dyDescent="0.3">
      <c r="A336" s="2" t="s">
        <v>548</v>
      </c>
      <c r="B336" s="3">
        <v>41088</v>
      </c>
      <c r="C336" s="25" t="s">
        <v>761</v>
      </c>
      <c r="D336" s="25" t="s">
        <v>761</v>
      </c>
      <c r="E336" s="25">
        <v>5</v>
      </c>
      <c r="F336" s="25" t="s">
        <v>761</v>
      </c>
      <c r="G336" s="25" t="s">
        <v>761</v>
      </c>
      <c r="H336" s="25"/>
    </row>
    <row r="337" spans="1:8" x14ac:dyDescent="0.3">
      <c r="A337" s="2" t="s">
        <v>438</v>
      </c>
      <c r="B337" s="3">
        <v>41090</v>
      </c>
      <c r="C337" s="25" t="s">
        <v>761</v>
      </c>
      <c r="D337" s="25" t="s">
        <v>761</v>
      </c>
      <c r="E337" s="25">
        <v>5.5</v>
      </c>
      <c r="F337" s="25" t="s">
        <v>761</v>
      </c>
      <c r="G337" s="25" t="s">
        <v>761</v>
      </c>
      <c r="H337" s="25" t="s">
        <v>761</v>
      </c>
    </row>
    <row r="338" spans="1:8" x14ac:dyDescent="0.3">
      <c r="A338" s="2" t="s">
        <v>590</v>
      </c>
      <c r="B338" s="3">
        <v>41091</v>
      </c>
      <c r="C338" s="25" t="s">
        <v>761</v>
      </c>
      <c r="D338" s="25" t="s">
        <v>761</v>
      </c>
      <c r="E338" s="25">
        <v>3.6</v>
      </c>
      <c r="F338" s="25" t="s">
        <v>761</v>
      </c>
      <c r="G338" s="25" t="s">
        <v>761</v>
      </c>
      <c r="H338" s="25"/>
    </row>
    <row r="339" spans="1:8" x14ac:dyDescent="0.3">
      <c r="A339" s="2" t="s">
        <v>554</v>
      </c>
      <c r="B339" s="3">
        <v>41113</v>
      </c>
      <c r="C339" s="25" t="s">
        <v>761</v>
      </c>
      <c r="D339" s="25" t="s">
        <v>761</v>
      </c>
      <c r="E339" s="25">
        <v>5</v>
      </c>
      <c r="F339" s="25" t="s">
        <v>761</v>
      </c>
      <c r="G339" s="25" t="s">
        <v>761</v>
      </c>
      <c r="H339" s="25"/>
    </row>
    <row r="340" spans="1:8" x14ac:dyDescent="0.3">
      <c r="A340" s="2" t="s">
        <v>446</v>
      </c>
      <c r="B340" s="3">
        <v>41115</v>
      </c>
      <c r="C340" s="25" t="s">
        <v>761</v>
      </c>
      <c r="D340" s="25" t="s">
        <v>761</v>
      </c>
      <c r="E340" s="25">
        <v>1</v>
      </c>
      <c r="F340" s="25" t="s">
        <v>761</v>
      </c>
      <c r="G340" s="25" t="s">
        <v>761</v>
      </c>
      <c r="H340" s="25" t="s">
        <v>761</v>
      </c>
    </row>
    <row r="341" spans="1:8" x14ac:dyDescent="0.3">
      <c r="A341" s="2" t="s">
        <v>594</v>
      </c>
      <c r="B341" s="3">
        <v>41116</v>
      </c>
      <c r="C341" s="25" t="s">
        <v>761</v>
      </c>
      <c r="D341" s="25" t="s">
        <v>761</v>
      </c>
      <c r="E341" s="25">
        <v>1.2</v>
      </c>
      <c r="F341" s="25" t="s">
        <v>761</v>
      </c>
      <c r="G341" s="25" t="s">
        <v>761</v>
      </c>
      <c r="H341" s="25"/>
    </row>
    <row r="342" spans="1:8" x14ac:dyDescent="0.3">
      <c r="A342" s="2" t="s">
        <v>455</v>
      </c>
      <c r="B342" s="3">
        <v>41117</v>
      </c>
      <c r="C342" s="25" t="s">
        <v>761</v>
      </c>
      <c r="D342" s="25" t="s">
        <v>761</v>
      </c>
      <c r="E342" s="25">
        <v>1.7</v>
      </c>
      <c r="F342" s="25" t="s">
        <v>761</v>
      </c>
      <c r="G342" s="25" t="s">
        <v>761</v>
      </c>
      <c r="H342" s="25" t="s">
        <v>761</v>
      </c>
    </row>
    <row r="343" spans="1:8" x14ac:dyDescent="0.3">
      <c r="A343" s="2" t="s">
        <v>544</v>
      </c>
      <c r="B343" s="3">
        <v>41117</v>
      </c>
      <c r="C343" s="25" t="s">
        <v>761</v>
      </c>
      <c r="D343" s="25" t="s">
        <v>761</v>
      </c>
      <c r="E343" s="25">
        <v>3</v>
      </c>
      <c r="F343" s="25" t="s">
        <v>761</v>
      </c>
      <c r="G343" s="25" t="s">
        <v>761</v>
      </c>
      <c r="H343" s="25"/>
    </row>
    <row r="344" spans="1:8" x14ac:dyDescent="0.3">
      <c r="A344" s="2" t="s">
        <v>574</v>
      </c>
      <c r="B344" s="3">
        <v>41117</v>
      </c>
      <c r="C344" s="25" t="s">
        <v>761</v>
      </c>
      <c r="D344" s="25" t="s">
        <v>761</v>
      </c>
      <c r="E344" s="25">
        <v>1.2</v>
      </c>
      <c r="F344" s="25" t="s">
        <v>761</v>
      </c>
      <c r="G344" s="25" t="s">
        <v>761</v>
      </c>
      <c r="H344" s="25"/>
    </row>
    <row r="345" spans="1:8" x14ac:dyDescent="0.3">
      <c r="A345" s="2" t="s">
        <v>595</v>
      </c>
      <c r="B345" s="3">
        <v>41117</v>
      </c>
      <c r="C345" s="25" t="s">
        <v>761</v>
      </c>
      <c r="D345" s="25" t="s">
        <v>761</v>
      </c>
      <c r="E345" s="25">
        <v>1.1000000000000001</v>
      </c>
      <c r="F345" s="25" t="s">
        <v>761</v>
      </c>
      <c r="G345" s="25" t="s">
        <v>761</v>
      </c>
      <c r="H345" s="25"/>
    </row>
    <row r="346" spans="1:8" x14ac:dyDescent="0.3">
      <c r="A346" s="2" t="s">
        <v>490</v>
      </c>
      <c r="B346" s="3">
        <v>41121</v>
      </c>
      <c r="C346" s="25" t="s">
        <v>761</v>
      </c>
      <c r="D346" s="25" t="s">
        <v>761</v>
      </c>
      <c r="E346" s="25">
        <v>1.5</v>
      </c>
      <c r="F346" s="25" t="s">
        <v>761</v>
      </c>
      <c r="G346" s="25" t="s">
        <v>761</v>
      </c>
      <c r="H346" s="25" t="s">
        <v>761</v>
      </c>
    </row>
    <row r="347" spans="1:8" x14ac:dyDescent="0.3">
      <c r="A347" s="2" t="s">
        <v>552</v>
      </c>
      <c r="B347" s="3">
        <v>41121</v>
      </c>
      <c r="C347" s="25" t="s">
        <v>761</v>
      </c>
      <c r="D347" s="25" t="s">
        <v>761</v>
      </c>
      <c r="E347" s="25">
        <v>5</v>
      </c>
      <c r="F347" s="25" t="s">
        <v>761</v>
      </c>
      <c r="G347" s="25" t="s">
        <v>761</v>
      </c>
      <c r="H347" s="25"/>
    </row>
    <row r="348" spans="1:8" x14ac:dyDescent="0.3">
      <c r="A348" s="2" t="s">
        <v>591</v>
      </c>
      <c r="B348" s="3">
        <v>41122</v>
      </c>
      <c r="C348" s="25" t="s">
        <v>761</v>
      </c>
      <c r="D348" s="25" t="s">
        <v>761</v>
      </c>
      <c r="E348" s="25">
        <v>5.4</v>
      </c>
      <c r="F348" s="25" t="s">
        <v>761</v>
      </c>
      <c r="G348" s="25" t="s">
        <v>761</v>
      </c>
      <c r="H348" s="25"/>
    </row>
    <row r="349" spans="1:8" x14ac:dyDescent="0.3">
      <c r="A349" s="2" t="s">
        <v>511</v>
      </c>
      <c r="B349" s="3">
        <v>41124</v>
      </c>
      <c r="C349" s="25" t="s">
        <v>761</v>
      </c>
      <c r="D349" s="25" t="s">
        <v>761</v>
      </c>
      <c r="E349" s="25">
        <v>1.5</v>
      </c>
      <c r="F349" s="25" t="s">
        <v>761</v>
      </c>
      <c r="G349" s="25" t="s">
        <v>761</v>
      </c>
      <c r="H349" s="25" t="s">
        <v>761</v>
      </c>
    </row>
    <row r="350" spans="1:8" x14ac:dyDescent="0.3">
      <c r="A350" s="2" t="s">
        <v>592</v>
      </c>
      <c r="B350" s="3">
        <v>41124</v>
      </c>
      <c r="C350" s="25" t="s">
        <v>761</v>
      </c>
      <c r="D350" s="25" t="s">
        <v>761</v>
      </c>
      <c r="E350" s="25">
        <v>16</v>
      </c>
      <c r="F350" s="25" t="s">
        <v>761</v>
      </c>
      <c r="G350" s="25" t="s">
        <v>761</v>
      </c>
      <c r="H350" s="25"/>
    </row>
    <row r="351" spans="1:8" x14ac:dyDescent="0.3">
      <c r="A351" s="2" t="s">
        <v>503</v>
      </c>
      <c r="B351" s="3">
        <v>41128</v>
      </c>
      <c r="C351" s="25" t="s">
        <v>761</v>
      </c>
      <c r="D351" s="25" t="s">
        <v>761</v>
      </c>
      <c r="E351" s="25">
        <v>1.5</v>
      </c>
      <c r="F351" s="25" t="s">
        <v>761</v>
      </c>
      <c r="G351" s="25" t="s">
        <v>761</v>
      </c>
      <c r="H351" s="25" t="s">
        <v>761</v>
      </c>
    </row>
    <row r="352" spans="1:8" x14ac:dyDescent="0.3">
      <c r="A352" s="2" t="s">
        <v>561</v>
      </c>
      <c r="B352" s="3">
        <v>41135</v>
      </c>
      <c r="C352" s="25" t="s">
        <v>761</v>
      </c>
      <c r="D352" s="25" t="s">
        <v>761</v>
      </c>
      <c r="E352" s="25">
        <v>5</v>
      </c>
      <c r="F352" s="25" t="s">
        <v>761</v>
      </c>
      <c r="G352" s="25" t="s">
        <v>761</v>
      </c>
      <c r="H352" s="25"/>
    </row>
    <row r="353" spans="1:8" x14ac:dyDescent="0.3">
      <c r="A353" s="2" t="s">
        <v>437</v>
      </c>
      <c r="B353" s="3">
        <v>41152</v>
      </c>
      <c r="C353" s="25" t="s">
        <v>761</v>
      </c>
      <c r="D353" s="25" t="s">
        <v>761</v>
      </c>
      <c r="E353" s="25">
        <v>1</v>
      </c>
      <c r="F353" s="25" t="s">
        <v>761</v>
      </c>
      <c r="G353" s="25" t="s">
        <v>761</v>
      </c>
      <c r="H353" s="25" t="s">
        <v>761</v>
      </c>
    </row>
    <row r="354" spans="1:8" x14ac:dyDescent="0.3">
      <c r="A354" s="2" t="s">
        <v>398</v>
      </c>
      <c r="B354" s="3">
        <v>41153</v>
      </c>
      <c r="C354" s="25" t="s">
        <v>761</v>
      </c>
      <c r="D354" s="25" t="s">
        <v>761</v>
      </c>
      <c r="E354" s="25">
        <v>1.25</v>
      </c>
      <c r="F354" s="25" t="s">
        <v>761</v>
      </c>
      <c r="G354" s="25" t="s">
        <v>761</v>
      </c>
      <c r="H354" s="25" t="s">
        <v>761</v>
      </c>
    </row>
    <row r="355" spans="1:8" x14ac:dyDescent="0.3">
      <c r="A355" s="2" t="s">
        <v>479</v>
      </c>
      <c r="B355" s="3">
        <v>41186</v>
      </c>
      <c r="C355" s="25" t="s">
        <v>761</v>
      </c>
      <c r="D355" s="25" t="s">
        <v>761</v>
      </c>
      <c r="E355" s="25">
        <v>1.8</v>
      </c>
      <c r="F355" s="25" t="s">
        <v>761</v>
      </c>
      <c r="G355" s="25" t="s">
        <v>761</v>
      </c>
      <c r="H355" s="25" t="s">
        <v>761</v>
      </c>
    </row>
    <row r="356" spans="1:8" x14ac:dyDescent="0.3">
      <c r="A356" s="2" t="s">
        <v>596</v>
      </c>
      <c r="B356" s="3">
        <v>41239</v>
      </c>
      <c r="C356" s="25" t="s">
        <v>761</v>
      </c>
      <c r="D356" s="25" t="s">
        <v>761</v>
      </c>
      <c r="E356" s="25">
        <v>1.8</v>
      </c>
      <c r="F356" s="25" t="s">
        <v>761</v>
      </c>
      <c r="G356" s="25" t="s">
        <v>761</v>
      </c>
      <c r="H356" s="25"/>
    </row>
    <row r="357" spans="1:8" x14ac:dyDescent="0.3">
      <c r="A357" s="2" t="s">
        <v>549</v>
      </c>
      <c r="B357" s="3">
        <v>41243</v>
      </c>
      <c r="C357" s="25" t="s">
        <v>761</v>
      </c>
      <c r="D357" s="25" t="s">
        <v>761</v>
      </c>
      <c r="E357" s="25">
        <v>5</v>
      </c>
      <c r="F357" s="25" t="s">
        <v>761</v>
      </c>
      <c r="G357" s="25" t="s">
        <v>761</v>
      </c>
      <c r="H357" s="25"/>
    </row>
    <row r="358" spans="1:8" x14ac:dyDescent="0.3">
      <c r="A358" s="2" t="s">
        <v>568</v>
      </c>
      <c r="B358" s="3">
        <v>41285</v>
      </c>
      <c r="C358" s="25" t="s">
        <v>761</v>
      </c>
      <c r="D358" s="25" t="s">
        <v>761</v>
      </c>
      <c r="E358" s="25" t="s">
        <v>761</v>
      </c>
      <c r="F358" s="25">
        <v>2.5</v>
      </c>
      <c r="G358" s="25" t="s">
        <v>761</v>
      </c>
      <c r="H358" s="25"/>
    </row>
    <row r="359" spans="1:8" x14ac:dyDescent="0.3">
      <c r="A359" s="2" t="s">
        <v>404</v>
      </c>
      <c r="B359" s="3">
        <v>41306</v>
      </c>
      <c r="C359" s="25" t="s">
        <v>761</v>
      </c>
      <c r="D359" s="25" t="s">
        <v>761</v>
      </c>
      <c r="E359" s="25" t="s">
        <v>761</v>
      </c>
      <c r="F359" s="25">
        <v>5</v>
      </c>
      <c r="G359" s="25" t="s">
        <v>761</v>
      </c>
      <c r="H359" s="25" t="s">
        <v>761</v>
      </c>
    </row>
    <row r="360" spans="1:8" x14ac:dyDescent="0.3">
      <c r="A360" s="2" t="s">
        <v>615</v>
      </c>
      <c r="B360" s="3">
        <v>41324</v>
      </c>
      <c r="C360" s="25" t="s">
        <v>761</v>
      </c>
      <c r="D360" s="25" t="s">
        <v>761</v>
      </c>
      <c r="E360" s="25" t="s">
        <v>761</v>
      </c>
      <c r="F360" s="25">
        <v>5</v>
      </c>
      <c r="G360" s="25" t="s">
        <v>761</v>
      </c>
      <c r="H360" s="25"/>
    </row>
    <row r="361" spans="1:8" x14ac:dyDescent="0.3">
      <c r="A361" s="2" t="s">
        <v>563</v>
      </c>
      <c r="B361" s="3">
        <v>41326</v>
      </c>
      <c r="C361" s="25" t="s">
        <v>761</v>
      </c>
      <c r="D361" s="25" t="s">
        <v>761</v>
      </c>
      <c r="E361" s="25" t="s">
        <v>761</v>
      </c>
      <c r="F361" s="25">
        <v>5.4</v>
      </c>
      <c r="G361" s="25" t="s">
        <v>761</v>
      </c>
      <c r="H361" s="25"/>
    </row>
    <row r="362" spans="1:8" x14ac:dyDescent="0.3">
      <c r="A362" s="2" t="s">
        <v>496</v>
      </c>
      <c r="B362" s="3">
        <v>41328</v>
      </c>
      <c r="C362" s="25" t="s">
        <v>761</v>
      </c>
      <c r="D362" s="25" t="s">
        <v>761</v>
      </c>
      <c r="E362" s="25" t="s">
        <v>761</v>
      </c>
      <c r="F362" s="25">
        <v>6.6</v>
      </c>
      <c r="G362" s="25" t="s">
        <v>761</v>
      </c>
      <c r="H362" s="25" t="s">
        <v>761</v>
      </c>
    </row>
    <row r="363" spans="1:8" x14ac:dyDescent="0.3">
      <c r="A363" s="2" t="s">
        <v>504</v>
      </c>
      <c r="B363" s="3">
        <v>41331</v>
      </c>
      <c r="C363" s="25" t="s">
        <v>761</v>
      </c>
      <c r="D363" s="25" t="s">
        <v>761</v>
      </c>
      <c r="E363" s="25" t="s">
        <v>761</v>
      </c>
      <c r="F363" s="25">
        <v>1.9</v>
      </c>
      <c r="G363" s="25" t="s">
        <v>761</v>
      </c>
      <c r="H363" s="25" t="s">
        <v>761</v>
      </c>
    </row>
    <row r="364" spans="1:8" x14ac:dyDescent="0.3">
      <c r="A364" s="2" t="s">
        <v>393</v>
      </c>
      <c r="B364" s="3">
        <v>41333</v>
      </c>
      <c r="C364" s="25" t="s">
        <v>761</v>
      </c>
      <c r="D364" s="25" t="s">
        <v>761</v>
      </c>
      <c r="E364" s="25" t="s">
        <v>761</v>
      </c>
      <c r="F364" s="25">
        <v>5</v>
      </c>
      <c r="G364" s="25" t="s">
        <v>761</v>
      </c>
      <c r="H364" s="25" t="s">
        <v>761</v>
      </c>
    </row>
    <row r="365" spans="1:8" x14ac:dyDescent="0.3">
      <c r="A365" s="2" t="s">
        <v>454</v>
      </c>
      <c r="B365" s="3">
        <v>41333</v>
      </c>
      <c r="C365" s="25" t="s">
        <v>761</v>
      </c>
      <c r="D365" s="25" t="s">
        <v>761</v>
      </c>
      <c r="E365" s="25" t="s">
        <v>761</v>
      </c>
      <c r="F365" s="25">
        <v>5</v>
      </c>
      <c r="G365" s="25" t="s">
        <v>761</v>
      </c>
      <c r="H365" s="25" t="s">
        <v>761</v>
      </c>
    </row>
    <row r="366" spans="1:8" x14ac:dyDescent="0.3">
      <c r="A366" s="2" t="s">
        <v>483</v>
      </c>
      <c r="B366" s="3">
        <v>41333</v>
      </c>
      <c r="C366" s="25" t="s">
        <v>761</v>
      </c>
      <c r="D366" s="25" t="s">
        <v>761</v>
      </c>
      <c r="E366" s="25" t="s">
        <v>761</v>
      </c>
      <c r="F366" s="25">
        <v>5</v>
      </c>
      <c r="G366" s="25" t="s">
        <v>761</v>
      </c>
      <c r="H366" s="25" t="s">
        <v>761</v>
      </c>
    </row>
    <row r="367" spans="1:8" x14ac:dyDescent="0.3">
      <c r="A367" s="2" t="s">
        <v>562</v>
      </c>
      <c r="B367" s="3">
        <v>41333</v>
      </c>
      <c r="C367" s="25" t="s">
        <v>761</v>
      </c>
      <c r="D367" s="25" t="s">
        <v>761</v>
      </c>
      <c r="E367" s="25" t="s">
        <v>761</v>
      </c>
      <c r="F367" s="25">
        <v>5</v>
      </c>
      <c r="G367" s="25" t="s">
        <v>761</v>
      </c>
      <c r="H367" s="25"/>
    </row>
    <row r="368" spans="1:8" x14ac:dyDescent="0.3">
      <c r="A368" s="2" t="s">
        <v>515</v>
      </c>
      <c r="B368" s="3">
        <v>41335</v>
      </c>
      <c r="C368" s="25" t="s">
        <v>761</v>
      </c>
      <c r="D368" s="25" t="s">
        <v>761</v>
      </c>
      <c r="E368" s="25" t="s">
        <v>761</v>
      </c>
      <c r="F368" s="25">
        <v>4.01</v>
      </c>
      <c r="G368" s="25" t="s">
        <v>761</v>
      </c>
      <c r="H368" s="25" t="s">
        <v>761</v>
      </c>
    </row>
    <row r="369" spans="1:8" x14ac:dyDescent="0.3">
      <c r="A369" s="2" t="s">
        <v>410</v>
      </c>
      <c r="B369" s="3">
        <v>41341</v>
      </c>
      <c r="C369" s="25" t="s">
        <v>761</v>
      </c>
      <c r="D369" s="25" t="s">
        <v>761</v>
      </c>
      <c r="E369" s="25" t="s">
        <v>761</v>
      </c>
      <c r="F369" s="25">
        <v>7</v>
      </c>
      <c r="G369" s="25" t="s">
        <v>761</v>
      </c>
      <c r="H369" s="25" t="s">
        <v>761</v>
      </c>
    </row>
    <row r="370" spans="1:8" x14ac:dyDescent="0.3">
      <c r="A370" s="2" t="s">
        <v>487</v>
      </c>
      <c r="B370" s="3">
        <v>41341</v>
      </c>
      <c r="C370" s="25" t="s">
        <v>761</v>
      </c>
      <c r="D370" s="25" t="s">
        <v>761</v>
      </c>
      <c r="E370" s="25" t="s">
        <v>761</v>
      </c>
      <c r="F370" s="25">
        <v>4.78</v>
      </c>
      <c r="G370" s="25" t="s">
        <v>761</v>
      </c>
      <c r="H370" s="25" t="s">
        <v>761</v>
      </c>
    </row>
    <row r="371" spans="1:8" x14ac:dyDescent="0.3">
      <c r="A371" s="2" t="s">
        <v>553</v>
      </c>
      <c r="B371" s="3">
        <v>41346</v>
      </c>
      <c r="C371" s="25" t="s">
        <v>761</v>
      </c>
      <c r="D371" s="25" t="s">
        <v>761</v>
      </c>
      <c r="E371" s="25" t="s">
        <v>761</v>
      </c>
      <c r="F371" s="25">
        <v>4.9000000000000004</v>
      </c>
      <c r="G371" s="25" t="s">
        <v>761</v>
      </c>
      <c r="H371" s="25"/>
    </row>
    <row r="372" spans="1:8" x14ac:dyDescent="0.3">
      <c r="A372" s="2" t="s">
        <v>482</v>
      </c>
      <c r="B372" s="3">
        <v>41347</v>
      </c>
      <c r="C372" s="25" t="s">
        <v>761</v>
      </c>
      <c r="D372" s="25" t="s">
        <v>761</v>
      </c>
      <c r="E372" s="25" t="s">
        <v>761</v>
      </c>
      <c r="F372" s="25">
        <v>7.01</v>
      </c>
      <c r="G372" s="25" t="s">
        <v>761</v>
      </c>
      <c r="H372" s="25" t="s">
        <v>761</v>
      </c>
    </row>
    <row r="373" spans="1:8" x14ac:dyDescent="0.3">
      <c r="A373" s="2" t="s">
        <v>412</v>
      </c>
      <c r="B373" s="3">
        <v>41348</v>
      </c>
      <c r="C373" s="25" t="s">
        <v>761</v>
      </c>
      <c r="D373" s="25" t="s">
        <v>761</v>
      </c>
      <c r="E373" s="25" t="s">
        <v>761</v>
      </c>
      <c r="F373" s="25">
        <v>5.8</v>
      </c>
      <c r="G373" s="25" t="s">
        <v>761</v>
      </c>
      <c r="H373" s="25" t="s">
        <v>761</v>
      </c>
    </row>
    <row r="374" spans="1:8" x14ac:dyDescent="0.3">
      <c r="A374" s="2" t="s">
        <v>509</v>
      </c>
      <c r="B374" s="3">
        <v>41351</v>
      </c>
      <c r="C374" s="25" t="s">
        <v>761</v>
      </c>
      <c r="D374" s="25" t="s">
        <v>761</v>
      </c>
      <c r="E374" s="25" t="s">
        <v>761</v>
      </c>
      <c r="F374" s="25">
        <v>1.43</v>
      </c>
      <c r="G374" s="25" t="s">
        <v>761</v>
      </c>
      <c r="H374" s="25" t="s">
        <v>761</v>
      </c>
    </row>
    <row r="375" spans="1:8" x14ac:dyDescent="0.3">
      <c r="A375" s="2" t="s">
        <v>442</v>
      </c>
      <c r="B375" s="3">
        <v>41352</v>
      </c>
      <c r="C375" s="25" t="s">
        <v>761</v>
      </c>
      <c r="D375" s="25" t="s">
        <v>761</v>
      </c>
      <c r="E375" s="25" t="s">
        <v>761</v>
      </c>
      <c r="F375" s="25">
        <v>5</v>
      </c>
      <c r="G375" s="25" t="s">
        <v>761</v>
      </c>
      <c r="H375" s="25" t="s">
        <v>761</v>
      </c>
    </row>
    <row r="376" spans="1:8" x14ac:dyDescent="0.3">
      <c r="A376" s="2" t="s">
        <v>459</v>
      </c>
      <c r="B376" s="3">
        <v>41352</v>
      </c>
      <c r="C376" s="25" t="s">
        <v>761</v>
      </c>
      <c r="D376" s="25" t="s">
        <v>761</v>
      </c>
      <c r="E376" s="25" t="s">
        <v>761</v>
      </c>
      <c r="F376" s="25">
        <v>5</v>
      </c>
      <c r="G376" s="25" t="s">
        <v>761</v>
      </c>
      <c r="H376" s="25" t="s">
        <v>761</v>
      </c>
    </row>
    <row r="377" spans="1:8" x14ac:dyDescent="0.3">
      <c r="A377" s="2" t="s">
        <v>424</v>
      </c>
      <c r="B377" s="3">
        <v>41353</v>
      </c>
      <c r="C377" s="25" t="s">
        <v>761</v>
      </c>
      <c r="D377" s="25" t="s">
        <v>761</v>
      </c>
      <c r="E377" s="25" t="s">
        <v>761</v>
      </c>
      <c r="F377" s="25">
        <v>5.3</v>
      </c>
      <c r="G377" s="25" t="s">
        <v>761</v>
      </c>
      <c r="H377" s="25" t="s">
        <v>761</v>
      </c>
    </row>
    <row r="378" spans="1:8" x14ac:dyDescent="0.3">
      <c r="A378" s="2" t="s">
        <v>425</v>
      </c>
      <c r="B378" s="3">
        <v>41353</v>
      </c>
      <c r="C378" s="25" t="s">
        <v>761</v>
      </c>
      <c r="D378" s="25" t="s">
        <v>761</v>
      </c>
      <c r="E378" s="25" t="s">
        <v>761</v>
      </c>
      <c r="F378" s="25">
        <v>5.3</v>
      </c>
      <c r="G378" s="25" t="s">
        <v>761</v>
      </c>
      <c r="H378" s="25" t="s">
        <v>761</v>
      </c>
    </row>
    <row r="379" spans="1:8" x14ac:dyDescent="0.3">
      <c r="A379" s="2" t="s">
        <v>449</v>
      </c>
      <c r="B379" s="3">
        <v>41353</v>
      </c>
      <c r="C379" s="25" t="s">
        <v>761</v>
      </c>
      <c r="D379" s="25" t="s">
        <v>761</v>
      </c>
      <c r="E379" s="25" t="s">
        <v>761</v>
      </c>
      <c r="F379" s="25">
        <v>2.1</v>
      </c>
      <c r="G379" s="25" t="s">
        <v>761</v>
      </c>
      <c r="H379" s="25" t="s">
        <v>761</v>
      </c>
    </row>
    <row r="380" spans="1:8" x14ac:dyDescent="0.3">
      <c r="A380" s="2" t="s">
        <v>507</v>
      </c>
      <c r="B380" s="3">
        <v>41353</v>
      </c>
      <c r="C380" s="25" t="s">
        <v>761</v>
      </c>
      <c r="D380" s="25" t="s">
        <v>761</v>
      </c>
      <c r="E380" s="25" t="s">
        <v>761</v>
      </c>
      <c r="F380" s="25">
        <v>1.81</v>
      </c>
      <c r="G380" s="25" t="s">
        <v>761</v>
      </c>
      <c r="H380" s="25" t="s">
        <v>761</v>
      </c>
    </row>
    <row r="381" spans="1:8" x14ac:dyDescent="0.3">
      <c r="A381" s="2" t="s">
        <v>510</v>
      </c>
      <c r="B381" s="3">
        <v>41353</v>
      </c>
      <c r="C381" s="25" t="s">
        <v>761</v>
      </c>
      <c r="D381" s="25" t="s">
        <v>761</v>
      </c>
      <c r="E381" s="25" t="s">
        <v>761</v>
      </c>
      <c r="F381" s="25">
        <v>1.2</v>
      </c>
      <c r="G381" s="25" t="s">
        <v>761</v>
      </c>
      <c r="H381" s="25" t="s">
        <v>761</v>
      </c>
    </row>
    <row r="382" spans="1:8" x14ac:dyDescent="0.3">
      <c r="A382" s="2" t="s">
        <v>517</v>
      </c>
      <c r="B382" s="3">
        <v>41353</v>
      </c>
      <c r="C382" s="25" t="s">
        <v>761</v>
      </c>
      <c r="D382" s="25" t="s">
        <v>761</v>
      </c>
      <c r="E382" s="25" t="s">
        <v>761</v>
      </c>
      <c r="F382" s="25">
        <v>5</v>
      </c>
      <c r="G382" s="25" t="s">
        <v>761</v>
      </c>
      <c r="H382" s="25" t="s">
        <v>761</v>
      </c>
    </row>
    <row r="383" spans="1:8" x14ac:dyDescent="0.3">
      <c r="A383" s="2" t="s">
        <v>570</v>
      </c>
      <c r="B383" s="3">
        <v>41353</v>
      </c>
      <c r="C383" s="25" t="s">
        <v>761</v>
      </c>
      <c r="D383" s="25" t="s">
        <v>761</v>
      </c>
      <c r="E383" s="25" t="s">
        <v>761</v>
      </c>
      <c r="F383" s="25">
        <v>4.95</v>
      </c>
      <c r="G383" s="25" t="s">
        <v>761</v>
      </c>
      <c r="H383" s="25"/>
    </row>
    <row r="384" spans="1:8" x14ac:dyDescent="0.3">
      <c r="A384" s="2" t="s">
        <v>411</v>
      </c>
      <c r="B384" s="3">
        <v>41354</v>
      </c>
      <c r="C384" s="25" t="s">
        <v>761</v>
      </c>
      <c r="D384" s="25" t="s">
        <v>761</v>
      </c>
      <c r="E384" s="25" t="s">
        <v>761</v>
      </c>
      <c r="F384" s="25">
        <v>6.3</v>
      </c>
      <c r="G384" s="25" t="s">
        <v>761</v>
      </c>
      <c r="H384" s="25" t="s">
        <v>761</v>
      </c>
    </row>
    <row r="385" spans="1:8" x14ac:dyDescent="0.3">
      <c r="A385" s="2" t="s">
        <v>434</v>
      </c>
      <c r="B385" s="3">
        <v>41354</v>
      </c>
      <c r="C385" s="25" t="s">
        <v>761</v>
      </c>
      <c r="D385" s="25" t="s">
        <v>761</v>
      </c>
      <c r="E385" s="25" t="s">
        <v>761</v>
      </c>
      <c r="F385" s="25">
        <v>5</v>
      </c>
      <c r="G385" s="25" t="s">
        <v>761</v>
      </c>
      <c r="H385" s="25" t="s">
        <v>761</v>
      </c>
    </row>
    <row r="386" spans="1:8" x14ac:dyDescent="0.3">
      <c r="A386" s="2" t="s">
        <v>436</v>
      </c>
      <c r="B386" s="3">
        <v>41354</v>
      </c>
      <c r="C386" s="25" t="s">
        <v>761</v>
      </c>
      <c r="D386" s="25" t="s">
        <v>761</v>
      </c>
      <c r="E386" s="25" t="s">
        <v>761</v>
      </c>
      <c r="F386" s="25">
        <v>5.3</v>
      </c>
      <c r="G386" s="25" t="s">
        <v>761</v>
      </c>
      <c r="H386" s="25" t="s">
        <v>761</v>
      </c>
    </row>
    <row r="387" spans="1:8" x14ac:dyDescent="0.3">
      <c r="A387" s="2" t="s">
        <v>480</v>
      </c>
      <c r="B387" s="3">
        <v>41354</v>
      </c>
      <c r="C387" s="25" t="s">
        <v>761</v>
      </c>
      <c r="D387" s="25" t="s">
        <v>761</v>
      </c>
      <c r="E387" s="25" t="s">
        <v>761</v>
      </c>
      <c r="F387" s="25">
        <v>3.2</v>
      </c>
      <c r="G387" s="25" t="s">
        <v>761</v>
      </c>
      <c r="H387" s="25" t="s">
        <v>761</v>
      </c>
    </row>
    <row r="388" spans="1:8" x14ac:dyDescent="0.3">
      <c r="A388" s="2" t="s">
        <v>508</v>
      </c>
      <c r="B388" s="3">
        <v>41354</v>
      </c>
      <c r="C388" s="25" t="s">
        <v>761</v>
      </c>
      <c r="D388" s="25" t="s">
        <v>761</v>
      </c>
      <c r="E388" s="25" t="s">
        <v>761</v>
      </c>
      <c r="F388" s="25">
        <v>1.8</v>
      </c>
      <c r="G388" s="25" t="s">
        <v>761</v>
      </c>
      <c r="H388" s="25" t="s">
        <v>761</v>
      </c>
    </row>
    <row r="389" spans="1:8" x14ac:dyDescent="0.3">
      <c r="A389" s="2" t="s">
        <v>514</v>
      </c>
      <c r="B389" s="3">
        <v>41354</v>
      </c>
      <c r="C389" s="25" t="s">
        <v>761</v>
      </c>
      <c r="D389" s="25" t="s">
        <v>761</v>
      </c>
      <c r="E389" s="25" t="s">
        <v>761</v>
      </c>
      <c r="F389" s="25">
        <v>1.5</v>
      </c>
      <c r="G389" s="25" t="s">
        <v>761</v>
      </c>
      <c r="H389" s="25" t="s">
        <v>761</v>
      </c>
    </row>
    <row r="390" spans="1:8" x14ac:dyDescent="0.3">
      <c r="A390" s="2" t="s">
        <v>551</v>
      </c>
      <c r="B390" s="3">
        <v>41354</v>
      </c>
      <c r="C390" s="25" t="s">
        <v>761</v>
      </c>
      <c r="D390" s="25" t="s">
        <v>761</v>
      </c>
      <c r="E390" s="25" t="s">
        <v>761</v>
      </c>
      <c r="F390" s="25">
        <v>5</v>
      </c>
      <c r="G390" s="25" t="s">
        <v>761</v>
      </c>
      <c r="H390" s="25"/>
    </row>
    <row r="391" spans="1:8" x14ac:dyDescent="0.3">
      <c r="A391" s="2" t="s">
        <v>630</v>
      </c>
      <c r="B391" s="3">
        <v>41354</v>
      </c>
      <c r="C391" s="25" t="s">
        <v>761</v>
      </c>
      <c r="D391" s="25" t="s">
        <v>761</v>
      </c>
      <c r="E391" s="25" t="s">
        <v>761</v>
      </c>
      <c r="F391" s="25">
        <v>5.0999999999999996</v>
      </c>
      <c r="G391" s="25" t="s">
        <v>761</v>
      </c>
      <c r="H391" s="25"/>
    </row>
    <row r="392" spans="1:8" x14ac:dyDescent="0.3">
      <c r="A392" s="2" t="s">
        <v>430</v>
      </c>
      <c r="B392" s="3">
        <v>41355</v>
      </c>
      <c r="C392" s="25" t="s">
        <v>761</v>
      </c>
      <c r="D392" s="25" t="s">
        <v>761</v>
      </c>
      <c r="E392" s="25" t="s">
        <v>761</v>
      </c>
      <c r="F392" s="25">
        <v>3.2</v>
      </c>
      <c r="G392" s="25" t="s">
        <v>761</v>
      </c>
      <c r="H392" s="25" t="s">
        <v>761</v>
      </c>
    </row>
    <row r="393" spans="1:8" x14ac:dyDescent="0.3">
      <c r="A393" s="2" t="s">
        <v>456</v>
      </c>
      <c r="B393" s="3">
        <v>41355</v>
      </c>
      <c r="C393" s="25" t="s">
        <v>761</v>
      </c>
      <c r="D393" s="25" t="s">
        <v>761</v>
      </c>
      <c r="E393" s="25" t="s">
        <v>761</v>
      </c>
      <c r="F393" s="25">
        <v>1.5</v>
      </c>
      <c r="G393" s="25" t="s">
        <v>761</v>
      </c>
      <c r="H393" s="25" t="s">
        <v>761</v>
      </c>
    </row>
    <row r="394" spans="1:8" x14ac:dyDescent="0.3">
      <c r="A394" s="2" t="s">
        <v>547</v>
      </c>
      <c r="B394" s="3">
        <v>41355</v>
      </c>
      <c r="C394" s="25" t="s">
        <v>761</v>
      </c>
      <c r="D394" s="25" t="s">
        <v>761</v>
      </c>
      <c r="E394" s="25" t="s">
        <v>761</v>
      </c>
      <c r="F394" s="25">
        <v>5</v>
      </c>
      <c r="G394" s="25" t="s">
        <v>761</v>
      </c>
      <c r="H394" s="25"/>
    </row>
    <row r="395" spans="1:8" x14ac:dyDescent="0.3">
      <c r="A395" s="2" t="s">
        <v>560</v>
      </c>
      <c r="B395" s="3">
        <v>41355</v>
      </c>
      <c r="C395" s="25" t="s">
        <v>761</v>
      </c>
      <c r="D395" s="25" t="s">
        <v>761</v>
      </c>
      <c r="E395" s="25" t="s">
        <v>761</v>
      </c>
      <c r="F395" s="25">
        <v>5</v>
      </c>
      <c r="G395" s="25" t="s">
        <v>761</v>
      </c>
      <c r="H395" s="25"/>
    </row>
    <row r="396" spans="1:8" x14ac:dyDescent="0.3">
      <c r="A396" s="2" t="s">
        <v>431</v>
      </c>
      <c r="B396" s="3">
        <v>41356</v>
      </c>
      <c r="C396" s="25" t="s">
        <v>761</v>
      </c>
      <c r="D396" s="25" t="s">
        <v>761</v>
      </c>
      <c r="E396" s="25" t="s">
        <v>761</v>
      </c>
      <c r="F396" s="25">
        <v>4.8</v>
      </c>
      <c r="G396" s="25" t="s">
        <v>761</v>
      </c>
      <c r="H396" s="25" t="s">
        <v>761</v>
      </c>
    </row>
    <row r="397" spans="1:8" x14ac:dyDescent="0.3">
      <c r="A397" s="2" t="s">
        <v>435</v>
      </c>
      <c r="B397" s="3">
        <v>41357</v>
      </c>
      <c r="C397" s="25" t="s">
        <v>761</v>
      </c>
      <c r="D397" s="25" t="s">
        <v>761</v>
      </c>
      <c r="E397" s="25" t="s">
        <v>761</v>
      </c>
      <c r="F397" s="25">
        <v>6.3</v>
      </c>
      <c r="G397" s="25" t="s">
        <v>761</v>
      </c>
      <c r="H397" s="25" t="s">
        <v>761</v>
      </c>
    </row>
    <row r="398" spans="1:8" x14ac:dyDescent="0.3">
      <c r="A398" s="2" t="s">
        <v>444</v>
      </c>
      <c r="B398" s="3">
        <v>41358</v>
      </c>
      <c r="C398" s="25" t="s">
        <v>761</v>
      </c>
      <c r="D398" s="25" t="s">
        <v>761</v>
      </c>
      <c r="E398" s="25" t="s">
        <v>761</v>
      </c>
      <c r="F398" s="25">
        <v>5.2</v>
      </c>
      <c r="G398" s="25" t="s">
        <v>761</v>
      </c>
      <c r="H398" s="25" t="s">
        <v>761</v>
      </c>
    </row>
    <row r="399" spans="1:8" x14ac:dyDescent="0.3">
      <c r="A399" s="2" t="s">
        <v>512</v>
      </c>
      <c r="B399" s="3">
        <v>41358</v>
      </c>
      <c r="C399" s="25" t="s">
        <v>761</v>
      </c>
      <c r="D399" s="25" t="s">
        <v>761</v>
      </c>
      <c r="E399" s="25" t="s">
        <v>761</v>
      </c>
      <c r="F399" s="25">
        <v>1</v>
      </c>
      <c r="G399" s="25" t="s">
        <v>761</v>
      </c>
      <c r="H399" s="25" t="s">
        <v>761</v>
      </c>
    </row>
    <row r="400" spans="1:8" x14ac:dyDescent="0.3">
      <c r="A400" s="2" t="s">
        <v>408</v>
      </c>
      <c r="B400" s="3">
        <v>41361</v>
      </c>
      <c r="C400" s="25" t="s">
        <v>761</v>
      </c>
      <c r="D400" s="25" t="s">
        <v>761</v>
      </c>
      <c r="E400" s="25" t="s">
        <v>761</v>
      </c>
      <c r="F400" s="25">
        <v>5</v>
      </c>
      <c r="G400" s="25" t="s">
        <v>761</v>
      </c>
      <c r="H400" s="25" t="s">
        <v>761</v>
      </c>
    </row>
    <row r="401" spans="1:8" x14ac:dyDescent="0.3">
      <c r="A401" s="2" t="s">
        <v>428</v>
      </c>
      <c r="B401" s="3">
        <v>41361</v>
      </c>
      <c r="C401" s="25" t="s">
        <v>761</v>
      </c>
      <c r="D401" s="25" t="s">
        <v>761</v>
      </c>
      <c r="E401" s="25" t="s">
        <v>761</v>
      </c>
      <c r="F401" s="25">
        <v>7</v>
      </c>
      <c r="G401" s="25" t="s">
        <v>761</v>
      </c>
      <c r="H401" s="25" t="s">
        <v>761</v>
      </c>
    </row>
    <row r="402" spans="1:8" x14ac:dyDescent="0.3">
      <c r="A402" s="2" t="s">
        <v>450</v>
      </c>
      <c r="B402" s="3">
        <v>41361</v>
      </c>
      <c r="C402" s="25" t="s">
        <v>761</v>
      </c>
      <c r="D402" s="25" t="s">
        <v>761</v>
      </c>
      <c r="E402" s="25" t="s">
        <v>761</v>
      </c>
      <c r="F402" s="25">
        <v>6.2</v>
      </c>
      <c r="G402" s="25" t="s">
        <v>761</v>
      </c>
      <c r="H402" s="25" t="s">
        <v>761</v>
      </c>
    </row>
    <row r="403" spans="1:8" x14ac:dyDescent="0.3">
      <c r="A403" s="2" t="s">
        <v>451</v>
      </c>
      <c r="B403" s="3">
        <v>41361</v>
      </c>
      <c r="C403" s="25" t="s">
        <v>761</v>
      </c>
      <c r="D403" s="25" t="s">
        <v>761</v>
      </c>
      <c r="E403" s="25" t="s">
        <v>761</v>
      </c>
      <c r="F403" s="25">
        <v>9.9</v>
      </c>
      <c r="G403" s="25" t="s">
        <v>761</v>
      </c>
      <c r="H403" s="25" t="s">
        <v>761</v>
      </c>
    </row>
    <row r="404" spans="1:8" x14ac:dyDescent="0.3">
      <c r="A404" s="2" t="s">
        <v>453</v>
      </c>
      <c r="B404" s="3">
        <v>41361</v>
      </c>
      <c r="C404" s="25" t="s">
        <v>761</v>
      </c>
      <c r="D404" s="25" t="s">
        <v>761</v>
      </c>
      <c r="E404" s="25" t="s">
        <v>761</v>
      </c>
      <c r="F404" s="25">
        <v>7.7</v>
      </c>
      <c r="G404" s="25" t="s">
        <v>761</v>
      </c>
      <c r="H404" s="25" t="s">
        <v>761</v>
      </c>
    </row>
    <row r="405" spans="1:8" x14ac:dyDescent="0.3">
      <c r="A405" s="2" t="s">
        <v>457</v>
      </c>
      <c r="B405" s="3">
        <v>41361</v>
      </c>
      <c r="C405" s="25" t="s">
        <v>761</v>
      </c>
      <c r="D405" s="25" t="s">
        <v>761</v>
      </c>
      <c r="E405" s="25" t="s">
        <v>761</v>
      </c>
      <c r="F405" s="25">
        <v>7.2</v>
      </c>
      <c r="G405" s="25" t="s">
        <v>761</v>
      </c>
      <c r="H405" s="25" t="s">
        <v>761</v>
      </c>
    </row>
    <row r="406" spans="1:8" x14ac:dyDescent="0.3">
      <c r="A406" s="2" t="s">
        <v>486</v>
      </c>
      <c r="B406" s="3">
        <v>41361</v>
      </c>
      <c r="C406" s="25" t="s">
        <v>761</v>
      </c>
      <c r="D406" s="25" t="s">
        <v>761</v>
      </c>
      <c r="E406" s="25" t="s">
        <v>761</v>
      </c>
      <c r="F406" s="25">
        <v>8.24</v>
      </c>
      <c r="G406" s="25" t="s">
        <v>761</v>
      </c>
      <c r="H406" s="25" t="s">
        <v>761</v>
      </c>
    </row>
    <row r="407" spans="1:8" x14ac:dyDescent="0.3">
      <c r="A407" s="5" t="s">
        <v>488</v>
      </c>
      <c r="B407" s="3">
        <v>41361</v>
      </c>
      <c r="C407" s="25" t="s">
        <v>761</v>
      </c>
      <c r="D407" s="25" t="s">
        <v>761</v>
      </c>
      <c r="E407" s="25" t="s">
        <v>761</v>
      </c>
      <c r="F407" s="25">
        <v>6</v>
      </c>
      <c r="G407" s="25" t="s">
        <v>761</v>
      </c>
      <c r="H407" s="25" t="s">
        <v>761</v>
      </c>
    </row>
    <row r="408" spans="1:8" x14ac:dyDescent="0.3">
      <c r="A408" s="2" t="s">
        <v>489</v>
      </c>
      <c r="B408" s="3">
        <v>41361</v>
      </c>
      <c r="C408" s="25" t="s">
        <v>761</v>
      </c>
      <c r="D408" s="25" t="s">
        <v>761</v>
      </c>
      <c r="E408" s="25" t="s">
        <v>761</v>
      </c>
      <c r="F408" s="25">
        <v>1.5</v>
      </c>
      <c r="G408" s="25" t="s">
        <v>761</v>
      </c>
      <c r="H408" s="25" t="s">
        <v>761</v>
      </c>
    </row>
    <row r="409" spans="1:8" x14ac:dyDescent="0.3">
      <c r="A409" s="2" t="s">
        <v>499</v>
      </c>
      <c r="B409" s="3">
        <v>41361</v>
      </c>
      <c r="C409" s="25" t="s">
        <v>761</v>
      </c>
      <c r="D409" s="25" t="s">
        <v>761</v>
      </c>
      <c r="E409" s="25" t="s">
        <v>761</v>
      </c>
      <c r="F409" s="25">
        <v>4.96</v>
      </c>
      <c r="G409" s="25" t="s">
        <v>761</v>
      </c>
      <c r="H409" s="25" t="s">
        <v>761</v>
      </c>
    </row>
    <row r="410" spans="1:8" x14ac:dyDescent="0.3">
      <c r="A410" s="2" t="s">
        <v>513</v>
      </c>
      <c r="B410" s="3">
        <v>41361</v>
      </c>
      <c r="C410" s="25" t="s">
        <v>761</v>
      </c>
      <c r="D410" s="25" t="s">
        <v>761</v>
      </c>
      <c r="E410" s="25" t="s">
        <v>761</v>
      </c>
      <c r="F410" s="25">
        <v>4.5</v>
      </c>
      <c r="G410" s="25" t="s">
        <v>761</v>
      </c>
      <c r="H410" s="25" t="s">
        <v>761</v>
      </c>
    </row>
    <row r="411" spans="1:8" x14ac:dyDescent="0.3">
      <c r="A411" s="2" t="s">
        <v>535</v>
      </c>
      <c r="B411" s="3">
        <v>41361</v>
      </c>
      <c r="C411" s="25" t="s">
        <v>761</v>
      </c>
      <c r="D411" s="25" t="s">
        <v>761</v>
      </c>
      <c r="E411" s="25" t="s">
        <v>761</v>
      </c>
      <c r="F411" s="25">
        <v>3.1</v>
      </c>
      <c r="G411" s="25" t="s">
        <v>761</v>
      </c>
      <c r="H411" s="25"/>
    </row>
    <row r="412" spans="1:8" x14ac:dyDescent="0.3">
      <c r="A412" s="2" t="s">
        <v>550</v>
      </c>
      <c r="B412" s="3">
        <v>41361</v>
      </c>
      <c r="C412" s="25" t="s">
        <v>761</v>
      </c>
      <c r="D412" s="25" t="s">
        <v>761</v>
      </c>
      <c r="E412" s="25" t="s">
        <v>761</v>
      </c>
      <c r="F412" s="25">
        <v>4.5999999999999996</v>
      </c>
      <c r="G412" s="25" t="s">
        <v>761</v>
      </c>
      <c r="H412" s="25"/>
    </row>
    <row r="413" spans="1:8" x14ac:dyDescent="0.3">
      <c r="A413" s="2" t="s">
        <v>558</v>
      </c>
      <c r="B413" s="3">
        <v>41361</v>
      </c>
      <c r="C413" s="25" t="s">
        <v>761</v>
      </c>
      <c r="D413" s="25" t="s">
        <v>761</v>
      </c>
      <c r="E413" s="25" t="s">
        <v>761</v>
      </c>
      <c r="F413" s="25">
        <v>5</v>
      </c>
      <c r="G413" s="25" t="s">
        <v>761</v>
      </c>
      <c r="H413" s="25"/>
    </row>
    <row r="414" spans="1:8" x14ac:dyDescent="0.3">
      <c r="A414" s="2" t="s">
        <v>559</v>
      </c>
      <c r="B414" s="3">
        <v>41361</v>
      </c>
      <c r="C414" s="25" t="s">
        <v>761</v>
      </c>
      <c r="D414" s="25" t="s">
        <v>761</v>
      </c>
      <c r="E414" s="25" t="s">
        <v>761</v>
      </c>
      <c r="F414" s="25">
        <v>5</v>
      </c>
      <c r="G414" s="25" t="s">
        <v>761</v>
      </c>
      <c r="H414" s="25"/>
    </row>
    <row r="415" spans="1:8" x14ac:dyDescent="0.3">
      <c r="A415" s="2" t="s">
        <v>571</v>
      </c>
      <c r="B415" s="3">
        <v>41361</v>
      </c>
      <c r="C415" s="25" t="s">
        <v>761</v>
      </c>
      <c r="D415" s="25" t="s">
        <v>761</v>
      </c>
      <c r="E415" s="25" t="s">
        <v>761</v>
      </c>
      <c r="F415" s="25">
        <v>2.5</v>
      </c>
      <c r="G415" s="25" t="s">
        <v>761</v>
      </c>
      <c r="H415" s="25"/>
    </row>
    <row r="416" spans="1:8" x14ac:dyDescent="0.3">
      <c r="A416" s="2" t="s">
        <v>572</v>
      </c>
      <c r="B416" s="3">
        <v>41361</v>
      </c>
      <c r="C416" s="25" t="s">
        <v>761</v>
      </c>
      <c r="D416" s="25" t="s">
        <v>761</v>
      </c>
      <c r="E416" s="25" t="s">
        <v>761</v>
      </c>
      <c r="F416" s="25">
        <v>34</v>
      </c>
      <c r="G416" s="25" t="s">
        <v>761</v>
      </c>
      <c r="H416" s="25"/>
    </row>
    <row r="417" spans="1:8" x14ac:dyDescent="0.3">
      <c r="A417" s="2" t="s">
        <v>573</v>
      </c>
      <c r="B417" s="3">
        <v>41361</v>
      </c>
      <c r="C417" s="25" t="s">
        <v>761</v>
      </c>
      <c r="D417" s="25" t="s">
        <v>761</v>
      </c>
      <c r="E417" s="25" t="s">
        <v>761</v>
      </c>
      <c r="F417" s="25">
        <v>3.5</v>
      </c>
      <c r="G417" s="25" t="s">
        <v>761</v>
      </c>
      <c r="H417" s="25"/>
    </row>
    <row r="418" spans="1:8" x14ac:dyDescent="0.3">
      <c r="A418" s="2" t="s">
        <v>577</v>
      </c>
      <c r="B418" s="3">
        <v>41362</v>
      </c>
      <c r="C418" s="25" t="s">
        <v>761</v>
      </c>
      <c r="D418" s="25" t="s">
        <v>761</v>
      </c>
      <c r="E418" s="25" t="s">
        <v>761</v>
      </c>
      <c r="F418" s="25">
        <v>6.4</v>
      </c>
      <c r="G418" s="25" t="s">
        <v>761</v>
      </c>
      <c r="H418" s="25"/>
    </row>
    <row r="419" spans="1:8" x14ac:dyDescent="0.3">
      <c r="A419" s="2" t="s">
        <v>617</v>
      </c>
      <c r="B419" s="3">
        <v>41362</v>
      </c>
      <c r="C419" s="25" t="s">
        <v>761</v>
      </c>
      <c r="D419" s="25" t="s">
        <v>761</v>
      </c>
      <c r="E419" s="25" t="s">
        <v>761</v>
      </c>
      <c r="F419" s="25">
        <v>7.9</v>
      </c>
      <c r="G419" s="25" t="s">
        <v>761</v>
      </c>
      <c r="H419" s="25"/>
    </row>
    <row r="420" spans="1:8" x14ac:dyDescent="0.3">
      <c r="A420" s="2" t="s">
        <v>409</v>
      </c>
      <c r="B420" s="3">
        <v>41363</v>
      </c>
      <c r="C420" s="25" t="s">
        <v>761</v>
      </c>
      <c r="D420" s="25" t="s">
        <v>761</v>
      </c>
      <c r="E420" s="25" t="s">
        <v>761</v>
      </c>
      <c r="F420" s="25">
        <v>1</v>
      </c>
      <c r="G420" s="25" t="s">
        <v>761</v>
      </c>
      <c r="H420" s="25" t="s">
        <v>761</v>
      </c>
    </row>
    <row r="421" spans="1:8" x14ac:dyDescent="0.3">
      <c r="A421" s="2" t="s">
        <v>413</v>
      </c>
      <c r="B421" s="3">
        <v>41363</v>
      </c>
      <c r="C421" s="25" t="s">
        <v>761</v>
      </c>
      <c r="D421" s="25" t="s">
        <v>761</v>
      </c>
      <c r="E421" s="25" t="s">
        <v>761</v>
      </c>
      <c r="F421" s="25">
        <v>1.1000000000000001</v>
      </c>
      <c r="G421" s="25" t="s">
        <v>761</v>
      </c>
      <c r="H421" s="25" t="s">
        <v>761</v>
      </c>
    </row>
    <row r="422" spans="1:8" x14ac:dyDescent="0.3">
      <c r="A422" s="2" t="s">
        <v>426</v>
      </c>
      <c r="B422" s="3">
        <v>41363</v>
      </c>
      <c r="C422" s="25" t="s">
        <v>761</v>
      </c>
      <c r="D422" s="25" t="s">
        <v>761</v>
      </c>
      <c r="E422" s="25" t="s">
        <v>761</v>
      </c>
      <c r="F422" s="25">
        <v>5</v>
      </c>
      <c r="G422" s="25" t="s">
        <v>761</v>
      </c>
      <c r="H422" s="25" t="s">
        <v>761</v>
      </c>
    </row>
    <row r="423" spans="1:8" x14ac:dyDescent="0.3">
      <c r="A423" s="2" t="s">
        <v>427</v>
      </c>
      <c r="B423" s="3">
        <v>41363</v>
      </c>
      <c r="C423" s="25" t="s">
        <v>761</v>
      </c>
      <c r="D423" s="25" t="s">
        <v>761</v>
      </c>
      <c r="E423" s="25" t="s">
        <v>761</v>
      </c>
      <c r="F423" s="25">
        <v>5</v>
      </c>
      <c r="G423" s="25" t="s">
        <v>761</v>
      </c>
      <c r="H423" s="25" t="s">
        <v>761</v>
      </c>
    </row>
    <row r="424" spans="1:8" x14ac:dyDescent="0.3">
      <c r="A424" s="2" t="s">
        <v>445</v>
      </c>
      <c r="B424" s="3">
        <v>41363</v>
      </c>
      <c r="C424" s="25" t="s">
        <v>761</v>
      </c>
      <c r="D424" s="25" t="s">
        <v>761</v>
      </c>
      <c r="E424" s="25" t="s">
        <v>761</v>
      </c>
      <c r="F424" s="25">
        <v>2.7</v>
      </c>
      <c r="G424" s="25" t="s">
        <v>761</v>
      </c>
      <c r="H424" s="25" t="s">
        <v>761</v>
      </c>
    </row>
    <row r="425" spans="1:8" x14ac:dyDescent="0.3">
      <c r="A425" s="2" t="s">
        <v>536</v>
      </c>
      <c r="B425" s="3">
        <v>41363</v>
      </c>
      <c r="C425" s="25" t="s">
        <v>761</v>
      </c>
      <c r="D425" s="25" t="s">
        <v>761</v>
      </c>
      <c r="E425" s="25" t="s">
        <v>761</v>
      </c>
      <c r="F425" s="25">
        <v>5</v>
      </c>
      <c r="G425" s="25" t="s">
        <v>761</v>
      </c>
      <c r="H425" s="25"/>
    </row>
    <row r="426" spans="1:8" x14ac:dyDescent="0.3">
      <c r="A426" s="2" t="s">
        <v>541</v>
      </c>
      <c r="B426" s="3">
        <v>41363</v>
      </c>
      <c r="C426" s="25" t="s">
        <v>761</v>
      </c>
      <c r="D426" s="25" t="s">
        <v>761</v>
      </c>
      <c r="E426" s="25" t="s">
        <v>761</v>
      </c>
      <c r="F426" s="25">
        <v>5</v>
      </c>
      <c r="G426" s="25" t="s">
        <v>761</v>
      </c>
      <c r="H426" s="25"/>
    </row>
    <row r="427" spans="1:8" x14ac:dyDescent="0.3">
      <c r="A427" s="2" t="s">
        <v>616</v>
      </c>
      <c r="B427" s="3">
        <v>41363</v>
      </c>
      <c r="C427" s="25" t="s">
        <v>761</v>
      </c>
      <c r="D427" s="25" t="s">
        <v>761</v>
      </c>
      <c r="E427" s="25" t="s">
        <v>761</v>
      </c>
      <c r="F427" s="25">
        <v>11.5</v>
      </c>
      <c r="G427" s="25" t="s">
        <v>761</v>
      </c>
      <c r="H427" s="25"/>
    </row>
    <row r="428" spans="1:8" x14ac:dyDescent="0.3">
      <c r="A428" s="2" t="s">
        <v>414</v>
      </c>
      <c r="B428" s="3">
        <v>41364</v>
      </c>
      <c r="C428" s="25" t="s">
        <v>761</v>
      </c>
      <c r="D428" s="25" t="s">
        <v>761</v>
      </c>
      <c r="E428" s="25" t="s">
        <v>761</v>
      </c>
      <c r="F428" s="25">
        <v>3</v>
      </c>
      <c r="G428" s="25" t="s">
        <v>761</v>
      </c>
      <c r="H428" s="25" t="s">
        <v>761</v>
      </c>
    </row>
    <row r="429" spans="1:8" x14ac:dyDescent="0.3">
      <c r="A429" s="2" t="s">
        <v>423</v>
      </c>
      <c r="B429" s="3">
        <v>41364</v>
      </c>
      <c r="C429" s="25" t="s">
        <v>761</v>
      </c>
      <c r="D429" s="25" t="s">
        <v>761</v>
      </c>
      <c r="E429" s="25" t="s">
        <v>761</v>
      </c>
      <c r="F429" s="25">
        <v>1.2</v>
      </c>
      <c r="G429" s="25" t="s">
        <v>761</v>
      </c>
      <c r="H429" s="25" t="s">
        <v>761</v>
      </c>
    </row>
    <row r="430" spans="1:8" x14ac:dyDescent="0.3">
      <c r="A430" s="2" t="s">
        <v>429</v>
      </c>
      <c r="B430" s="3">
        <v>41364</v>
      </c>
      <c r="C430" s="25" t="s">
        <v>761</v>
      </c>
      <c r="D430" s="25" t="s">
        <v>761</v>
      </c>
      <c r="E430" s="25" t="s">
        <v>761</v>
      </c>
      <c r="F430" s="25">
        <v>11.57</v>
      </c>
      <c r="G430" s="25" t="s">
        <v>761</v>
      </c>
      <c r="H430" s="25" t="s">
        <v>761</v>
      </c>
    </row>
    <row r="431" spans="1:8" x14ac:dyDescent="0.3">
      <c r="A431" s="2" t="s">
        <v>439</v>
      </c>
      <c r="B431" s="3">
        <v>41364</v>
      </c>
      <c r="C431" s="25" t="s">
        <v>761</v>
      </c>
      <c r="D431" s="25" t="s">
        <v>761</v>
      </c>
      <c r="E431" s="25" t="s">
        <v>761</v>
      </c>
      <c r="F431" s="25">
        <v>9</v>
      </c>
      <c r="G431" s="25" t="s">
        <v>761</v>
      </c>
      <c r="H431" s="25" t="s">
        <v>761</v>
      </c>
    </row>
    <row r="432" spans="1:8" x14ac:dyDescent="0.3">
      <c r="A432" s="2" t="s">
        <v>516</v>
      </c>
      <c r="B432" s="3">
        <v>41364</v>
      </c>
      <c r="C432" s="25" t="s">
        <v>761</v>
      </c>
      <c r="D432" s="25" t="s">
        <v>761</v>
      </c>
      <c r="E432" s="25" t="s">
        <v>761</v>
      </c>
      <c r="F432" s="25">
        <v>6.3</v>
      </c>
      <c r="G432" s="25" t="s">
        <v>761</v>
      </c>
      <c r="H432" s="25" t="s">
        <v>761</v>
      </c>
    </row>
    <row r="433" spans="1:8" x14ac:dyDescent="0.3">
      <c r="A433" s="2" t="s">
        <v>540</v>
      </c>
      <c r="B433" s="3">
        <v>41364</v>
      </c>
      <c r="C433" s="25" t="s">
        <v>761</v>
      </c>
      <c r="D433" s="25" t="s">
        <v>761</v>
      </c>
      <c r="E433" s="25" t="s">
        <v>761</v>
      </c>
      <c r="F433" s="25">
        <v>5</v>
      </c>
      <c r="G433" s="25" t="s">
        <v>761</v>
      </c>
      <c r="H433" s="25"/>
    </row>
    <row r="434" spans="1:8" x14ac:dyDescent="0.3">
      <c r="A434" s="2" t="s">
        <v>628</v>
      </c>
      <c r="B434" s="3">
        <v>41364</v>
      </c>
      <c r="C434" s="25" t="s">
        <v>761</v>
      </c>
      <c r="D434" s="25" t="s">
        <v>761</v>
      </c>
      <c r="E434" s="25" t="s">
        <v>761</v>
      </c>
      <c r="F434" s="25">
        <v>6.835</v>
      </c>
      <c r="G434" s="25" t="s">
        <v>761</v>
      </c>
      <c r="H434" s="25"/>
    </row>
    <row r="435" spans="1:8" x14ac:dyDescent="0.3">
      <c r="A435" s="2" t="s">
        <v>539</v>
      </c>
      <c r="B435" s="3">
        <v>41371</v>
      </c>
      <c r="C435" s="25" t="s">
        <v>761</v>
      </c>
      <c r="D435" s="25" t="s">
        <v>761</v>
      </c>
      <c r="E435" s="25" t="s">
        <v>761</v>
      </c>
      <c r="F435" s="25">
        <v>5</v>
      </c>
      <c r="G435" s="25" t="s">
        <v>761</v>
      </c>
      <c r="H435" s="25"/>
    </row>
    <row r="436" spans="1:8" x14ac:dyDescent="0.3">
      <c r="A436" s="2" t="s">
        <v>566</v>
      </c>
      <c r="B436" s="3">
        <v>41379</v>
      </c>
      <c r="C436" s="25" t="s">
        <v>761</v>
      </c>
      <c r="D436" s="25" t="s">
        <v>761</v>
      </c>
      <c r="E436" s="25" t="s">
        <v>761</v>
      </c>
      <c r="F436" s="25">
        <v>2</v>
      </c>
      <c r="G436" s="25" t="s">
        <v>761</v>
      </c>
      <c r="H436" s="25"/>
    </row>
    <row r="437" spans="1:8" x14ac:dyDescent="0.3">
      <c r="A437" s="2" t="s">
        <v>586</v>
      </c>
      <c r="B437" s="3">
        <v>41393</v>
      </c>
      <c r="C437" s="25" t="s">
        <v>761</v>
      </c>
      <c r="D437" s="25" t="s">
        <v>761</v>
      </c>
      <c r="E437" s="25" t="s">
        <v>761</v>
      </c>
      <c r="F437" s="25">
        <v>1.5</v>
      </c>
      <c r="G437" s="25" t="s">
        <v>761</v>
      </c>
      <c r="H437" s="25"/>
    </row>
    <row r="438" spans="1:8" x14ac:dyDescent="0.3">
      <c r="A438" s="2" t="s">
        <v>433</v>
      </c>
      <c r="B438" s="3">
        <v>41394</v>
      </c>
      <c r="C438" s="25" t="s">
        <v>761</v>
      </c>
      <c r="D438" s="25" t="s">
        <v>761</v>
      </c>
      <c r="E438" s="25" t="s">
        <v>761</v>
      </c>
      <c r="F438" s="25">
        <v>1.29</v>
      </c>
      <c r="G438" s="25" t="s">
        <v>761</v>
      </c>
      <c r="H438" s="25" t="s">
        <v>761</v>
      </c>
    </row>
    <row r="439" spans="1:8" x14ac:dyDescent="0.3">
      <c r="A439" s="2" t="s">
        <v>585</v>
      </c>
      <c r="B439" s="3">
        <v>41394</v>
      </c>
      <c r="C439" s="25" t="s">
        <v>761</v>
      </c>
      <c r="D439" s="25" t="s">
        <v>761</v>
      </c>
      <c r="E439" s="25" t="s">
        <v>761</v>
      </c>
      <c r="F439" s="25">
        <v>3.47</v>
      </c>
      <c r="G439" s="25" t="s">
        <v>761</v>
      </c>
      <c r="H439" s="25"/>
    </row>
    <row r="440" spans="1:8" x14ac:dyDescent="0.3">
      <c r="A440" s="2" t="s">
        <v>443</v>
      </c>
      <c r="B440" s="3">
        <v>41395</v>
      </c>
      <c r="C440" s="25" t="s">
        <v>761</v>
      </c>
      <c r="D440" s="25" t="s">
        <v>761</v>
      </c>
      <c r="E440" s="25" t="s">
        <v>761</v>
      </c>
      <c r="F440" s="25">
        <v>2</v>
      </c>
      <c r="G440" s="25" t="s">
        <v>761</v>
      </c>
      <c r="H440" s="25" t="s">
        <v>761</v>
      </c>
    </row>
    <row r="441" spans="1:8" x14ac:dyDescent="0.3">
      <c r="A441" s="2" t="s">
        <v>600</v>
      </c>
      <c r="B441" s="3">
        <v>41396</v>
      </c>
      <c r="C441" s="25" t="s">
        <v>761</v>
      </c>
      <c r="D441" s="25" t="s">
        <v>761</v>
      </c>
      <c r="E441" s="25" t="s">
        <v>761</v>
      </c>
      <c r="F441" s="25">
        <v>5</v>
      </c>
      <c r="G441" s="25" t="s">
        <v>761</v>
      </c>
      <c r="H441" s="25"/>
    </row>
    <row r="442" spans="1:8" x14ac:dyDescent="0.3">
      <c r="A442" s="2" t="s">
        <v>543</v>
      </c>
      <c r="B442" s="3">
        <v>41401</v>
      </c>
      <c r="C442" s="25" t="s">
        <v>761</v>
      </c>
      <c r="D442" s="25" t="s">
        <v>761</v>
      </c>
      <c r="E442" s="25" t="s">
        <v>761</v>
      </c>
      <c r="F442" s="25">
        <v>5</v>
      </c>
      <c r="G442" s="25" t="s">
        <v>761</v>
      </c>
      <c r="H442" s="25"/>
    </row>
    <row r="443" spans="1:8" x14ac:dyDescent="0.3">
      <c r="A443" s="2" t="s">
        <v>620</v>
      </c>
      <c r="B443" s="3">
        <v>41418</v>
      </c>
      <c r="C443" s="25" t="s">
        <v>761</v>
      </c>
      <c r="D443" s="25" t="s">
        <v>761</v>
      </c>
      <c r="E443" s="25" t="s">
        <v>761</v>
      </c>
      <c r="F443" s="25">
        <v>12.3</v>
      </c>
      <c r="G443" s="25" t="s">
        <v>761</v>
      </c>
      <c r="H443" s="25"/>
    </row>
    <row r="444" spans="1:8" x14ac:dyDescent="0.3">
      <c r="A444" s="2" t="s">
        <v>631</v>
      </c>
      <c r="B444" s="3">
        <v>41425</v>
      </c>
      <c r="C444" s="25" t="s">
        <v>761</v>
      </c>
      <c r="D444" s="25" t="s">
        <v>761</v>
      </c>
      <c r="E444" s="25" t="s">
        <v>761</v>
      </c>
      <c r="F444" s="25">
        <v>2.2000000000000002</v>
      </c>
      <c r="G444" s="25" t="s">
        <v>761</v>
      </c>
      <c r="H444" s="25"/>
    </row>
    <row r="445" spans="1:8" x14ac:dyDescent="0.3">
      <c r="A445" s="2" t="s">
        <v>432</v>
      </c>
      <c r="B445" s="3">
        <v>41428</v>
      </c>
      <c r="C445" s="25" t="s">
        <v>761</v>
      </c>
      <c r="D445" s="25" t="s">
        <v>761</v>
      </c>
      <c r="E445" s="25" t="s">
        <v>761</v>
      </c>
      <c r="F445" s="25">
        <v>5.3</v>
      </c>
      <c r="G445" s="25" t="s">
        <v>761</v>
      </c>
      <c r="H445" s="25" t="s">
        <v>761</v>
      </c>
    </row>
    <row r="446" spans="1:8" x14ac:dyDescent="0.3">
      <c r="A446" s="2" t="s">
        <v>484</v>
      </c>
      <c r="B446" s="3">
        <v>41428</v>
      </c>
      <c r="C446" s="25" t="s">
        <v>761</v>
      </c>
      <c r="D446" s="25" t="s">
        <v>761</v>
      </c>
      <c r="E446" s="25" t="s">
        <v>761</v>
      </c>
      <c r="F446" s="25">
        <v>5.2</v>
      </c>
      <c r="G446" s="25" t="s">
        <v>761</v>
      </c>
      <c r="H446" s="25" t="s">
        <v>761</v>
      </c>
    </row>
    <row r="447" spans="1:8" x14ac:dyDescent="0.3">
      <c r="A447" s="2" t="s">
        <v>598</v>
      </c>
      <c r="B447" s="3">
        <v>41432</v>
      </c>
      <c r="C447" s="25" t="s">
        <v>761</v>
      </c>
      <c r="D447" s="25" t="s">
        <v>761</v>
      </c>
      <c r="E447" s="25" t="s">
        <v>761</v>
      </c>
      <c r="F447" s="25">
        <v>8.6</v>
      </c>
      <c r="G447" s="25" t="s">
        <v>761</v>
      </c>
      <c r="H447" s="25"/>
    </row>
    <row r="448" spans="1:8" x14ac:dyDescent="0.3">
      <c r="A448" s="2" t="s">
        <v>602</v>
      </c>
      <c r="B448" s="3">
        <v>41435</v>
      </c>
      <c r="C448" s="25" t="s">
        <v>761</v>
      </c>
      <c r="D448" s="25" t="s">
        <v>761</v>
      </c>
      <c r="E448" s="25" t="s">
        <v>761</v>
      </c>
      <c r="F448" s="25">
        <v>5</v>
      </c>
      <c r="G448" s="25" t="s">
        <v>761</v>
      </c>
      <c r="H448" s="25"/>
    </row>
    <row r="449" spans="1:8" x14ac:dyDescent="0.3">
      <c r="A449" s="2" t="s">
        <v>587</v>
      </c>
      <c r="B449" s="3">
        <v>41453</v>
      </c>
      <c r="C449" s="25" t="s">
        <v>761</v>
      </c>
      <c r="D449" s="25" t="s">
        <v>761</v>
      </c>
      <c r="E449" s="25" t="s">
        <v>761</v>
      </c>
      <c r="F449" s="25">
        <v>7.6</v>
      </c>
      <c r="G449" s="25" t="s">
        <v>761</v>
      </c>
      <c r="H449" s="25"/>
    </row>
    <row r="450" spans="1:8" x14ac:dyDescent="0.3">
      <c r="A450" s="2" t="s">
        <v>441</v>
      </c>
      <c r="B450" s="3">
        <v>41455</v>
      </c>
      <c r="C450" s="25" t="s">
        <v>761</v>
      </c>
      <c r="D450" s="25" t="s">
        <v>761</v>
      </c>
      <c r="E450" s="25" t="s">
        <v>761</v>
      </c>
      <c r="F450" s="25">
        <v>12</v>
      </c>
      <c r="G450" s="25" t="s">
        <v>761</v>
      </c>
      <c r="H450" s="25" t="s">
        <v>761</v>
      </c>
    </row>
    <row r="451" spans="1:8" x14ac:dyDescent="0.3">
      <c r="A451" s="2" t="s">
        <v>485</v>
      </c>
      <c r="B451" s="3">
        <v>41455</v>
      </c>
      <c r="C451" s="25" t="s">
        <v>761</v>
      </c>
      <c r="D451" s="25" t="s">
        <v>761</v>
      </c>
      <c r="E451" s="25" t="s">
        <v>761</v>
      </c>
      <c r="F451" s="25">
        <v>8.9</v>
      </c>
      <c r="G451" s="25" t="s">
        <v>761</v>
      </c>
      <c r="H451" s="25" t="s">
        <v>761</v>
      </c>
    </row>
    <row r="452" spans="1:8" x14ac:dyDescent="0.3">
      <c r="A452" s="2" t="s">
        <v>729</v>
      </c>
      <c r="B452" s="3">
        <v>41486</v>
      </c>
      <c r="C452" s="25" t="s">
        <v>761</v>
      </c>
      <c r="D452" s="25" t="s">
        <v>761</v>
      </c>
      <c r="E452" s="25" t="s">
        <v>761</v>
      </c>
      <c r="F452" s="25">
        <v>3.75</v>
      </c>
      <c r="G452" s="25" t="s">
        <v>761</v>
      </c>
      <c r="H452" s="25"/>
    </row>
    <row r="453" spans="1:8" x14ac:dyDescent="0.3">
      <c r="A453" s="2" t="s">
        <v>448</v>
      </c>
      <c r="B453" s="3">
        <v>41487</v>
      </c>
      <c r="C453" s="25" t="s">
        <v>761</v>
      </c>
      <c r="D453" s="25" t="s">
        <v>761</v>
      </c>
      <c r="E453" s="25" t="s">
        <v>761</v>
      </c>
      <c r="F453" s="25">
        <v>1.99</v>
      </c>
      <c r="G453" s="25" t="s">
        <v>761</v>
      </c>
      <c r="H453" s="25" t="s">
        <v>761</v>
      </c>
    </row>
    <row r="454" spans="1:8" x14ac:dyDescent="0.3">
      <c r="A454" s="2" t="s">
        <v>500</v>
      </c>
      <c r="B454" s="3">
        <v>41488</v>
      </c>
      <c r="C454" s="25" t="s">
        <v>761</v>
      </c>
      <c r="D454" s="25" t="s">
        <v>761</v>
      </c>
      <c r="E454" s="25" t="s">
        <v>761</v>
      </c>
      <c r="F454" s="25">
        <v>7.64</v>
      </c>
      <c r="G454" s="25" t="s">
        <v>761</v>
      </c>
      <c r="H454" s="25" t="s">
        <v>761</v>
      </c>
    </row>
    <row r="455" spans="1:8" x14ac:dyDescent="0.3">
      <c r="A455" s="2" t="s">
        <v>506</v>
      </c>
      <c r="B455" s="3">
        <v>41513</v>
      </c>
      <c r="C455" s="25" t="s">
        <v>761</v>
      </c>
      <c r="D455" s="25" t="s">
        <v>761</v>
      </c>
      <c r="E455" s="25" t="s">
        <v>761</v>
      </c>
      <c r="F455" s="25">
        <v>1.22</v>
      </c>
      <c r="G455" s="25" t="s">
        <v>761</v>
      </c>
      <c r="H455" s="25" t="s">
        <v>761</v>
      </c>
    </row>
    <row r="456" spans="1:8" x14ac:dyDescent="0.3">
      <c r="A456" s="2" t="s">
        <v>716</v>
      </c>
      <c r="B456" s="3">
        <v>41514</v>
      </c>
      <c r="C456" s="25" t="s">
        <v>761</v>
      </c>
      <c r="D456" s="25" t="s">
        <v>761</v>
      </c>
      <c r="E456" s="25" t="s">
        <v>761</v>
      </c>
      <c r="F456" s="25">
        <v>4.9400000000000004</v>
      </c>
      <c r="G456" s="25" t="s">
        <v>761</v>
      </c>
      <c r="H456" s="25"/>
    </row>
    <row r="457" spans="1:8" x14ac:dyDescent="0.3">
      <c r="A457" s="2" t="s">
        <v>458</v>
      </c>
      <c r="B457" s="3">
        <v>41517</v>
      </c>
      <c r="C457" s="25" t="s">
        <v>761</v>
      </c>
      <c r="D457" s="25" t="s">
        <v>761</v>
      </c>
      <c r="E457" s="25" t="s">
        <v>761</v>
      </c>
      <c r="F457" s="25">
        <v>2.9</v>
      </c>
      <c r="G457" s="25" t="s">
        <v>761</v>
      </c>
      <c r="H457" s="25" t="s">
        <v>761</v>
      </c>
    </row>
    <row r="458" spans="1:8" x14ac:dyDescent="0.3">
      <c r="A458" s="2" t="s">
        <v>501</v>
      </c>
      <c r="B458" s="3">
        <v>41517</v>
      </c>
      <c r="C458" s="25" t="s">
        <v>761</v>
      </c>
      <c r="D458" s="25" t="s">
        <v>761</v>
      </c>
      <c r="E458" s="25" t="s">
        <v>761</v>
      </c>
      <c r="F458" s="25">
        <v>3.5</v>
      </c>
      <c r="G458" s="25" t="s">
        <v>761</v>
      </c>
      <c r="H458" s="25" t="s">
        <v>761</v>
      </c>
    </row>
    <row r="459" spans="1:8" x14ac:dyDescent="0.3">
      <c r="A459" s="2" t="s">
        <v>502</v>
      </c>
      <c r="B459" s="3">
        <v>41517</v>
      </c>
      <c r="C459" s="25" t="s">
        <v>761</v>
      </c>
      <c r="D459" s="25" t="s">
        <v>761</v>
      </c>
      <c r="E459" s="25" t="s">
        <v>761</v>
      </c>
      <c r="F459" s="25">
        <v>5.77</v>
      </c>
      <c r="G459" s="25" t="s">
        <v>761</v>
      </c>
      <c r="H459" s="25" t="s">
        <v>761</v>
      </c>
    </row>
    <row r="460" spans="1:8" x14ac:dyDescent="0.3">
      <c r="A460" s="2" t="s">
        <v>629</v>
      </c>
      <c r="B460" s="3">
        <v>41532</v>
      </c>
      <c r="C460" s="25" t="s">
        <v>761</v>
      </c>
      <c r="D460" s="25" t="s">
        <v>761</v>
      </c>
      <c r="E460" s="25" t="s">
        <v>761</v>
      </c>
      <c r="F460" s="25">
        <v>1.25</v>
      </c>
      <c r="G460" s="25" t="s">
        <v>761</v>
      </c>
      <c r="H460" s="25"/>
    </row>
    <row r="461" spans="1:8" x14ac:dyDescent="0.3">
      <c r="A461" s="2" t="s">
        <v>580</v>
      </c>
      <c r="B461" s="3">
        <v>41548</v>
      </c>
      <c r="C461" s="25" t="s">
        <v>761</v>
      </c>
      <c r="D461" s="25" t="s">
        <v>761</v>
      </c>
      <c r="E461" s="25" t="s">
        <v>761</v>
      </c>
      <c r="F461" s="25">
        <v>5</v>
      </c>
      <c r="G461" s="25" t="s">
        <v>761</v>
      </c>
      <c r="H461" s="25"/>
    </row>
    <row r="462" spans="1:8" x14ac:dyDescent="0.3">
      <c r="A462" s="2" t="s">
        <v>605</v>
      </c>
      <c r="B462" s="3">
        <v>41572</v>
      </c>
      <c r="C462" s="25" t="s">
        <v>761</v>
      </c>
      <c r="D462" s="25" t="s">
        <v>761</v>
      </c>
      <c r="E462" s="25" t="s">
        <v>761</v>
      </c>
      <c r="F462" s="25">
        <v>4.7</v>
      </c>
      <c r="G462" s="25" t="s">
        <v>761</v>
      </c>
      <c r="H462" s="25"/>
    </row>
    <row r="463" spans="1:8" x14ac:dyDescent="0.3">
      <c r="A463" s="2" t="s">
        <v>635</v>
      </c>
      <c r="B463" s="3">
        <v>41582</v>
      </c>
      <c r="C463" s="25" t="s">
        <v>761</v>
      </c>
      <c r="D463" s="25" t="s">
        <v>761</v>
      </c>
      <c r="E463" s="25" t="s">
        <v>761</v>
      </c>
      <c r="F463" s="25">
        <v>1</v>
      </c>
      <c r="G463" s="25" t="s">
        <v>761</v>
      </c>
      <c r="H463" s="25"/>
    </row>
    <row r="464" spans="1:8" x14ac:dyDescent="0.3">
      <c r="A464" s="2" t="s">
        <v>636</v>
      </c>
      <c r="B464" s="3">
        <v>41587</v>
      </c>
      <c r="C464" s="25" t="s">
        <v>761</v>
      </c>
      <c r="D464" s="25" t="s">
        <v>761</v>
      </c>
      <c r="E464" s="25" t="s">
        <v>761</v>
      </c>
      <c r="F464" s="25">
        <v>6.8</v>
      </c>
      <c r="G464" s="25" t="s">
        <v>761</v>
      </c>
      <c r="H464" s="25"/>
    </row>
    <row r="465" spans="1:8" x14ac:dyDescent="0.3">
      <c r="A465" s="2" t="s">
        <v>623</v>
      </c>
      <c r="B465" s="3">
        <v>41590</v>
      </c>
      <c r="C465" s="25" t="s">
        <v>761</v>
      </c>
      <c r="D465" s="25" t="s">
        <v>761</v>
      </c>
      <c r="E465" s="25" t="s">
        <v>761</v>
      </c>
      <c r="F465" s="25">
        <v>18.3</v>
      </c>
      <c r="G465" s="25" t="s">
        <v>761</v>
      </c>
      <c r="H465" s="25"/>
    </row>
    <row r="466" spans="1:8" x14ac:dyDescent="0.3">
      <c r="A466" s="2" t="s">
        <v>452</v>
      </c>
      <c r="B466" s="3">
        <v>41593</v>
      </c>
      <c r="C466" s="25" t="s">
        <v>761</v>
      </c>
      <c r="D466" s="25" t="s">
        <v>761</v>
      </c>
      <c r="E466" s="25" t="s">
        <v>761</v>
      </c>
      <c r="F466" s="25">
        <v>2</v>
      </c>
      <c r="G466" s="25" t="s">
        <v>761</v>
      </c>
      <c r="H466" s="25" t="s">
        <v>761</v>
      </c>
    </row>
    <row r="467" spans="1:8" x14ac:dyDescent="0.3">
      <c r="A467" s="2" t="s">
        <v>624</v>
      </c>
      <c r="B467" s="3">
        <v>41608</v>
      </c>
      <c r="C467" s="25" t="s">
        <v>761</v>
      </c>
      <c r="D467" s="25" t="s">
        <v>761</v>
      </c>
      <c r="E467" s="25" t="s">
        <v>761</v>
      </c>
      <c r="F467" s="25">
        <v>9.26</v>
      </c>
      <c r="G467" s="25" t="s">
        <v>761</v>
      </c>
      <c r="H467" s="25"/>
    </row>
    <row r="468" spans="1:8" x14ac:dyDescent="0.3">
      <c r="A468" s="2" t="s">
        <v>724</v>
      </c>
      <c r="B468" s="3">
        <v>41612</v>
      </c>
      <c r="C468" s="25" t="s">
        <v>761</v>
      </c>
      <c r="D468" s="25" t="s">
        <v>761</v>
      </c>
      <c r="E468" s="25" t="s">
        <v>761</v>
      </c>
      <c r="F468" s="25">
        <v>17.5</v>
      </c>
      <c r="G468" s="25" t="s">
        <v>761</v>
      </c>
      <c r="H468" s="25"/>
    </row>
    <row r="469" spans="1:8" x14ac:dyDescent="0.3">
      <c r="A469" s="2" t="s">
        <v>637</v>
      </c>
      <c r="B469" s="3">
        <v>41623</v>
      </c>
      <c r="C469" s="25" t="s">
        <v>761</v>
      </c>
      <c r="D469" s="25" t="s">
        <v>761</v>
      </c>
      <c r="E469" s="25" t="s">
        <v>761</v>
      </c>
      <c r="F469" s="25">
        <v>4.7789999999999999</v>
      </c>
      <c r="G469" s="25" t="s">
        <v>761</v>
      </c>
      <c r="H469" s="25"/>
    </row>
    <row r="470" spans="1:8" x14ac:dyDescent="0.3">
      <c r="A470" s="2" t="s">
        <v>618</v>
      </c>
      <c r="B470" s="3">
        <v>41627</v>
      </c>
      <c r="C470" s="25" t="s">
        <v>761</v>
      </c>
      <c r="D470" s="25" t="s">
        <v>761</v>
      </c>
      <c r="E470" s="25" t="s">
        <v>761</v>
      </c>
      <c r="F470" s="25">
        <v>11</v>
      </c>
      <c r="G470" s="25" t="s">
        <v>761</v>
      </c>
      <c r="H470" s="25"/>
    </row>
    <row r="471" spans="1:8" x14ac:dyDescent="0.3">
      <c r="A471" s="2" t="s">
        <v>619</v>
      </c>
      <c r="B471" s="3">
        <v>41631</v>
      </c>
      <c r="C471" s="25" t="s">
        <v>761</v>
      </c>
      <c r="D471" s="25" t="s">
        <v>761</v>
      </c>
      <c r="E471" s="25" t="s">
        <v>761</v>
      </c>
      <c r="F471" s="25">
        <v>11.5</v>
      </c>
      <c r="G471" s="25" t="s">
        <v>761</v>
      </c>
      <c r="H471" s="25"/>
    </row>
    <row r="472" spans="1:8" x14ac:dyDescent="0.3">
      <c r="A472" s="2" t="s">
        <v>534</v>
      </c>
      <c r="B472" s="3">
        <v>41639</v>
      </c>
      <c r="C472" s="25" t="s">
        <v>761</v>
      </c>
      <c r="D472" s="25" t="s">
        <v>761</v>
      </c>
      <c r="E472" s="25" t="s">
        <v>761</v>
      </c>
      <c r="F472" s="25">
        <v>5</v>
      </c>
      <c r="G472" s="25" t="s">
        <v>761</v>
      </c>
      <c r="H472" s="25"/>
    </row>
    <row r="473" spans="1:8" x14ac:dyDescent="0.3">
      <c r="A473" s="2" t="s">
        <v>575</v>
      </c>
      <c r="B473" s="3">
        <v>41642</v>
      </c>
      <c r="C473" s="25" t="s">
        <v>761</v>
      </c>
      <c r="D473" s="25" t="s">
        <v>761</v>
      </c>
      <c r="E473" s="25" t="s">
        <v>761</v>
      </c>
      <c r="F473" s="25" t="s">
        <v>761</v>
      </c>
      <c r="G473" s="25">
        <v>4.99</v>
      </c>
      <c r="H473" s="25"/>
    </row>
    <row r="474" spans="1:8" x14ac:dyDescent="0.3">
      <c r="A474" s="2" t="s">
        <v>447</v>
      </c>
      <c r="B474" s="3">
        <v>41644</v>
      </c>
      <c r="C474" s="25" t="s">
        <v>761</v>
      </c>
      <c r="D474" s="25" t="s">
        <v>761</v>
      </c>
      <c r="E474" s="25" t="s">
        <v>761</v>
      </c>
      <c r="F474" s="25" t="s">
        <v>761</v>
      </c>
      <c r="G474" s="25">
        <v>14.8</v>
      </c>
      <c r="H474" s="25" t="s">
        <v>761</v>
      </c>
    </row>
    <row r="475" spans="1:8" x14ac:dyDescent="0.3">
      <c r="A475" s="2" t="s">
        <v>627</v>
      </c>
      <c r="B475" s="3">
        <v>41654</v>
      </c>
      <c r="C475" s="25" t="s">
        <v>761</v>
      </c>
      <c r="D475" s="25" t="s">
        <v>761</v>
      </c>
      <c r="E475" s="25" t="s">
        <v>761</v>
      </c>
      <c r="F475" s="25" t="s">
        <v>761</v>
      </c>
      <c r="G475" s="25">
        <v>8</v>
      </c>
      <c r="H475" s="25"/>
    </row>
    <row r="476" spans="1:8" x14ac:dyDescent="0.3">
      <c r="A476" s="2" t="s">
        <v>556</v>
      </c>
      <c r="B476" s="3">
        <v>41656</v>
      </c>
      <c r="C476" s="25" t="s">
        <v>761</v>
      </c>
      <c r="D476" s="25" t="s">
        <v>761</v>
      </c>
      <c r="E476" s="25" t="s">
        <v>761</v>
      </c>
      <c r="F476" s="25" t="s">
        <v>761</v>
      </c>
      <c r="G476" s="25">
        <v>6.4</v>
      </c>
      <c r="H476" s="25"/>
    </row>
    <row r="477" spans="1:8" x14ac:dyDescent="0.3">
      <c r="A477" s="2" t="s">
        <v>597</v>
      </c>
      <c r="B477" s="3">
        <v>41656</v>
      </c>
      <c r="C477" s="25" t="s">
        <v>761</v>
      </c>
      <c r="D477" s="25" t="s">
        <v>761</v>
      </c>
      <c r="E477" s="25" t="s">
        <v>761</v>
      </c>
      <c r="F477" s="25" t="s">
        <v>761</v>
      </c>
      <c r="G477" s="25">
        <v>6.5</v>
      </c>
      <c r="H477" s="25"/>
    </row>
    <row r="478" spans="1:8" x14ac:dyDescent="0.3">
      <c r="A478" s="2" t="s">
        <v>625</v>
      </c>
      <c r="B478" s="3">
        <v>41661</v>
      </c>
      <c r="C478" s="25" t="s">
        <v>761</v>
      </c>
      <c r="D478" s="25" t="s">
        <v>761</v>
      </c>
      <c r="E478" s="25" t="s">
        <v>761</v>
      </c>
      <c r="F478" s="25" t="s">
        <v>761</v>
      </c>
      <c r="G478" s="25">
        <v>14</v>
      </c>
      <c r="H478" s="25"/>
    </row>
    <row r="479" spans="1:8" x14ac:dyDescent="0.3">
      <c r="A479" s="2" t="s">
        <v>583</v>
      </c>
      <c r="B479" s="3">
        <v>41662</v>
      </c>
      <c r="C479" s="25" t="s">
        <v>761</v>
      </c>
      <c r="D479" s="25" t="s">
        <v>761</v>
      </c>
      <c r="E479" s="25" t="s">
        <v>761</v>
      </c>
      <c r="F479" s="25" t="s">
        <v>761</v>
      </c>
      <c r="G479" s="25">
        <v>7.3</v>
      </c>
      <c r="H479" s="25"/>
    </row>
    <row r="480" spans="1:8" x14ac:dyDescent="0.3">
      <c r="A480" s="2" t="s">
        <v>584</v>
      </c>
      <c r="B480" s="3">
        <v>41665</v>
      </c>
      <c r="C480" s="25" t="s">
        <v>761</v>
      </c>
      <c r="D480" s="25" t="s">
        <v>761</v>
      </c>
      <c r="E480" s="25" t="s">
        <v>761</v>
      </c>
      <c r="F480" s="25" t="s">
        <v>761</v>
      </c>
      <c r="G480" s="25">
        <v>7.5</v>
      </c>
      <c r="H480" s="25"/>
    </row>
    <row r="481" spans="1:8" x14ac:dyDescent="0.3">
      <c r="A481" s="2" t="s">
        <v>702</v>
      </c>
      <c r="B481" s="3">
        <v>41669</v>
      </c>
      <c r="C481" s="25" t="s">
        <v>761</v>
      </c>
      <c r="D481" s="25" t="s">
        <v>761</v>
      </c>
      <c r="E481" s="25" t="s">
        <v>761</v>
      </c>
      <c r="F481" s="25" t="s">
        <v>761</v>
      </c>
      <c r="G481" s="25">
        <v>8</v>
      </c>
      <c r="H481" s="25"/>
    </row>
    <row r="482" spans="1:8" x14ac:dyDescent="0.3">
      <c r="A482" s="2" t="s">
        <v>632</v>
      </c>
      <c r="B482" s="3">
        <v>41674</v>
      </c>
      <c r="C482" s="25" t="s">
        <v>761</v>
      </c>
      <c r="D482" s="25" t="s">
        <v>761</v>
      </c>
      <c r="E482" s="25" t="s">
        <v>761</v>
      </c>
      <c r="F482" s="25" t="s">
        <v>761</v>
      </c>
      <c r="G482" s="25">
        <v>5</v>
      </c>
      <c r="H482" s="25"/>
    </row>
    <row r="483" spans="1:8" x14ac:dyDescent="0.3">
      <c r="A483" s="2" t="s">
        <v>565</v>
      </c>
      <c r="B483" s="3">
        <v>41675</v>
      </c>
      <c r="C483" s="25" t="s">
        <v>761</v>
      </c>
      <c r="D483" s="25" t="s">
        <v>761</v>
      </c>
      <c r="E483" s="25" t="s">
        <v>761</v>
      </c>
      <c r="F483" s="25" t="s">
        <v>761</v>
      </c>
      <c r="G483" s="25">
        <v>7</v>
      </c>
      <c r="H483" s="25"/>
    </row>
    <row r="484" spans="1:8" x14ac:dyDescent="0.3">
      <c r="A484" s="2" t="s">
        <v>612</v>
      </c>
      <c r="B484" s="3">
        <v>41677</v>
      </c>
      <c r="C484" s="25" t="s">
        <v>761</v>
      </c>
      <c r="D484" s="25" t="s">
        <v>761</v>
      </c>
      <c r="E484" s="25" t="s">
        <v>761</v>
      </c>
      <c r="F484" s="25" t="s">
        <v>761</v>
      </c>
      <c r="G484" s="25">
        <v>3</v>
      </c>
      <c r="H484" s="25"/>
    </row>
    <row r="485" spans="1:8" x14ac:dyDescent="0.3">
      <c r="A485" s="2" t="s">
        <v>743</v>
      </c>
      <c r="B485" s="3">
        <v>41692</v>
      </c>
      <c r="C485" s="25" t="s">
        <v>761</v>
      </c>
      <c r="D485" s="25" t="s">
        <v>761</v>
      </c>
      <c r="E485" s="25" t="s">
        <v>761</v>
      </c>
      <c r="F485" s="25" t="s">
        <v>761</v>
      </c>
      <c r="G485" s="25">
        <v>5</v>
      </c>
      <c r="H485" s="25"/>
    </row>
    <row r="486" spans="1:8" x14ac:dyDescent="0.3">
      <c r="A486" s="2" t="s">
        <v>626</v>
      </c>
      <c r="B486" s="3">
        <v>41693</v>
      </c>
      <c r="C486" s="25" t="s">
        <v>761</v>
      </c>
      <c r="D486" s="25" t="s">
        <v>761</v>
      </c>
      <c r="E486" s="25" t="s">
        <v>761</v>
      </c>
      <c r="F486" s="25" t="s">
        <v>761</v>
      </c>
      <c r="G486" s="25">
        <v>1.45</v>
      </c>
      <c r="H486" s="25"/>
    </row>
    <row r="487" spans="1:8" x14ac:dyDescent="0.3">
      <c r="A487" s="2" t="s">
        <v>607</v>
      </c>
      <c r="B487" s="3">
        <v>41694</v>
      </c>
      <c r="C487" s="25" t="s">
        <v>761</v>
      </c>
      <c r="D487" s="25" t="s">
        <v>761</v>
      </c>
      <c r="E487" s="25" t="s">
        <v>761</v>
      </c>
      <c r="F487" s="25" t="s">
        <v>761</v>
      </c>
      <c r="G487" s="25">
        <v>1</v>
      </c>
      <c r="H487" s="25"/>
    </row>
    <row r="488" spans="1:8" x14ac:dyDescent="0.3">
      <c r="A488" s="2" t="s">
        <v>576</v>
      </c>
      <c r="B488" s="3">
        <v>41698</v>
      </c>
      <c r="C488" s="25" t="s">
        <v>761</v>
      </c>
      <c r="D488" s="25" t="s">
        <v>761</v>
      </c>
      <c r="E488" s="25" t="s">
        <v>761</v>
      </c>
      <c r="F488" s="25" t="s">
        <v>761</v>
      </c>
      <c r="G488" s="25">
        <v>11</v>
      </c>
      <c r="H488" s="25"/>
    </row>
    <row r="489" spans="1:8" x14ac:dyDescent="0.3">
      <c r="A489" s="2" t="s">
        <v>668</v>
      </c>
      <c r="B489" s="3">
        <v>41698</v>
      </c>
      <c r="C489" s="25" t="s">
        <v>761</v>
      </c>
      <c r="D489" s="25" t="s">
        <v>761</v>
      </c>
      <c r="E489" s="25" t="s">
        <v>761</v>
      </c>
      <c r="F489" s="25" t="s">
        <v>761</v>
      </c>
      <c r="G489" s="25">
        <v>16</v>
      </c>
      <c r="H489" s="25"/>
    </row>
    <row r="490" spans="1:8" x14ac:dyDescent="0.3">
      <c r="A490" s="5" t="s">
        <v>641</v>
      </c>
      <c r="B490" s="3">
        <v>41699</v>
      </c>
      <c r="C490" s="25" t="s">
        <v>761</v>
      </c>
      <c r="D490" s="25" t="s">
        <v>761</v>
      </c>
      <c r="E490" s="25" t="s">
        <v>761</v>
      </c>
      <c r="F490" s="25" t="s">
        <v>761</v>
      </c>
      <c r="G490" s="25">
        <v>13.2</v>
      </c>
      <c r="H490" s="25"/>
    </row>
    <row r="491" spans="1:8" x14ac:dyDescent="0.3">
      <c r="A491" s="5" t="s">
        <v>654</v>
      </c>
      <c r="B491" s="3">
        <v>41702</v>
      </c>
      <c r="C491" s="25" t="s">
        <v>761</v>
      </c>
      <c r="D491" s="25" t="s">
        <v>761</v>
      </c>
      <c r="E491" s="25" t="s">
        <v>761</v>
      </c>
      <c r="F491" s="25" t="s">
        <v>761</v>
      </c>
      <c r="G491" s="25">
        <v>7.5</v>
      </c>
      <c r="H491" s="25"/>
    </row>
    <row r="492" spans="1:8" x14ac:dyDescent="0.3">
      <c r="A492" s="2" t="s">
        <v>704</v>
      </c>
      <c r="B492" s="3">
        <v>41705</v>
      </c>
      <c r="C492" s="25" t="s">
        <v>761</v>
      </c>
      <c r="D492" s="25" t="s">
        <v>761</v>
      </c>
      <c r="E492" s="25" t="s">
        <v>761</v>
      </c>
      <c r="F492" s="25" t="s">
        <v>761</v>
      </c>
      <c r="G492" s="25">
        <v>11.6</v>
      </c>
      <c r="H492" s="25"/>
    </row>
    <row r="493" spans="1:8" x14ac:dyDescent="0.3">
      <c r="A493" s="2" t="s">
        <v>582</v>
      </c>
      <c r="B493" s="3">
        <v>41706</v>
      </c>
      <c r="C493" s="25" t="s">
        <v>761</v>
      </c>
      <c r="D493" s="25" t="s">
        <v>761</v>
      </c>
      <c r="E493" s="25" t="s">
        <v>761</v>
      </c>
      <c r="F493" s="25" t="s">
        <v>761</v>
      </c>
      <c r="G493" s="25">
        <v>10.8</v>
      </c>
      <c r="H493" s="25"/>
    </row>
    <row r="494" spans="1:8" x14ac:dyDescent="0.3">
      <c r="A494" s="2" t="s">
        <v>675</v>
      </c>
      <c r="B494" s="3">
        <v>41706</v>
      </c>
      <c r="C494" s="25" t="s">
        <v>761</v>
      </c>
      <c r="D494" s="25" t="s">
        <v>761</v>
      </c>
      <c r="E494" s="25" t="s">
        <v>761</v>
      </c>
      <c r="F494" s="25" t="s">
        <v>761</v>
      </c>
      <c r="G494" s="25">
        <v>1.03</v>
      </c>
      <c r="H494" s="25"/>
    </row>
    <row r="495" spans="1:8" x14ac:dyDescent="0.3">
      <c r="A495" s="2" t="s">
        <v>614</v>
      </c>
      <c r="B495" s="3">
        <v>41710</v>
      </c>
      <c r="C495" s="25" t="s">
        <v>761</v>
      </c>
      <c r="D495" s="25" t="s">
        <v>761</v>
      </c>
      <c r="E495" s="25" t="s">
        <v>761</v>
      </c>
      <c r="F495" s="25" t="s">
        <v>761</v>
      </c>
      <c r="G495" s="25">
        <v>10.199999999999999</v>
      </c>
      <c r="H495" s="25"/>
    </row>
    <row r="496" spans="1:8" x14ac:dyDescent="0.3">
      <c r="A496" s="2" t="s">
        <v>557</v>
      </c>
      <c r="B496" s="3">
        <v>41712</v>
      </c>
      <c r="C496" s="25" t="s">
        <v>761</v>
      </c>
      <c r="D496" s="25" t="s">
        <v>761</v>
      </c>
      <c r="E496" s="25" t="s">
        <v>761</v>
      </c>
      <c r="F496" s="25" t="s">
        <v>761</v>
      </c>
      <c r="G496" s="25">
        <v>7</v>
      </c>
      <c r="H496" s="25"/>
    </row>
    <row r="497" spans="1:8" x14ac:dyDescent="0.3">
      <c r="A497" s="2" t="s">
        <v>519</v>
      </c>
      <c r="B497" s="3">
        <v>41713</v>
      </c>
      <c r="C497" s="25" t="s">
        <v>761</v>
      </c>
      <c r="D497" s="25" t="s">
        <v>761</v>
      </c>
      <c r="E497" s="25" t="s">
        <v>761</v>
      </c>
      <c r="F497" s="25" t="s">
        <v>761</v>
      </c>
      <c r="G497" s="25">
        <v>11</v>
      </c>
      <c r="H497" s="25" t="s">
        <v>761</v>
      </c>
    </row>
    <row r="498" spans="1:8" x14ac:dyDescent="0.3">
      <c r="A498" s="2" t="s">
        <v>682</v>
      </c>
      <c r="B498" s="3">
        <v>41716</v>
      </c>
      <c r="C498" s="25" t="s">
        <v>761</v>
      </c>
      <c r="D498" s="25" t="s">
        <v>761</v>
      </c>
      <c r="E498" s="25" t="s">
        <v>761</v>
      </c>
      <c r="F498" s="25" t="s">
        <v>761</v>
      </c>
      <c r="G498" s="25">
        <v>11</v>
      </c>
      <c r="H498" s="25"/>
    </row>
    <row r="499" spans="1:8" x14ac:dyDescent="0.3">
      <c r="A499" s="2" t="s">
        <v>742</v>
      </c>
      <c r="B499" s="3">
        <v>41716</v>
      </c>
      <c r="C499" s="25" t="s">
        <v>761</v>
      </c>
      <c r="D499" s="25" t="s">
        <v>761</v>
      </c>
      <c r="E499" s="25" t="s">
        <v>761</v>
      </c>
      <c r="F499" s="25" t="s">
        <v>761</v>
      </c>
      <c r="G499" s="25">
        <v>2</v>
      </c>
      <c r="H499" s="25"/>
    </row>
    <row r="500" spans="1:8" x14ac:dyDescent="0.3">
      <c r="A500" s="2" t="s">
        <v>467</v>
      </c>
      <c r="B500" s="3">
        <v>41717</v>
      </c>
      <c r="C500" s="25" t="s">
        <v>761</v>
      </c>
      <c r="D500" s="25" t="s">
        <v>761</v>
      </c>
      <c r="E500" s="25" t="s">
        <v>761</v>
      </c>
      <c r="F500" s="25" t="s">
        <v>761</v>
      </c>
      <c r="G500" s="25">
        <v>7.2</v>
      </c>
      <c r="H500" s="25" t="s">
        <v>761</v>
      </c>
    </row>
    <row r="501" spans="1:8" x14ac:dyDescent="0.3">
      <c r="A501" s="2" t="s">
        <v>538</v>
      </c>
      <c r="B501" s="3">
        <v>41717</v>
      </c>
      <c r="C501" s="25" t="s">
        <v>761</v>
      </c>
      <c r="D501" s="25" t="s">
        <v>761</v>
      </c>
      <c r="E501" s="25" t="s">
        <v>761</v>
      </c>
      <c r="F501" s="25" t="s">
        <v>761</v>
      </c>
      <c r="G501" s="25">
        <v>4.5</v>
      </c>
      <c r="H501" s="25"/>
    </row>
    <row r="502" spans="1:8" x14ac:dyDescent="0.3">
      <c r="A502" s="2" t="s">
        <v>633</v>
      </c>
      <c r="B502" s="3">
        <v>41717</v>
      </c>
      <c r="C502" s="25" t="s">
        <v>761</v>
      </c>
      <c r="D502" s="25" t="s">
        <v>761</v>
      </c>
      <c r="E502" s="25" t="s">
        <v>761</v>
      </c>
      <c r="F502" s="25" t="s">
        <v>761</v>
      </c>
      <c r="G502" s="25">
        <v>9</v>
      </c>
      <c r="H502" s="25"/>
    </row>
    <row r="503" spans="1:8" x14ac:dyDescent="0.3">
      <c r="A503" s="2" t="s">
        <v>696</v>
      </c>
      <c r="B503" s="3">
        <v>41717</v>
      </c>
      <c r="C503" s="25" t="s">
        <v>761</v>
      </c>
      <c r="D503" s="25" t="s">
        <v>761</v>
      </c>
      <c r="E503" s="25" t="s">
        <v>761</v>
      </c>
      <c r="F503" s="25" t="s">
        <v>761</v>
      </c>
      <c r="G503" s="25">
        <v>7.5</v>
      </c>
      <c r="H503" s="25"/>
    </row>
    <row r="504" spans="1:8" x14ac:dyDescent="0.3">
      <c r="A504" s="2" t="s">
        <v>699</v>
      </c>
      <c r="B504" s="3">
        <v>41717</v>
      </c>
      <c r="C504" s="25" t="s">
        <v>761</v>
      </c>
      <c r="D504" s="25" t="s">
        <v>761</v>
      </c>
      <c r="E504" s="25" t="s">
        <v>761</v>
      </c>
      <c r="F504" s="25" t="s">
        <v>761</v>
      </c>
      <c r="G504" s="25">
        <v>8.1</v>
      </c>
      <c r="H504" s="25"/>
    </row>
    <row r="505" spans="1:8" x14ac:dyDescent="0.3">
      <c r="A505" s="2" t="s">
        <v>613</v>
      </c>
      <c r="B505" s="3">
        <v>41719</v>
      </c>
      <c r="C505" s="25" t="s">
        <v>761</v>
      </c>
      <c r="D505" s="25" t="s">
        <v>761</v>
      </c>
      <c r="E505" s="25" t="s">
        <v>761</v>
      </c>
      <c r="F505" s="25" t="s">
        <v>761</v>
      </c>
      <c r="G505" s="25">
        <v>6.1</v>
      </c>
      <c r="H505" s="25"/>
    </row>
    <row r="506" spans="1:8" x14ac:dyDescent="0.3">
      <c r="A506" s="2" t="s">
        <v>687</v>
      </c>
      <c r="B506" s="3">
        <v>41719</v>
      </c>
      <c r="C506" s="25" t="s">
        <v>761</v>
      </c>
      <c r="D506" s="25" t="s">
        <v>761</v>
      </c>
      <c r="E506" s="25" t="s">
        <v>761</v>
      </c>
      <c r="F506" s="25" t="s">
        <v>761</v>
      </c>
      <c r="G506" s="25">
        <v>6.2</v>
      </c>
      <c r="H506" s="25"/>
    </row>
    <row r="507" spans="1:8" x14ac:dyDescent="0.3">
      <c r="A507" s="2" t="s">
        <v>634</v>
      </c>
      <c r="B507" s="3">
        <v>41722</v>
      </c>
      <c r="C507" s="25" t="s">
        <v>761</v>
      </c>
      <c r="D507" s="25" t="s">
        <v>761</v>
      </c>
      <c r="E507" s="25" t="s">
        <v>761</v>
      </c>
      <c r="F507" s="25" t="s">
        <v>761</v>
      </c>
      <c r="G507" s="25">
        <v>1.53</v>
      </c>
      <c r="H507" s="25"/>
    </row>
    <row r="508" spans="1:8" x14ac:dyDescent="0.3">
      <c r="A508" s="2" t="s">
        <v>684</v>
      </c>
      <c r="B508" s="3">
        <v>41722</v>
      </c>
      <c r="C508" s="25" t="s">
        <v>761</v>
      </c>
      <c r="D508" s="25" t="s">
        <v>761</v>
      </c>
      <c r="E508" s="25" t="s">
        <v>761</v>
      </c>
      <c r="F508" s="25" t="s">
        <v>761</v>
      </c>
      <c r="G508" s="25">
        <v>3.4</v>
      </c>
      <c r="H508" s="25"/>
    </row>
    <row r="509" spans="1:8" x14ac:dyDescent="0.3">
      <c r="A509" s="2" t="s">
        <v>713</v>
      </c>
      <c r="B509" s="3">
        <v>41722</v>
      </c>
      <c r="C509" s="25" t="s">
        <v>761</v>
      </c>
      <c r="D509" s="25" t="s">
        <v>761</v>
      </c>
      <c r="E509" s="25" t="s">
        <v>761</v>
      </c>
      <c r="F509" s="25" t="s">
        <v>761</v>
      </c>
      <c r="G509" s="25">
        <v>5</v>
      </c>
      <c r="H509" s="25"/>
    </row>
    <row r="510" spans="1:8" x14ac:dyDescent="0.3">
      <c r="A510" s="2" t="s">
        <v>700</v>
      </c>
      <c r="B510" s="3">
        <v>41723</v>
      </c>
      <c r="C510" s="25" t="s">
        <v>761</v>
      </c>
      <c r="D510" s="25" t="s">
        <v>761</v>
      </c>
      <c r="E510" s="25" t="s">
        <v>761</v>
      </c>
      <c r="F510" s="25" t="s">
        <v>761</v>
      </c>
      <c r="G510" s="25">
        <v>12</v>
      </c>
      <c r="H510" s="25"/>
    </row>
    <row r="511" spans="1:8" x14ac:dyDescent="0.3">
      <c r="A511" s="2" t="s">
        <v>669</v>
      </c>
      <c r="B511" s="3">
        <v>41724</v>
      </c>
      <c r="C511" s="25" t="s">
        <v>761</v>
      </c>
      <c r="D511" s="25" t="s">
        <v>761</v>
      </c>
      <c r="E511" s="25" t="s">
        <v>761</v>
      </c>
      <c r="F511" s="25" t="s">
        <v>761</v>
      </c>
      <c r="G511" s="25">
        <v>13.5</v>
      </c>
      <c r="H511" s="25"/>
    </row>
    <row r="512" spans="1:8" x14ac:dyDescent="0.3">
      <c r="A512" s="2" t="s">
        <v>711</v>
      </c>
      <c r="B512" s="3">
        <v>41724</v>
      </c>
      <c r="C512" s="25" t="s">
        <v>761</v>
      </c>
      <c r="D512" s="25" t="s">
        <v>761</v>
      </c>
      <c r="E512" s="25" t="s">
        <v>761</v>
      </c>
      <c r="F512" s="25" t="s">
        <v>761</v>
      </c>
      <c r="G512" s="25">
        <v>5</v>
      </c>
      <c r="H512" s="25"/>
    </row>
    <row r="513" spans="1:8" x14ac:dyDescent="0.3">
      <c r="A513" s="2" t="s">
        <v>460</v>
      </c>
      <c r="B513" s="3">
        <v>41725</v>
      </c>
      <c r="C513" s="25" t="s">
        <v>761</v>
      </c>
      <c r="D513" s="25" t="s">
        <v>761</v>
      </c>
      <c r="E513" s="25" t="s">
        <v>761</v>
      </c>
      <c r="F513" s="25" t="s">
        <v>761</v>
      </c>
      <c r="G513" s="25">
        <v>12</v>
      </c>
      <c r="H513" s="25" t="s">
        <v>761</v>
      </c>
    </row>
    <row r="514" spans="1:8" x14ac:dyDescent="0.3">
      <c r="A514" s="2" t="s">
        <v>468</v>
      </c>
      <c r="B514" s="3">
        <v>41725</v>
      </c>
      <c r="C514" s="25" t="s">
        <v>761</v>
      </c>
      <c r="D514" s="25" t="s">
        <v>761</v>
      </c>
      <c r="E514" s="25" t="s">
        <v>761</v>
      </c>
      <c r="F514" s="25" t="s">
        <v>761</v>
      </c>
      <c r="G514" s="25">
        <v>6.12</v>
      </c>
      <c r="H514" s="25" t="s">
        <v>761</v>
      </c>
    </row>
    <row r="515" spans="1:8" x14ac:dyDescent="0.3">
      <c r="A515" s="2" t="s">
        <v>686</v>
      </c>
      <c r="B515" s="3">
        <v>41725</v>
      </c>
      <c r="C515" s="25" t="s">
        <v>761</v>
      </c>
      <c r="D515" s="25" t="s">
        <v>761</v>
      </c>
      <c r="E515" s="25" t="s">
        <v>761</v>
      </c>
      <c r="F515" s="25" t="s">
        <v>761</v>
      </c>
      <c r="G515" s="25">
        <v>7</v>
      </c>
      <c r="H515" s="25"/>
    </row>
    <row r="516" spans="1:8" x14ac:dyDescent="0.3">
      <c r="A516" s="2" t="s">
        <v>695</v>
      </c>
      <c r="B516" s="3">
        <v>41725</v>
      </c>
      <c r="C516" s="25" t="s">
        <v>761</v>
      </c>
      <c r="D516" s="25" t="s">
        <v>761</v>
      </c>
      <c r="E516" s="25" t="s">
        <v>761</v>
      </c>
      <c r="F516" s="25" t="s">
        <v>761</v>
      </c>
      <c r="G516" s="25">
        <v>20</v>
      </c>
      <c r="H516" s="25"/>
    </row>
    <row r="517" spans="1:8" x14ac:dyDescent="0.3">
      <c r="A517" s="2" t="s">
        <v>491</v>
      </c>
      <c r="B517" s="3">
        <v>41726</v>
      </c>
      <c r="C517" s="25" t="s">
        <v>761</v>
      </c>
      <c r="D517" s="25" t="s">
        <v>761</v>
      </c>
      <c r="E517" s="25" t="s">
        <v>761</v>
      </c>
      <c r="F517" s="25" t="s">
        <v>761</v>
      </c>
      <c r="G517" s="25">
        <v>9.18</v>
      </c>
      <c r="H517" s="25" t="s">
        <v>761</v>
      </c>
    </row>
    <row r="518" spans="1:8" x14ac:dyDescent="0.3">
      <c r="A518" s="2" t="s">
        <v>523</v>
      </c>
      <c r="B518" s="3">
        <v>41726</v>
      </c>
      <c r="C518" s="25" t="s">
        <v>761</v>
      </c>
      <c r="D518" s="25" t="s">
        <v>761</v>
      </c>
      <c r="E518" s="25" t="s">
        <v>761</v>
      </c>
      <c r="F518" s="25" t="s">
        <v>761</v>
      </c>
      <c r="G518" s="25">
        <v>12</v>
      </c>
      <c r="H518" s="25" t="s">
        <v>761</v>
      </c>
    </row>
    <row r="519" spans="1:8" x14ac:dyDescent="0.3">
      <c r="A519" s="2" t="s">
        <v>525</v>
      </c>
      <c r="B519" s="3">
        <v>41726</v>
      </c>
      <c r="C519" s="25" t="s">
        <v>761</v>
      </c>
      <c r="D519" s="25" t="s">
        <v>761</v>
      </c>
      <c r="E519" s="25" t="s">
        <v>761</v>
      </c>
      <c r="F519" s="25" t="s">
        <v>761</v>
      </c>
      <c r="G519" s="25">
        <v>12.4</v>
      </c>
      <c r="H519" s="25" t="s">
        <v>761</v>
      </c>
    </row>
    <row r="520" spans="1:8" x14ac:dyDescent="0.3">
      <c r="A520" s="2" t="s">
        <v>530</v>
      </c>
      <c r="B520" s="3">
        <v>41726</v>
      </c>
      <c r="C520" s="25" t="s">
        <v>761</v>
      </c>
      <c r="D520" s="25" t="s">
        <v>761</v>
      </c>
      <c r="E520" s="25" t="s">
        <v>761</v>
      </c>
      <c r="F520" s="25" t="s">
        <v>761</v>
      </c>
      <c r="G520" s="25">
        <v>5.4</v>
      </c>
      <c r="H520" s="25"/>
    </row>
    <row r="521" spans="1:8" x14ac:dyDescent="0.3">
      <c r="A521" s="2" t="s">
        <v>609</v>
      </c>
      <c r="B521" s="3">
        <v>41726</v>
      </c>
      <c r="C521" s="25" t="s">
        <v>761</v>
      </c>
      <c r="D521" s="25" t="s">
        <v>761</v>
      </c>
      <c r="E521" s="25" t="s">
        <v>761</v>
      </c>
      <c r="F521" s="25" t="s">
        <v>761</v>
      </c>
      <c r="G521" s="25">
        <v>3.3</v>
      </c>
      <c r="H521" s="25"/>
    </row>
    <row r="522" spans="1:8" x14ac:dyDescent="0.3">
      <c r="A522" s="2" t="s">
        <v>678</v>
      </c>
      <c r="B522" s="3">
        <v>41726</v>
      </c>
      <c r="C522" s="25" t="s">
        <v>761</v>
      </c>
      <c r="D522" s="25" t="s">
        <v>761</v>
      </c>
      <c r="E522" s="25" t="s">
        <v>761</v>
      </c>
      <c r="F522" s="25" t="s">
        <v>761</v>
      </c>
      <c r="G522" s="25">
        <v>2.8</v>
      </c>
      <c r="H522" s="25"/>
    </row>
    <row r="523" spans="1:8" x14ac:dyDescent="0.3">
      <c r="A523" s="2" t="s">
        <v>679</v>
      </c>
      <c r="B523" s="3">
        <v>41726</v>
      </c>
      <c r="C523" s="25" t="s">
        <v>761</v>
      </c>
      <c r="D523" s="25" t="s">
        <v>761</v>
      </c>
      <c r="E523" s="25" t="s">
        <v>761</v>
      </c>
      <c r="F523" s="25" t="s">
        <v>761</v>
      </c>
      <c r="G523" s="25">
        <v>12.2</v>
      </c>
      <c r="H523" s="25"/>
    </row>
    <row r="524" spans="1:8" x14ac:dyDescent="0.3">
      <c r="A524" s="2" t="s">
        <v>703</v>
      </c>
      <c r="B524" s="3">
        <v>41726</v>
      </c>
      <c r="C524" s="25" t="s">
        <v>761</v>
      </c>
      <c r="D524" s="25" t="s">
        <v>761</v>
      </c>
      <c r="E524" s="25" t="s">
        <v>761</v>
      </c>
      <c r="F524" s="25" t="s">
        <v>761</v>
      </c>
      <c r="G524" s="25">
        <v>24</v>
      </c>
      <c r="H524" s="25"/>
    </row>
    <row r="525" spans="1:8" x14ac:dyDescent="0.3">
      <c r="A525" s="2" t="s">
        <v>718</v>
      </c>
      <c r="B525" s="3">
        <v>41726</v>
      </c>
      <c r="C525" s="25" t="s">
        <v>761</v>
      </c>
      <c r="D525" s="25" t="s">
        <v>761</v>
      </c>
      <c r="E525" s="25" t="s">
        <v>761</v>
      </c>
      <c r="F525" s="25" t="s">
        <v>761</v>
      </c>
      <c r="G525" s="25">
        <v>2.64</v>
      </c>
      <c r="H525" s="25"/>
    </row>
    <row r="526" spans="1:8" x14ac:dyDescent="0.3">
      <c r="A526" s="2" t="s">
        <v>492</v>
      </c>
      <c r="B526" s="3">
        <v>41727</v>
      </c>
      <c r="C526" s="25" t="s">
        <v>761</v>
      </c>
      <c r="D526" s="25" t="s">
        <v>761</v>
      </c>
      <c r="E526" s="25" t="s">
        <v>761</v>
      </c>
      <c r="F526" s="25" t="s">
        <v>761</v>
      </c>
      <c r="G526" s="25">
        <v>20.5</v>
      </c>
      <c r="H526" s="25" t="s">
        <v>761</v>
      </c>
    </row>
    <row r="527" spans="1:8" x14ac:dyDescent="0.3">
      <c r="A527" s="2" t="s">
        <v>680</v>
      </c>
      <c r="B527" s="3">
        <v>41727</v>
      </c>
      <c r="C527" s="25" t="s">
        <v>761</v>
      </c>
      <c r="D527" s="25" t="s">
        <v>761</v>
      </c>
      <c r="E527" s="25" t="s">
        <v>761</v>
      </c>
      <c r="F527" s="25" t="s">
        <v>761</v>
      </c>
      <c r="G527" s="25">
        <v>2.8</v>
      </c>
      <c r="H527" s="25"/>
    </row>
    <row r="528" spans="1:8" x14ac:dyDescent="0.3">
      <c r="A528" s="2" t="s">
        <v>691</v>
      </c>
      <c r="B528" s="3">
        <v>41727</v>
      </c>
      <c r="C528" s="25" t="s">
        <v>761</v>
      </c>
      <c r="D528" s="25" t="s">
        <v>761</v>
      </c>
      <c r="E528" s="25" t="s">
        <v>761</v>
      </c>
      <c r="F528" s="25" t="s">
        <v>761</v>
      </c>
      <c r="G528" s="25">
        <v>12</v>
      </c>
      <c r="H528" s="25"/>
    </row>
    <row r="529" spans="1:8" x14ac:dyDescent="0.3">
      <c r="A529" s="2" t="s">
        <v>698</v>
      </c>
      <c r="B529" s="3">
        <v>41727</v>
      </c>
      <c r="C529" s="25" t="s">
        <v>761</v>
      </c>
      <c r="D529" s="25" t="s">
        <v>761</v>
      </c>
      <c r="E529" s="25" t="s">
        <v>761</v>
      </c>
      <c r="F529" s="25" t="s">
        <v>761</v>
      </c>
      <c r="G529" s="25">
        <v>7</v>
      </c>
      <c r="H529" s="25"/>
    </row>
    <row r="530" spans="1:8" x14ac:dyDescent="0.3">
      <c r="A530" s="2" t="s">
        <v>701</v>
      </c>
      <c r="B530" s="3">
        <v>41727</v>
      </c>
      <c r="C530" s="25" t="s">
        <v>761</v>
      </c>
      <c r="D530" s="25" t="s">
        <v>761</v>
      </c>
      <c r="E530" s="25" t="s">
        <v>761</v>
      </c>
      <c r="F530" s="25" t="s">
        <v>761</v>
      </c>
      <c r="G530" s="25">
        <v>5</v>
      </c>
      <c r="H530" s="25"/>
    </row>
    <row r="531" spans="1:8" x14ac:dyDescent="0.3">
      <c r="A531" s="2" t="s">
        <v>727</v>
      </c>
      <c r="B531" s="3">
        <v>41727</v>
      </c>
      <c r="C531" s="25" t="s">
        <v>761</v>
      </c>
      <c r="D531" s="25" t="s">
        <v>761</v>
      </c>
      <c r="E531" s="25" t="s">
        <v>761</v>
      </c>
      <c r="F531" s="25" t="s">
        <v>761</v>
      </c>
      <c r="G531" s="25">
        <v>3.12</v>
      </c>
      <c r="H531" s="25"/>
    </row>
    <row r="532" spans="1:8" x14ac:dyDescent="0.3">
      <c r="A532" s="2" t="s">
        <v>494</v>
      </c>
      <c r="B532" s="3">
        <v>41728</v>
      </c>
      <c r="C532" s="25" t="s">
        <v>761</v>
      </c>
      <c r="D532" s="25" t="s">
        <v>761</v>
      </c>
      <c r="E532" s="25" t="s">
        <v>761</v>
      </c>
      <c r="F532" s="25" t="s">
        <v>761</v>
      </c>
      <c r="G532" s="25">
        <v>11.54</v>
      </c>
      <c r="H532" s="25" t="s">
        <v>761</v>
      </c>
    </row>
    <row r="533" spans="1:8" x14ac:dyDescent="0.3">
      <c r="A533" s="2" t="s">
        <v>608</v>
      </c>
      <c r="B533" s="3">
        <v>41728</v>
      </c>
      <c r="C533" s="25" t="s">
        <v>761</v>
      </c>
      <c r="D533" s="25" t="s">
        <v>761</v>
      </c>
      <c r="E533" s="25" t="s">
        <v>761</v>
      </c>
      <c r="F533" s="25" t="s">
        <v>761</v>
      </c>
      <c r="G533" s="25">
        <v>6</v>
      </c>
      <c r="H533" s="25"/>
    </row>
    <row r="534" spans="1:8" x14ac:dyDescent="0.3">
      <c r="A534" s="2" t="s">
        <v>650</v>
      </c>
      <c r="B534" s="3">
        <v>41728</v>
      </c>
      <c r="C534" s="25" t="s">
        <v>761</v>
      </c>
      <c r="D534" s="25" t="s">
        <v>761</v>
      </c>
      <c r="E534" s="25" t="s">
        <v>761</v>
      </c>
      <c r="F534" s="25" t="s">
        <v>761</v>
      </c>
      <c r="G534" s="25">
        <v>6.6</v>
      </c>
      <c r="H534" s="25"/>
    </row>
    <row r="535" spans="1:8" x14ac:dyDescent="0.3">
      <c r="A535" s="2" t="s">
        <v>667</v>
      </c>
      <c r="B535" s="3">
        <v>41728</v>
      </c>
      <c r="C535" s="25" t="s">
        <v>761</v>
      </c>
      <c r="D535" s="25" t="s">
        <v>761</v>
      </c>
      <c r="E535" s="25" t="s">
        <v>761</v>
      </c>
      <c r="F535" s="25" t="s">
        <v>761</v>
      </c>
      <c r="G535" s="25">
        <v>17.79</v>
      </c>
      <c r="H535" s="25"/>
    </row>
    <row r="536" spans="1:8" x14ac:dyDescent="0.3">
      <c r="A536" s="2" t="s">
        <v>677</v>
      </c>
      <c r="B536" s="3">
        <v>41728</v>
      </c>
      <c r="C536" s="25" t="s">
        <v>761</v>
      </c>
      <c r="D536" s="25" t="s">
        <v>761</v>
      </c>
      <c r="E536" s="25" t="s">
        <v>761</v>
      </c>
      <c r="F536" s="25" t="s">
        <v>761</v>
      </c>
      <c r="G536" s="25">
        <v>9.64</v>
      </c>
      <c r="H536" s="25"/>
    </row>
    <row r="537" spans="1:8" x14ac:dyDescent="0.3">
      <c r="A537" s="2" t="s">
        <v>693</v>
      </c>
      <c r="B537" s="3">
        <v>41728</v>
      </c>
      <c r="C537" s="25" t="s">
        <v>761</v>
      </c>
      <c r="D537" s="25" t="s">
        <v>761</v>
      </c>
      <c r="E537" s="25" t="s">
        <v>761</v>
      </c>
      <c r="F537" s="25" t="s">
        <v>761</v>
      </c>
      <c r="G537" s="25">
        <v>8</v>
      </c>
      <c r="H537" s="25"/>
    </row>
    <row r="538" spans="1:8" x14ac:dyDescent="0.3">
      <c r="A538" s="2" t="s">
        <v>708</v>
      </c>
      <c r="B538" s="3">
        <v>41728</v>
      </c>
      <c r="C538" s="25" t="s">
        <v>761</v>
      </c>
      <c r="D538" s="25" t="s">
        <v>761</v>
      </c>
      <c r="E538" s="25" t="s">
        <v>761</v>
      </c>
      <c r="F538" s="25" t="s">
        <v>761</v>
      </c>
      <c r="G538" s="25">
        <v>7</v>
      </c>
      <c r="H538" s="25"/>
    </row>
    <row r="539" spans="1:8" x14ac:dyDescent="0.3">
      <c r="A539" s="2" t="s">
        <v>735</v>
      </c>
      <c r="B539" s="3">
        <v>41728</v>
      </c>
      <c r="C539" s="25" t="s">
        <v>761</v>
      </c>
      <c r="D539" s="25" t="s">
        <v>761</v>
      </c>
      <c r="E539" s="25" t="s">
        <v>761</v>
      </c>
      <c r="F539" s="25" t="s">
        <v>761</v>
      </c>
      <c r="G539" s="25">
        <v>5</v>
      </c>
      <c r="H539" s="25"/>
    </row>
    <row r="540" spans="1:8" x14ac:dyDescent="0.3">
      <c r="A540" s="2" t="s">
        <v>463</v>
      </c>
      <c r="B540" s="3">
        <v>41729</v>
      </c>
      <c r="C540" s="25" t="s">
        <v>761</v>
      </c>
      <c r="D540" s="25" t="s">
        <v>761</v>
      </c>
      <c r="E540" s="25" t="s">
        <v>761</v>
      </c>
      <c r="F540" s="25" t="s">
        <v>761</v>
      </c>
      <c r="G540" s="25">
        <v>2.4670000000000001</v>
      </c>
      <c r="H540" s="25" t="s">
        <v>761</v>
      </c>
    </row>
    <row r="541" spans="1:8" x14ac:dyDescent="0.3">
      <c r="A541" s="5" t="s">
        <v>464</v>
      </c>
      <c r="B541" s="3">
        <v>41729</v>
      </c>
      <c r="C541" s="25" t="s">
        <v>761</v>
      </c>
      <c r="D541" s="25" t="s">
        <v>761</v>
      </c>
      <c r="E541" s="25" t="s">
        <v>761</v>
      </c>
      <c r="F541" s="25" t="s">
        <v>761</v>
      </c>
      <c r="G541" s="25">
        <v>2.4</v>
      </c>
      <c r="H541" s="25" t="s">
        <v>761</v>
      </c>
    </row>
    <row r="542" spans="1:8" x14ac:dyDescent="0.3">
      <c r="A542" s="2" t="s">
        <v>471</v>
      </c>
      <c r="B542" s="3">
        <v>41729</v>
      </c>
      <c r="C542" s="25" t="s">
        <v>761</v>
      </c>
      <c r="D542" s="25" t="s">
        <v>761</v>
      </c>
      <c r="E542" s="25" t="s">
        <v>761</v>
      </c>
      <c r="F542" s="25" t="s">
        <v>761</v>
      </c>
      <c r="G542" s="25">
        <v>14.2</v>
      </c>
      <c r="H542" s="25" t="s">
        <v>761</v>
      </c>
    </row>
    <row r="543" spans="1:8" x14ac:dyDescent="0.3">
      <c r="A543" s="2" t="s">
        <v>472</v>
      </c>
      <c r="B543" s="3">
        <v>41729</v>
      </c>
      <c r="C543" s="25" t="s">
        <v>761</v>
      </c>
      <c r="D543" s="25" t="s">
        <v>761</v>
      </c>
      <c r="E543" s="25" t="s">
        <v>761</v>
      </c>
      <c r="F543" s="25" t="s">
        <v>761</v>
      </c>
      <c r="G543" s="25">
        <v>10.15</v>
      </c>
      <c r="H543" s="25" t="s">
        <v>761</v>
      </c>
    </row>
    <row r="544" spans="1:8" x14ac:dyDescent="0.3">
      <c r="A544" s="2" t="s">
        <v>473</v>
      </c>
      <c r="B544" s="3">
        <v>41729</v>
      </c>
      <c r="C544" s="25" t="s">
        <v>761</v>
      </c>
      <c r="D544" s="25" t="s">
        <v>761</v>
      </c>
      <c r="E544" s="25" t="s">
        <v>761</v>
      </c>
      <c r="F544" s="25" t="s">
        <v>761</v>
      </c>
      <c r="G544" s="25">
        <v>9</v>
      </c>
      <c r="H544" s="25" t="s">
        <v>761</v>
      </c>
    </row>
    <row r="545" spans="1:8" x14ac:dyDescent="0.3">
      <c r="A545" s="2" t="s">
        <v>474</v>
      </c>
      <c r="B545" s="3">
        <v>41729</v>
      </c>
      <c r="C545" s="25" t="s">
        <v>761</v>
      </c>
      <c r="D545" s="25" t="s">
        <v>761</v>
      </c>
      <c r="E545" s="25" t="s">
        <v>761</v>
      </c>
      <c r="F545" s="25" t="s">
        <v>761</v>
      </c>
      <c r="G545" s="25">
        <v>14.8</v>
      </c>
      <c r="H545" s="25" t="s">
        <v>761</v>
      </c>
    </row>
    <row r="546" spans="1:8" x14ac:dyDescent="0.3">
      <c r="A546" s="2" t="s">
        <v>475</v>
      </c>
      <c r="B546" s="3">
        <v>41729</v>
      </c>
      <c r="C546" s="25" t="s">
        <v>761</v>
      </c>
      <c r="D546" s="25" t="s">
        <v>761</v>
      </c>
      <c r="E546" s="25" t="s">
        <v>761</v>
      </c>
      <c r="F546" s="25" t="s">
        <v>761</v>
      </c>
      <c r="G546" s="25">
        <v>18.7</v>
      </c>
      <c r="H546" s="25" t="s">
        <v>761</v>
      </c>
    </row>
    <row r="547" spans="1:8" x14ac:dyDescent="0.3">
      <c r="A547" s="2" t="s">
        <v>476</v>
      </c>
      <c r="B547" s="3">
        <v>41729</v>
      </c>
      <c r="C547" s="25" t="s">
        <v>761</v>
      </c>
      <c r="D547" s="25" t="s">
        <v>761</v>
      </c>
      <c r="E547" s="25" t="s">
        <v>761</v>
      </c>
      <c r="F547" s="25" t="s">
        <v>761</v>
      </c>
      <c r="G547" s="25">
        <v>5</v>
      </c>
      <c r="H547" s="25" t="s">
        <v>761</v>
      </c>
    </row>
    <row r="548" spans="1:8" x14ac:dyDescent="0.3">
      <c r="A548" s="2" t="s">
        <v>477</v>
      </c>
      <c r="B548" s="3">
        <v>41729</v>
      </c>
      <c r="C548" s="25" t="s">
        <v>761</v>
      </c>
      <c r="D548" s="25" t="s">
        <v>761</v>
      </c>
      <c r="E548" s="25" t="s">
        <v>761</v>
      </c>
      <c r="F548" s="25" t="s">
        <v>761</v>
      </c>
      <c r="G548" s="25">
        <v>20.9</v>
      </c>
      <c r="H548" s="25" t="s">
        <v>761</v>
      </c>
    </row>
    <row r="549" spans="1:8" x14ac:dyDescent="0.3">
      <c r="A549" s="2" t="s">
        <v>522</v>
      </c>
      <c r="B549" s="3">
        <v>41729</v>
      </c>
      <c r="C549" s="25" t="s">
        <v>761</v>
      </c>
      <c r="D549" s="25" t="s">
        <v>761</v>
      </c>
      <c r="E549" s="25" t="s">
        <v>761</v>
      </c>
      <c r="F549" s="25" t="s">
        <v>761</v>
      </c>
      <c r="G549" s="25">
        <v>5.8</v>
      </c>
      <c r="H549" s="25" t="s">
        <v>761</v>
      </c>
    </row>
    <row r="550" spans="1:8" x14ac:dyDescent="0.3">
      <c r="A550" s="2" t="s">
        <v>524</v>
      </c>
      <c r="B550" s="3">
        <v>41729</v>
      </c>
      <c r="C550" s="25" t="s">
        <v>761</v>
      </c>
      <c r="D550" s="25" t="s">
        <v>761</v>
      </c>
      <c r="E550" s="25" t="s">
        <v>761</v>
      </c>
      <c r="F550" s="25" t="s">
        <v>761</v>
      </c>
      <c r="G550" s="25">
        <v>14.3</v>
      </c>
      <c r="H550" s="25" t="s">
        <v>761</v>
      </c>
    </row>
    <row r="551" spans="1:8" x14ac:dyDescent="0.3">
      <c r="A551" s="2" t="s">
        <v>526</v>
      </c>
      <c r="B551" s="3">
        <v>41729</v>
      </c>
      <c r="C551" s="25" t="s">
        <v>761</v>
      </c>
      <c r="D551" s="25" t="s">
        <v>761</v>
      </c>
      <c r="E551" s="25" t="s">
        <v>761</v>
      </c>
      <c r="F551" s="25" t="s">
        <v>761</v>
      </c>
      <c r="G551" s="25">
        <v>19.3</v>
      </c>
      <c r="H551" s="25"/>
    </row>
    <row r="552" spans="1:8" x14ac:dyDescent="0.3">
      <c r="A552" s="2" t="s">
        <v>527</v>
      </c>
      <c r="B552" s="3">
        <v>41729</v>
      </c>
      <c r="C552" s="25" t="s">
        <v>761</v>
      </c>
      <c r="D552" s="25" t="s">
        <v>761</v>
      </c>
      <c r="E552" s="25" t="s">
        <v>761</v>
      </c>
      <c r="F552" s="25" t="s">
        <v>761</v>
      </c>
      <c r="G552" s="25">
        <v>2.6</v>
      </c>
      <c r="H552" s="25"/>
    </row>
    <row r="553" spans="1:8" x14ac:dyDescent="0.3">
      <c r="A553" s="2" t="s">
        <v>531</v>
      </c>
      <c r="B553" s="3">
        <v>41729</v>
      </c>
      <c r="C553" s="25" t="s">
        <v>761</v>
      </c>
      <c r="D553" s="25" t="s">
        <v>761</v>
      </c>
      <c r="E553" s="25" t="s">
        <v>761</v>
      </c>
      <c r="F553" s="25" t="s">
        <v>761</v>
      </c>
      <c r="G553" s="25">
        <v>13.23</v>
      </c>
      <c r="H553" s="25"/>
    </row>
    <row r="554" spans="1:8" x14ac:dyDescent="0.3">
      <c r="A554" s="2" t="s">
        <v>533</v>
      </c>
      <c r="B554" s="3">
        <v>41729</v>
      </c>
      <c r="C554" s="25" t="s">
        <v>761</v>
      </c>
      <c r="D554" s="25" t="s">
        <v>761</v>
      </c>
      <c r="E554" s="25" t="s">
        <v>761</v>
      </c>
      <c r="F554" s="25" t="s">
        <v>761</v>
      </c>
      <c r="G554" s="25">
        <v>13.2</v>
      </c>
      <c r="H554" s="25"/>
    </row>
    <row r="555" spans="1:8" x14ac:dyDescent="0.3">
      <c r="A555" s="2" t="s">
        <v>578</v>
      </c>
      <c r="B555" s="3">
        <v>41729</v>
      </c>
      <c r="C555" s="25" t="s">
        <v>761</v>
      </c>
      <c r="D555" s="25" t="s">
        <v>761</v>
      </c>
      <c r="E555" s="25" t="s">
        <v>761</v>
      </c>
      <c r="F555" s="25" t="s">
        <v>761</v>
      </c>
      <c r="G555" s="25">
        <v>31.6</v>
      </c>
      <c r="H555" s="25"/>
    </row>
    <row r="556" spans="1:8" x14ac:dyDescent="0.3">
      <c r="A556" s="2" t="s">
        <v>579</v>
      </c>
      <c r="B556" s="3">
        <v>41729</v>
      </c>
      <c r="C556" s="25" t="s">
        <v>761</v>
      </c>
      <c r="D556" s="25" t="s">
        <v>761</v>
      </c>
      <c r="E556" s="25" t="s">
        <v>761</v>
      </c>
      <c r="F556" s="25" t="s">
        <v>761</v>
      </c>
      <c r="G556" s="25">
        <v>19</v>
      </c>
      <c r="H556" s="25"/>
    </row>
    <row r="557" spans="1:8" x14ac:dyDescent="0.3">
      <c r="A557" s="2" t="s">
        <v>603</v>
      </c>
      <c r="B557" s="3">
        <v>41729</v>
      </c>
      <c r="C557" s="25" t="s">
        <v>761</v>
      </c>
      <c r="D557" s="25" t="s">
        <v>761</v>
      </c>
      <c r="E557" s="25" t="s">
        <v>761</v>
      </c>
      <c r="F557" s="25" t="s">
        <v>761</v>
      </c>
      <c r="G557" s="25">
        <v>5</v>
      </c>
      <c r="H557" s="25"/>
    </row>
    <row r="558" spans="1:8" x14ac:dyDescent="0.3">
      <c r="A558" s="2" t="s">
        <v>604</v>
      </c>
      <c r="B558" s="3">
        <v>41729</v>
      </c>
      <c r="C558" s="25" t="s">
        <v>761</v>
      </c>
      <c r="D558" s="25" t="s">
        <v>761</v>
      </c>
      <c r="E558" s="25" t="s">
        <v>761</v>
      </c>
      <c r="F558" s="25" t="s">
        <v>761</v>
      </c>
      <c r="G558" s="25">
        <v>11.8</v>
      </c>
      <c r="H558" s="25"/>
    </row>
    <row r="559" spans="1:8" x14ac:dyDescent="0.3">
      <c r="A559" s="2" t="s">
        <v>610</v>
      </c>
      <c r="B559" s="3">
        <v>41729</v>
      </c>
      <c r="C559" s="25" t="s">
        <v>761</v>
      </c>
      <c r="D559" s="25" t="s">
        <v>761</v>
      </c>
      <c r="E559" s="25" t="s">
        <v>761</v>
      </c>
      <c r="F559" s="25" t="s">
        <v>761</v>
      </c>
      <c r="G559" s="25">
        <v>19.8</v>
      </c>
      <c r="H559" s="25"/>
    </row>
    <row r="560" spans="1:8" x14ac:dyDescent="0.3">
      <c r="A560" s="2" t="s">
        <v>611</v>
      </c>
      <c r="B560" s="3">
        <v>41729</v>
      </c>
      <c r="C560" s="25" t="s">
        <v>761</v>
      </c>
      <c r="D560" s="25" t="s">
        <v>761</v>
      </c>
      <c r="E560" s="25" t="s">
        <v>761</v>
      </c>
      <c r="F560" s="25" t="s">
        <v>761</v>
      </c>
      <c r="G560" s="25">
        <v>9</v>
      </c>
      <c r="H560" s="25"/>
    </row>
    <row r="561" spans="1:8" x14ac:dyDescent="0.3">
      <c r="A561" s="2" t="s">
        <v>621</v>
      </c>
      <c r="B561" s="3">
        <v>41729</v>
      </c>
      <c r="C561" s="25" t="s">
        <v>761</v>
      </c>
      <c r="D561" s="25" t="s">
        <v>761</v>
      </c>
      <c r="E561" s="25" t="s">
        <v>761</v>
      </c>
      <c r="F561" s="25" t="s">
        <v>761</v>
      </c>
      <c r="G561" s="25">
        <v>18</v>
      </c>
      <c r="H561" s="25"/>
    </row>
    <row r="562" spans="1:8" x14ac:dyDescent="0.3">
      <c r="A562" s="2" t="s">
        <v>622</v>
      </c>
      <c r="B562" s="3">
        <v>41729</v>
      </c>
      <c r="C562" s="25" t="s">
        <v>761</v>
      </c>
      <c r="D562" s="25" t="s">
        <v>761</v>
      </c>
      <c r="E562" s="25" t="s">
        <v>761</v>
      </c>
      <c r="F562" s="25" t="s">
        <v>761</v>
      </c>
      <c r="G562" s="25">
        <v>6.37</v>
      </c>
      <c r="H562" s="25"/>
    </row>
    <row r="563" spans="1:8" x14ac:dyDescent="0.3">
      <c r="A563" s="2" t="s">
        <v>639</v>
      </c>
      <c r="B563" s="3">
        <v>41729</v>
      </c>
      <c r="C563" s="25" t="s">
        <v>761</v>
      </c>
      <c r="D563" s="25" t="s">
        <v>761</v>
      </c>
      <c r="E563" s="25" t="s">
        <v>761</v>
      </c>
      <c r="F563" s="25" t="s">
        <v>761</v>
      </c>
      <c r="G563" s="25">
        <v>11</v>
      </c>
      <c r="H563" s="25"/>
    </row>
    <row r="564" spans="1:8" x14ac:dyDescent="0.3">
      <c r="A564" s="2" t="s">
        <v>644</v>
      </c>
      <c r="B564" s="3">
        <v>41729</v>
      </c>
      <c r="C564" s="25" t="s">
        <v>761</v>
      </c>
      <c r="D564" s="25" t="s">
        <v>761</v>
      </c>
      <c r="E564" s="25" t="s">
        <v>761</v>
      </c>
      <c r="F564" s="25" t="s">
        <v>761</v>
      </c>
      <c r="G564" s="25">
        <v>25</v>
      </c>
      <c r="H564" s="25"/>
    </row>
    <row r="565" spans="1:8" x14ac:dyDescent="0.3">
      <c r="A565" s="2" t="s">
        <v>647</v>
      </c>
      <c r="B565" s="3">
        <v>41729</v>
      </c>
      <c r="C565" s="25" t="s">
        <v>761</v>
      </c>
      <c r="D565" s="25" t="s">
        <v>761</v>
      </c>
      <c r="E565" s="25" t="s">
        <v>761</v>
      </c>
      <c r="F565" s="25" t="s">
        <v>761</v>
      </c>
      <c r="G565" s="25">
        <v>5</v>
      </c>
      <c r="H565" s="25"/>
    </row>
    <row r="566" spans="1:8" x14ac:dyDescent="0.3">
      <c r="A566" s="2" t="s">
        <v>653</v>
      </c>
      <c r="B566" s="3">
        <v>41729</v>
      </c>
      <c r="C566" s="25" t="s">
        <v>761</v>
      </c>
      <c r="D566" s="25" t="s">
        <v>761</v>
      </c>
      <c r="E566" s="25" t="s">
        <v>761</v>
      </c>
      <c r="F566" s="25" t="s">
        <v>761</v>
      </c>
      <c r="G566" s="25">
        <v>6</v>
      </c>
      <c r="H566" s="25"/>
    </row>
    <row r="567" spans="1:8" x14ac:dyDescent="0.3">
      <c r="A567" s="2" t="s">
        <v>658</v>
      </c>
      <c r="B567" s="3">
        <v>41729</v>
      </c>
      <c r="C567" s="25" t="s">
        <v>761</v>
      </c>
      <c r="D567" s="25" t="s">
        <v>761</v>
      </c>
      <c r="E567" s="25" t="s">
        <v>761</v>
      </c>
      <c r="F567" s="25" t="s">
        <v>761</v>
      </c>
      <c r="G567" s="25">
        <v>4</v>
      </c>
      <c r="H567" s="25"/>
    </row>
    <row r="568" spans="1:8" x14ac:dyDescent="0.3">
      <c r="A568" s="2" t="s">
        <v>671</v>
      </c>
      <c r="B568" s="3">
        <v>41729</v>
      </c>
      <c r="C568" s="25" t="s">
        <v>761</v>
      </c>
      <c r="D568" s="25" t="s">
        <v>761</v>
      </c>
      <c r="E568" s="25" t="s">
        <v>761</v>
      </c>
      <c r="F568" s="25" t="s">
        <v>761</v>
      </c>
      <c r="G568" s="25">
        <v>6.1</v>
      </c>
      <c r="H568" s="25"/>
    </row>
    <row r="569" spans="1:8" x14ac:dyDescent="0.3">
      <c r="A569" s="2" t="s">
        <v>673</v>
      </c>
      <c r="B569" s="3">
        <v>41729</v>
      </c>
      <c r="C569" s="25" t="s">
        <v>761</v>
      </c>
      <c r="D569" s="25" t="s">
        <v>761</v>
      </c>
      <c r="E569" s="25" t="s">
        <v>761</v>
      </c>
      <c r="F569" s="25" t="s">
        <v>761</v>
      </c>
      <c r="G569" s="25">
        <v>12.5</v>
      </c>
      <c r="H569" s="25"/>
    </row>
    <row r="570" spans="1:8" x14ac:dyDescent="0.3">
      <c r="A570" s="2" t="s">
        <v>674</v>
      </c>
      <c r="B570" s="3">
        <v>41729</v>
      </c>
      <c r="C570" s="25" t="s">
        <v>761</v>
      </c>
      <c r="D570" s="25" t="s">
        <v>761</v>
      </c>
      <c r="E570" s="25" t="s">
        <v>761</v>
      </c>
      <c r="F570" s="25" t="s">
        <v>761</v>
      </c>
      <c r="G570" s="25">
        <v>6</v>
      </c>
      <c r="H570" s="25"/>
    </row>
    <row r="571" spans="1:8" x14ac:dyDescent="0.3">
      <c r="A571" s="2" t="s">
        <v>681</v>
      </c>
      <c r="B571" s="3">
        <v>41729</v>
      </c>
      <c r="C571" s="25" t="s">
        <v>761</v>
      </c>
      <c r="D571" s="25" t="s">
        <v>761</v>
      </c>
      <c r="E571" s="25" t="s">
        <v>761</v>
      </c>
      <c r="F571" s="25" t="s">
        <v>761</v>
      </c>
      <c r="G571" s="25">
        <v>17</v>
      </c>
      <c r="H571" s="25"/>
    </row>
    <row r="572" spans="1:8" x14ac:dyDescent="0.3">
      <c r="A572" s="2" t="s">
        <v>683</v>
      </c>
      <c r="B572" s="3">
        <v>41729</v>
      </c>
      <c r="C572" s="25" t="s">
        <v>761</v>
      </c>
      <c r="D572" s="25" t="s">
        <v>761</v>
      </c>
      <c r="E572" s="25" t="s">
        <v>761</v>
      </c>
      <c r="F572" s="25" t="s">
        <v>761</v>
      </c>
      <c r="G572" s="25">
        <v>5</v>
      </c>
      <c r="H572" s="25"/>
    </row>
    <row r="573" spans="1:8" x14ac:dyDescent="0.3">
      <c r="A573" s="2" t="s">
        <v>685</v>
      </c>
      <c r="B573" s="3">
        <v>41729</v>
      </c>
      <c r="C573" s="25" t="s">
        <v>761</v>
      </c>
      <c r="D573" s="25" t="s">
        <v>761</v>
      </c>
      <c r="E573" s="25" t="s">
        <v>761</v>
      </c>
      <c r="F573" s="25" t="s">
        <v>761</v>
      </c>
      <c r="G573" s="25">
        <v>18</v>
      </c>
      <c r="H573" s="25"/>
    </row>
    <row r="574" spans="1:8" x14ac:dyDescent="0.3">
      <c r="A574" s="2" t="s">
        <v>697</v>
      </c>
      <c r="B574" s="3">
        <v>41729</v>
      </c>
      <c r="C574" s="25" t="s">
        <v>761</v>
      </c>
      <c r="D574" s="25" t="s">
        <v>761</v>
      </c>
      <c r="E574" s="25" t="s">
        <v>761</v>
      </c>
      <c r="F574" s="25" t="s">
        <v>761</v>
      </c>
      <c r="G574" s="25">
        <v>2.8</v>
      </c>
      <c r="H574" s="25"/>
    </row>
    <row r="575" spans="1:8" x14ac:dyDescent="0.3">
      <c r="A575" s="2" t="s">
        <v>709</v>
      </c>
      <c r="B575" s="3">
        <v>41729</v>
      </c>
      <c r="C575" s="25" t="s">
        <v>761</v>
      </c>
      <c r="D575" s="25" t="s">
        <v>761</v>
      </c>
      <c r="E575" s="25" t="s">
        <v>761</v>
      </c>
      <c r="F575" s="25" t="s">
        <v>761</v>
      </c>
      <c r="G575" s="25">
        <v>3.5</v>
      </c>
      <c r="H575" s="25"/>
    </row>
    <row r="576" spans="1:8" x14ac:dyDescent="0.3">
      <c r="A576" s="2" t="s">
        <v>710</v>
      </c>
      <c r="B576" s="3">
        <v>41729</v>
      </c>
      <c r="C576" s="25" t="s">
        <v>761</v>
      </c>
      <c r="D576" s="25" t="s">
        <v>761</v>
      </c>
      <c r="E576" s="25" t="s">
        <v>761</v>
      </c>
      <c r="F576" s="25" t="s">
        <v>761</v>
      </c>
      <c r="G576" s="25">
        <v>3.5</v>
      </c>
      <c r="H576" s="25"/>
    </row>
    <row r="577" spans="1:8" x14ac:dyDescent="0.3">
      <c r="A577" s="2" t="s">
        <v>712</v>
      </c>
      <c r="B577" s="3">
        <v>41729</v>
      </c>
      <c r="C577" s="25" t="s">
        <v>761</v>
      </c>
      <c r="D577" s="25" t="s">
        <v>761</v>
      </c>
      <c r="E577" s="25" t="s">
        <v>761</v>
      </c>
      <c r="F577" s="25" t="s">
        <v>761</v>
      </c>
      <c r="G577" s="25">
        <v>1.55</v>
      </c>
      <c r="H577" s="25"/>
    </row>
    <row r="578" spans="1:8" x14ac:dyDescent="0.3">
      <c r="A578" s="2" t="s">
        <v>717</v>
      </c>
      <c r="B578" s="3">
        <v>41729</v>
      </c>
      <c r="C578" s="25" t="s">
        <v>761</v>
      </c>
      <c r="D578" s="25" t="s">
        <v>761</v>
      </c>
      <c r="E578" s="25" t="s">
        <v>761</v>
      </c>
      <c r="F578" s="25" t="s">
        <v>761</v>
      </c>
      <c r="G578" s="25">
        <v>9.14</v>
      </c>
      <c r="H578" s="25"/>
    </row>
    <row r="579" spans="1:8" x14ac:dyDescent="0.3">
      <c r="A579" s="2" t="s">
        <v>719</v>
      </c>
      <c r="B579" s="3">
        <v>41729</v>
      </c>
      <c r="C579" s="25" t="s">
        <v>761</v>
      </c>
      <c r="D579" s="25" t="s">
        <v>761</v>
      </c>
      <c r="E579" s="25" t="s">
        <v>761</v>
      </c>
      <c r="F579" s="25" t="s">
        <v>761</v>
      </c>
      <c r="G579" s="25">
        <v>9.9</v>
      </c>
      <c r="H579" s="25"/>
    </row>
    <row r="580" spans="1:8" x14ac:dyDescent="0.3">
      <c r="A580" s="2" t="s">
        <v>720</v>
      </c>
      <c r="B580" s="3">
        <v>41729</v>
      </c>
      <c r="C580" s="25" t="s">
        <v>761</v>
      </c>
      <c r="D580" s="25" t="s">
        <v>761</v>
      </c>
      <c r="E580" s="25" t="s">
        <v>761</v>
      </c>
      <c r="F580" s="25" t="s">
        <v>761</v>
      </c>
      <c r="G580" s="25">
        <v>3.9</v>
      </c>
      <c r="H580" s="25"/>
    </row>
    <row r="581" spans="1:8" x14ac:dyDescent="0.3">
      <c r="A581" s="2" t="s">
        <v>725</v>
      </c>
      <c r="B581" s="3">
        <v>41729</v>
      </c>
      <c r="C581" s="25" t="s">
        <v>761</v>
      </c>
      <c r="D581" s="25" t="s">
        <v>761</v>
      </c>
      <c r="E581" s="25" t="s">
        <v>761</v>
      </c>
      <c r="F581" s="25" t="s">
        <v>761</v>
      </c>
      <c r="G581" s="25">
        <v>20</v>
      </c>
      <c r="H581" s="25"/>
    </row>
    <row r="582" spans="1:8" x14ac:dyDescent="0.3">
      <c r="A582" s="2" t="s">
        <v>730</v>
      </c>
      <c r="B582" s="3">
        <v>41729</v>
      </c>
      <c r="C582" s="25" t="s">
        <v>761</v>
      </c>
      <c r="D582" s="25" t="s">
        <v>761</v>
      </c>
      <c r="E582" s="25" t="s">
        <v>761</v>
      </c>
      <c r="F582" s="25" t="s">
        <v>761</v>
      </c>
      <c r="G582" s="25">
        <v>7</v>
      </c>
      <c r="H582" s="25"/>
    </row>
    <row r="583" spans="1:8" x14ac:dyDescent="0.3">
      <c r="A583" s="5" t="s">
        <v>734</v>
      </c>
      <c r="B583" s="3">
        <v>41729</v>
      </c>
      <c r="C583" s="25" t="s">
        <v>761</v>
      </c>
      <c r="D583" s="25" t="s">
        <v>761</v>
      </c>
      <c r="E583" s="25" t="s">
        <v>761</v>
      </c>
      <c r="F583" s="25" t="s">
        <v>761</v>
      </c>
      <c r="G583" s="25">
        <v>8.5299999999999994</v>
      </c>
      <c r="H583" s="25"/>
    </row>
    <row r="584" spans="1:8" x14ac:dyDescent="0.3">
      <c r="A584" s="2" t="s">
        <v>638</v>
      </c>
      <c r="B584" s="3">
        <v>41759</v>
      </c>
      <c r="C584" s="25" t="s">
        <v>761</v>
      </c>
      <c r="D584" s="25" t="s">
        <v>761</v>
      </c>
      <c r="E584" s="25" t="s">
        <v>761</v>
      </c>
      <c r="F584" s="25" t="s">
        <v>761</v>
      </c>
      <c r="G584" s="25">
        <v>15</v>
      </c>
      <c r="H584" s="25"/>
    </row>
    <row r="585" spans="1:8" x14ac:dyDescent="0.3">
      <c r="A585" s="2" t="s">
        <v>661</v>
      </c>
      <c r="B585" s="3">
        <v>41771</v>
      </c>
      <c r="C585" s="25" t="s">
        <v>761</v>
      </c>
      <c r="D585" s="25" t="s">
        <v>761</v>
      </c>
      <c r="E585" s="25" t="s">
        <v>761</v>
      </c>
      <c r="F585" s="25" t="s">
        <v>761</v>
      </c>
      <c r="G585" s="25">
        <v>7.5</v>
      </c>
      <c r="H585" s="25"/>
    </row>
    <row r="586" spans="1:8" x14ac:dyDescent="0.3">
      <c r="A586" s="2" t="s">
        <v>521</v>
      </c>
      <c r="B586" s="3">
        <v>41778</v>
      </c>
      <c r="C586" s="25" t="s">
        <v>761</v>
      </c>
      <c r="D586" s="25" t="s">
        <v>761</v>
      </c>
      <c r="E586" s="25" t="s">
        <v>761</v>
      </c>
      <c r="F586" s="25" t="s">
        <v>761</v>
      </c>
      <c r="G586" s="25">
        <v>5</v>
      </c>
      <c r="H586" s="25" t="s">
        <v>761</v>
      </c>
    </row>
    <row r="587" spans="1:8" x14ac:dyDescent="0.3">
      <c r="A587" s="2" t="s">
        <v>518</v>
      </c>
      <c r="B587" s="3">
        <v>41780</v>
      </c>
      <c r="C587" s="25" t="s">
        <v>761</v>
      </c>
      <c r="D587" s="25" t="s">
        <v>761</v>
      </c>
      <c r="E587" s="25" t="s">
        <v>761</v>
      </c>
      <c r="F587" s="25" t="s">
        <v>761</v>
      </c>
      <c r="G587" s="25">
        <v>1.5</v>
      </c>
      <c r="H587" s="25" t="s">
        <v>761</v>
      </c>
    </row>
    <row r="588" spans="1:8" x14ac:dyDescent="0.3">
      <c r="A588" s="2" t="s">
        <v>640</v>
      </c>
      <c r="B588" s="3">
        <v>41789</v>
      </c>
      <c r="C588" s="25" t="s">
        <v>761</v>
      </c>
      <c r="D588" s="25" t="s">
        <v>761</v>
      </c>
      <c r="E588" s="25" t="s">
        <v>761</v>
      </c>
      <c r="F588" s="25" t="s">
        <v>761</v>
      </c>
      <c r="G588" s="25">
        <v>10.199999999999999</v>
      </c>
      <c r="H588" s="25"/>
    </row>
    <row r="589" spans="1:8" x14ac:dyDescent="0.3">
      <c r="A589" s="2" t="s">
        <v>646</v>
      </c>
      <c r="B589" s="3">
        <v>41789</v>
      </c>
      <c r="C589" s="25" t="s">
        <v>761</v>
      </c>
      <c r="D589" s="25" t="s">
        <v>761</v>
      </c>
      <c r="E589" s="25" t="s">
        <v>761</v>
      </c>
      <c r="F589" s="25" t="s">
        <v>761</v>
      </c>
      <c r="G589" s="25">
        <v>20</v>
      </c>
      <c r="H589" s="25"/>
    </row>
    <row r="590" spans="1:8" x14ac:dyDescent="0.3">
      <c r="A590" s="2" t="s">
        <v>663</v>
      </c>
      <c r="B590" s="3">
        <v>41799</v>
      </c>
      <c r="C590" s="25" t="s">
        <v>761</v>
      </c>
      <c r="D590" s="25" t="s">
        <v>761</v>
      </c>
      <c r="E590" s="25" t="s">
        <v>761</v>
      </c>
      <c r="F590" s="25" t="s">
        <v>761</v>
      </c>
      <c r="G590" s="25">
        <v>5</v>
      </c>
      <c r="H590" s="25"/>
    </row>
    <row r="591" spans="1:8" x14ac:dyDescent="0.3">
      <c r="A591" s="2" t="s">
        <v>665</v>
      </c>
      <c r="B591" s="3">
        <v>41799</v>
      </c>
      <c r="C591" s="25" t="s">
        <v>761</v>
      </c>
      <c r="D591" s="25" t="s">
        <v>761</v>
      </c>
      <c r="E591" s="25" t="s">
        <v>761</v>
      </c>
      <c r="F591" s="25" t="s">
        <v>761</v>
      </c>
      <c r="G591" s="25">
        <v>10.8</v>
      </c>
      <c r="H591" s="25"/>
    </row>
    <row r="592" spans="1:8" x14ac:dyDescent="0.3">
      <c r="A592" s="5" t="s">
        <v>662</v>
      </c>
      <c r="B592" s="3">
        <v>41808</v>
      </c>
      <c r="C592" s="25" t="s">
        <v>761</v>
      </c>
      <c r="D592" s="25" t="s">
        <v>761</v>
      </c>
      <c r="E592" s="25" t="s">
        <v>761</v>
      </c>
      <c r="F592" s="25" t="s">
        <v>761</v>
      </c>
      <c r="G592" s="25">
        <v>5</v>
      </c>
      <c r="H592" s="25"/>
    </row>
    <row r="593" spans="1:8" x14ac:dyDescent="0.3">
      <c r="A593" s="2" t="s">
        <v>651</v>
      </c>
      <c r="B593" s="3">
        <v>41809</v>
      </c>
      <c r="C593" s="25" t="s">
        <v>761</v>
      </c>
      <c r="D593" s="25" t="s">
        <v>761</v>
      </c>
      <c r="E593" s="25" t="s">
        <v>761</v>
      </c>
      <c r="F593" s="25" t="s">
        <v>761</v>
      </c>
      <c r="G593" s="25">
        <v>10</v>
      </c>
      <c r="H593" s="25"/>
    </row>
    <row r="594" spans="1:8" x14ac:dyDescent="0.3">
      <c r="A594" s="2" t="s">
        <v>714</v>
      </c>
      <c r="B594" s="3">
        <v>41810</v>
      </c>
      <c r="C594" s="25" t="s">
        <v>761</v>
      </c>
      <c r="D594" s="25" t="s">
        <v>761</v>
      </c>
      <c r="E594" s="25" t="s">
        <v>761</v>
      </c>
      <c r="F594" s="25" t="s">
        <v>761</v>
      </c>
      <c r="G594" s="25">
        <v>12.6</v>
      </c>
      <c r="H594" s="25"/>
    </row>
    <row r="595" spans="1:8" x14ac:dyDescent="0.3">
      <c r="A595" s="2" t="s">
        <v>645</v>
      </c>
      <c r="B595" s="3">
        <v>41812</v>
      </c>
      <c r="C595" s="25" t="s">
        <v>761</v>
      </c>
      <c r="D595" s="25" t="s">
        <v>761</v>
      </c>
      <c r="E595" s="25" t="s">
        <v>761</v>
      </c>
      <c r="F595" s="25" t="s">
        <v>761</v>
      </c>
      <c r="G595" s="25">
        <v>11</v>
      </c>
      <c r="H595" s="25"/>
    </row>
    <row r="596" spans="1:8" x14ac:dyDescent="0.3">
      <c r="A596" s="2" t="s">
        <v>664</v>
      </c>
      <c r="B596" s="3">
        <v>41817</v>
      </c>
      <c r="C596" s="25" t="s">
        <v>761</v>
      </c>
      <c r="D596" s="25" t="s">
        <v>761</v>
      </c>
      <c r="E596" s="25" t="s">
        <v>761</v>
      </c>
      <c r="F596" s="25" t="s">
        <v>761</v>
      </c>
      <c r="G596" s="25">
        <v>2.7</v>
      </c>
      <c r="H596" s="25"/>
    </row>
    <row r="597" spans="1:8" x14ac:dyDescent="0.3">
      <c r="A597" s="2" t="s">
        <v>537</v>
      </c>
      <c r="B597" s="3">
        <v>41821</v>
      </c>
      <c r="C597" s="25" t="s">
        <v>761</v>
      </c>
      <c r="D597" s="25" t="s">
        <v>761</v>
      </c>
      <c r="E597" s="25" t="s">
        <v>761</v>
      </c>
      <c r="F597" s="25" t="s">
        <v>761</v>
      </c>
      <c r="G597" s="25">
        <v>2.7</v>
      </c>
      <c r="H597" s="25"/>
    </row>
    <row r="598" spans="1:8" x14ac:dyDescent="0.3">
      <c r="A598" s="2" t="s">
        <v>465</v>
      </c>
      <c r="B598" s="3">
        <v>41823</v>
      </c>
      <c r="C598" s="25" t="s">
        <v>761</v>
      </c>
      <c r="D598" s="25" t="s">
        <v>761</v>
      </c>
      <c r="E598" s="25" t="s">
        <v>761</v>
      </c>
      <c r="F598" s="25" t="s">
        <v>761</v>
      </c>
      <c r="G598" s="25">
        <v>3.6</v>
      </c>
      <c r="H598" s="25" t="s">
        <v>761</v>
      </c>
    </row>
    <row r="599" spans="1:8" x14ac:dyDescent="0.3">
      <c r="A599" s="2" t="s">
        <v>649</v>
      </c>
      <c r="B599" s="3">
        <v>41823</v>
      </c>
      <c r="C599" s="25" t="s">
        <v>761</v>
      </c>
      <c r="D599" s="25" t="s">
        <v>761</v>
      </c>
      <c r="E599" s="25" t="s">
        <v>761</v>
      </c>
      <c r="F599" s="25" t="s">
        <v>761</v>
      </c>
      <c r="G599" s="25">
        <v>5</v>
      </c>
      <c r="H599" s="25"/>
    </row>
    <row r="600" spans="1:8" x14ac:dyDescent="0.3">
      <c r="A600" s="2" t="s">
        <v>728</v>
      </c>
      <c r="B600" s="3">
        <v>41824</v>
      </c>
      <c r="C600" s="25" t="s">
        <v>761</v>
      </c>
      <c r="D600" s="25" t="s">
        <v>761</v>
      </c>
      <c r="E600" s="25" t="s">
        <v>761</v>
      </c>
      <c r="F600" s="25" t="s">
        <v>761</v>
      </c>
      <c r="G600" s="25">
        <v>9.9969999999999999</v>
      </c>
      <c r="H600" s="25"/>
    </row>
    <row r="601" spans="1:8" x14ac:dyDescent="0.3">
      <c r="A601" s="2" t="s">
        <v>493</v>
      </c>
      <c r="B601" s="3">
        <v>41842</v>
      </c>
      <c r="C601" s="25" t="s">
        <v>761</v>
      </c>
      <c r="D601" s="25" t="s">
        <v>761</v>
      </c>
      <c r="E601" s="25" t="s">
        <v>761</v>
      </c>
      <c r="F601" s="25" t="s">
        <v>761</v>
      </c>
      <c r="G601" s="25">
        <v>1.44</v>
      </c>
      <c r="H601" s="25" t="s">
        <v>761</v>
      </c>
    </row>
    <row r="602" spans="1:8" x14ac:dyDescent="0.3">
      <c r="A602" s="2" t="s">
        <v>723</v>
      </c>
      <c r="B602" s="3">
        <v>41843</v>
      </c>
      <c r="C602" s="25" t="s">
        <v>761</v>
      </c>
      <c r="D602" s="25" t="s">
        <v>761</v>
      </c>
      <c r="E602" s="25" t="s">
        <v>761</v>
      </c>
      <c r="F602" s="25" t="s">
        <v>761</v>
      </c>
      <c r="G602" s="25">
        <v>9.3000000000000007</v>
      </c>
      <c r="H602" s="25"/>
    </row>
    <row r="603" spans="1:8" x14ac:dyDescent="0.3">
      <c r="A603" s="2" t="s">
        <v>726</v>
      </c>
      <c r="B603" s="3">
        <v>41845</v>
      </c>
      <c r="C603" s="25" t="s">
        <v>761</v>
      </c>
      <c r="D603" s="25" t="s">
        <v>761</v>
      </c>
      <c r="E603" s="25" t="s">
        <v>761</v>
      </c>
      <c r="F603" s="25" t="s">
        <v>761</v>
      </c>
      <c r="G603" s="25">
        <v>9.6</v>
      </c>
      <c r="H603" s="25"/>
    </row>
    <row r="604" spans="1:8" x14ac:dyDescent="0.3">
      <c r="A604" s="2" t="s">
        <v>660</v>
      </c>
      <c r="B604" s="3">
        <v>41848</v>
      </c>
      <c r="C604" s="25" t="s">
        <v>761</v>
      </c>
      <c r="D604" s="25" t="s">
        <v>761</v>
      </c>
      <c r="E604" s="25" t="s">
        <v>761</v>
      </c>
      <c r="F604" s="25" t="s">
        <v>761</v>
      </c>
      <c r="G604" s="25">
        <v>3.3</v>
      </c>
      <c r="H604" s="25"/>
    </row>
    <row r="605" spans="1:8" x14ac:dyDescent="0.3">
      <c r="A605" s="5" t="s">
        <v>731</v>
      </c>
      <c r="B605" s="3">
        <v>41848</v>
      </c>
      <c r="C605" s="25" t="s">
        <v>761</v>
      </c>
      <c r="D605" s="25" t="s">
        <v>761</v>
      </c>
      <c r="E605" s="25" t="s">
        <v>761</v>
      </c>
      <c r="F605" s="25" t="s">
        <v>761</v>
      </c>
      <c r="G605" s="25">
        <v>5</v>
      </c>
      <c r="H605" s="25"/>
    </row>
    <row r="606" spans="1:8" x14ac:dyDescent="0.3">
      <c r="A606" s="2" t="s">
        <v>532</v>
      </c>
      <c r="B606" s="3">
        <v>41849</v>
      </c>
      <c r="C606" s="25" t="s">
        <v>761</v>
      </c>
      <c r="D606" s="25" t="s">
        <v>761</v>
      </c>
      <c r="E606" s="25" t="s">
        <v>761</v>
      </c>
      <c r="F606" s="25" t="s">
        <v>761</v>
      </c>
      <c r="G606" s="25">
        <v>32.5</v>
      </c>
      <c r="H606" s="25"/>
    </row>
    <row r="607" spans="1:8" x14ac:dyDescent="0.3">
      <c r="A607" s="2" t="s">
        <v>655</v>
      </c>
      <c r="B607" s="3">
        <v>41849</v>
      </c>
      <c r="C607" s="25" t="s">
        <v>761</v>
      </c>
      <c r="D607" s="25" t="s">
        <v>761</v>
      </c>
      <c r="E607" s="25" t="s">
        <v>761</v>
      </c>
      <c r="F607" s="25" t="s">
        <v>761</v>
      </c>
      <c r="G607" s="25">
        <v>7.335</v>
      </c>
      <c r="H607" s="25"/>
    </row>
    <row r="608" spans="1:8" x14ac:dyDescent="0.3">
      <c r="A608" s="2" t="s">
        <v>721</v>
      </c>
      <c r="B608" s="3">
        <v>41851</v>
      </c>
      <c r="C608" s="25" t="s">
        <v>761</v>
      </c>
      <c r="D608" s="25" t="s">
        <v>761</v>
      </c>
      <c r="E608" s="25" t="s">
        <v>761</v>
      </c>
      <c r="F608" s="25" t="s">
        <v>761</v>
      </c>
      <c r="G608" s="25">
        <v>12.46</v>
      </c>
      <c r="H608" s="25"/>
    </row>
    <row r="609" spans="1:8" x14ac:dyDescent="0.3">
      <c r="A609" s="2" t="s">
        <v>593</v>
      </c>
      <c r="B609" s="3">
        <v>41852</v>
      </c>
      <c r="C609" s="25" t="s">
        <v>761</v>
      </c>
      <c r="D609" s="25" t="s">
        <v>761</v>
      </c>
      <c r="E609" s="25" t="s">
        <v>761</v>
      </c>
      <c r="F609" s="25" t="s">
        <v>761</v>
      </c>
      <c r="G609" s="25">
        <v>1.8</v>
      </c>
      <c r="H609" s="25"/>
    </row>
    <row r="610" spans="1:8" x14ac:dyDescent="0.3">
      <c r="A610" s="2" t="s">
        <v>689</v>
      </c>
      <c r="B610" s="3">
        <v>41852</v>
      </c>
      <c r="C610" s="25" t="s">
        <v>761</v>
      </c>
      <c r="D610" s="25" t="s">
        <v>761</v>
      </c>
      <c r="E610" s="25" t="s">
        <v>761</v>
      </c>
      <c r="F610" s="25" t="s">
        <v>761</v>
      </c>
      <c r="G610" s="25">
        <v>1.3</v>
      </c>
      <c r="H610" s="25"/>
    </row>
    <row r="611" spans="1:8" x14ac:dyDescent="0.3">
      <c r="A611" s="2" t="s">
        <v>469</v>
      </c>
      <c r="B611" s="3">
        <v>41856</v>
      </c>
      <c r="C611" s="25" t="s">
        <v>761</v>
      </c>
      <c r="D611" s="25" t="s">
        <v>761</v>
      </c>
      <c r="E611" s="25" t="s">
        <v>761</v>
      </c>
      <c r="F611" s="25" t="s">
        <v>761</v>
      </c>
      <c r="G611" s="25">
        <v>3.5</v>
      </c>
      <c r="H611" s="25" t="s">
        <v>761</v>
      </c>
    </row>
    <row r="612" spans="1:8" x14ac:dyDescent="0.3">
      <c r="A612" s="2" t="s">
        <v>688</v>
      </c>
      <c r="B612" s="3">
        <v>41859</v>
      </c>
      <c r="C612" s="25" t="s">
        <v>761</v>
      </c>
      <c r="D612" s="25" t="s">
        <v>761</v>
      </c>
      <c r="E612" s="25" t="s">
        <v>761</v>
      </c>
      <c r="F612" s="25" t="s">
        <v>761</v>
      </c>
      <c r="G612" s="25">
        <v>5</v>
      </c>
      <c r="H612" s="25"/>
    </row>
    <row r="613" spans="1:8" x14ac:dyDescent="0.3">
      <c r="A613" s="2" t="s">
        <v>528</v>
      </c>
      <c r="B613" s="3">
        <v>41873</v>
      </c>
      <c r="C613" s="25" t="s">
        <v>761</v>
      </c>
      <c r="D613" s="25" t="s">
        <v>761</v>
      </c>
      <c r="E613" s="25" t="s">
        <v>761</v>
      </c>
      <c r="F613" s="25" t="s">
        <v>761</v>
      </c>
      <c r="G613" s="25">
        <v>1.7969999999999999</v>
      </c>
      <c r="H613" s="25"/>
    </row>
    <row r="614" spans="1:8" x14ac:dyDescent="0.3">
      <c r="A614" s="2" t="s">
        <v>707</v>
      </c>
      <c r="B614" s="3">
        <v>41877</v>
      </c>
      <c r="C614" s="25" t="s">
        <v>761</v>
      </c>
      <c r="D614" s="25" t="s">
        <v>761</v>
      </c>
      <c r="E614" s="25" t="s">
        <v>761</v>
      </c>
      <c r="F614" s="25" t="s">
        <v>761</v>
      </c>
      <c r="G614" s="25">
        <v>3.8</v>
      </c>
      <c r="H614" s="25"/>
    </row>
    <row r="615" spans="1:8" x14ac:dyDescent="0.3">
      <c r="A615" s="2" t="s">
        <v>715</v>
      </c>
      <c r="B615" s="3">
        <v>41880</v>
      </c>
      <c r="C615" s="25" t="s">
        <v>761</v>
      </c>
      <c r="D615" s="25" t="s">
        <v>761</v>
      </c>
      <c r="E615" s="25" t="s">
        <v>761</v>
      </c>
      <c r="F615" s="25" t="s">
        <v>761</v>
      </c>
      <c r="G615" s="25">
        <v>36</v>
      </c>
      <c r="H615" s="25"/>
    </row>
    <row r="616" spans="1:8" x14ac:dyDescent="0.3">
      <c r="A616" s="2" t="s">
        <v>466</v>
      </c>
      <c r="B616" s="3">
        <v>41883</v>
      </c>
      <c r="C616" s="25" t="s">
        <v>761</v>
      </c>
      <c r="D616" s="25" t="s">
        <v>761</v>
      </c>
      <c r="E616" s="25" t="s">
        <v>761</v>
      </c>
      <c r="F616" s="25" t="s">
        <v>761</v>
      </c>
      <c r="G616" s="25">
        <v>3.08</v>
      </c>
      <c r="H616" s="25" t="s">
        <v>761</v>
      </c>
    </row>
    <row r="617" spans="1:8" x14ac:dyDescent="0.3">
      <c r="A617" s="2" t="s">
        <v>737</v>
      </c>
      <c r="B617" s="3">
        <v>41885</v>
      </c>
      <c r="C617" s="25" t="s">
        <v>761</v>
      </c>
      <c r="D617" s="25" t="s">
        <v>761</v>
      </c>
      <c r="E617" s="25" t="s">
        <v>761</v>
      </c>
      <c r="F617" s="25" t="s">
        <v>761</v>
      </c>
      <c r="G617" s="25">
        <v>7</v>
      </c>
      <c r="H617" s="25"/>
    </row>
    <row r="618" spans="1:8" x14ac:dyDescent="0.3">
      <c r="A618" s="2" t="s">
        <v>676</v>
      </c>
      <c r="B618" s="3">
        <v>41892</v>
      </c>
      <c r="C618" s="25" t="s">
        <v>761</v>
      </c>
      <c r="D618" s="25" t="s">
        <v>761</v>
      </c>
      <c r="E618" s="25" t="s">
        <v>761</v>
      </c>
      <c r="F618" s="25" t="s">
        <v>761</v>
      </c>
      <c r="G618" s="25">
        <v>8.1519999999999992</v>
      </c>
      <c r="H618" s="25"/>
    </row>
    <row r="619" spans="1:8" x14ac:dyDescent="0.3">
      <c r="A619" s="2" t="s">
        <v>643</v>
      </c>
      <c r="B619" s="3">
        <v>41894</v>
      </c>
      <c r="C619" s="25" t="s">
        <v>761</v>
      </c>
      <c r="D619" s="25" t="s">
        <v>761</v>
      </c>
      <c r="E619" s="25" t="s">
        <v>761</v>
      </c>
      <c r="F619" s="25" t="s">
        <v>761</v>
      </c>
      <c r="G619" s="25">
        <v>31.28</v>
      </c>
      <c r="H619" s="25"/>
    </row>
    <row r="620" spans="1:8" x14ac:dyDescent="0.3">
      <c r="A620" s="2" t="s">
        <v>659</v>
      </c>
      <c r="B620" s="3">
        <v>41907</v>
      </c>
      <c r="C620" s="25" t="s">
        <v>761</v>
      </c>
      <c r="D620" s="25" t="s">
        <v>761</v>
      </c>
      <c r="E620" s="25" t="s">
        <v>761</v>
      </c>
      <c r="F620" s="25" t="s">
        <v>761</v>
      </c>
      <c r="G620" s="25">
        <v>4.95</v>
      </c>
      <c r="H620" s="25"/>
    </row>
    <row r="621" spans="1:8" x14ac:dyDescent="0.3">
      <c r="A621" s="2" t="s">
        <v>744</v>
      </c>
      <c r="B621" s="3">
        <v>41907</v>
      </c>
      <c r="C621" s="25" t="s">
        <v>761</v>
      </c>
      <c r="D621" s="25" t="s">
        <v>761</v>
      </c>
      <c r="E621" s="25" t="s">
        <v>761</v>
      </c>
      <c r="F621" s="25" t="s">
        <v>761</v>
      </c>
      <c r="G621" s="25">
        <v>5.5</v>
      </c>
      <c r="H621" s="25"/>
    </row>
    <row r="622" spans="1:8" x14ac:dyDescent="0.3">
      <c r="A622" s="2" t="s">
        <v>461</v>
      </c>
      <c r="B622" s="3">
        <v>41912</v>
      </c>
      <c r="C622" s="25" t="s">
        <v>761</v>
      </c>
      <c r="D622" s="25" t="s">
        <v>761</v>
      </c>
      <c r="E622" s="25" t="s">
        <v>761</v>
      </c>
      <c r="F622" s="25" t="s">
        <v>761</v>
      </c>
      <c r="G622" s="25">
        <v>3</v>
      </c>
      <c r="H622" s="25" t="s">
        <v>761</v>
      </c>
    </row>
    <row r="623" spans="1:8" x14ac:dyDescent="0.3">
      <c r="A623" s="2" t="s">
        <v>642</v>
      </c>
      <c r="B623" s="3">
        <v>41912</v>
      </c>
      <c r="C623" s="25" t="s">
        <v>761</v>
      </c>
      <c r="D623" s="25" t="s">
        <v>761</v>
      </c>
      <c r="E623" s="25" t="s">
        <v>761</v>
      </c>
      <c r="F623" s="25" t="s">
        <v>761</v>
      </c>
      <c r="G623" s="25">
        <v>10</v>
      </c>
      <c r="H623" s="25"/>
    </row>
    <row r="624" spans="1:8" x14ac:dyDescent="0.3">
      <c r="A624" s="2" t="s">
        <v>648</v>
      </c>
      <c r="B624" s="3">
        <v>41912</v>
      </c>
      <c r="C624" s="25" t="s">
        <v>761</v>
      </c>
      <c r="D624" s="25" t="s">
        <v>761</v>
      </c>
      <c r="E624" s="25" t="s">
        <v>761</v>
      </c>
      <c r="F624" s="25" t="s">
        <v>761</v>
      </c>
      <c r="G624" s="25">
        <v>3.5</v>
      </c>
      <c r="H624" s="25"/>
    </row>
    <row r="625" spans="1:8" x14ac:dyDescent="0.3">
      <c r="A625" s="2" t="s">
        <v>666</v>
      </c>
      <c r="B625" s="3">
        <v>41913</v>
      </c>
      <c r="C625" s="25" t="s">
        <v>761</v>
      </c>
      <c r="D625" s="25" t="s">
        <v>761</v>
      </c>
      <c r="E625" s="25" t="s">
        <v>761</v>
      </c>
      <c r="F625" s="25" t="s">
        <v>761</v>
      </c>
      <c r="G625" s="25">
        <v>9.34</v>
      </c>
      <c r="H625" s="25"/>
    </row>
    <row r="626" spans="1:8" x14ac:dyDescent="0.3">
      <c r="A626" s="2" t="s">
        <v>672</v>
      </c>
      <c r="B626" s="3">
        <v>41914</v>
      </c>
      <c r="C626" s="25" t="s">
        <v>761</v>
      </c>
      <c r="D626" s="25" t="s">
        <v>761</v>
      </c>
      <c r="E626" s="25" t="s">
        <v>761</v>
      </c>
      <c r="F626" s="25" t="s">
        <v>761</v>
      </c>
      <c r="G626" s="25">
        <v>4.74</v>
      </c>
      <c r="H626" s="25"/>
    </row>
    <row r="627" spans="1:8" x14ac:dyDescent="0.3">
      <c r="A627" s="2" t="s">
        <v>736</v>
      </c>
      <c r="B627" s="3">
        <v>41936</v>
      </c>
      <c r="C627" s="25" t="s">
        <v>761</v>
      </c>
      <c r="D627" s="25" t="s">
        <v>761</v>
      </c>
      <c r="E627" s="25" t="s">
        <v>761</v>
      </c>
      <c r="F627" s="25" t="s">
        <v>761</v>
      </c>
      <c r="G627" s="25">
        <v>8</v>
      </c>
      <c r="H627" s="25"/>
    </row>
    <row r="628" spans="1:8" x14ac:dyDescent="0.3">
      <c r="A628" s="2" t="s">
        <v>706</v>
      </c>
      <c r="B628" s="3">
        <v>41937</v>
      </c>
      <c r="C628" s="25" t="s">
        <v>761</v>
      </c>
      <c r="D628" s="25" t="s">
        <v>761</v>
      </c>
      <c r="E628" s="25" t="s">
        <v>761</v>
      </c>
      <c r="F628" s="25" t="s">
        <v>761</v>
      </c>
      <c r="G628" s="25">
        <v>23.984999999999999</v>
      </c>
      <c r="H628" s="25"/>
    </row>
    <row r="629" spans="1:8" x14ac:dyDescent="0.3">
      <c r="A629" s="2" t="s">
        <v>690</v>
      </c>
      <c r="B629" s="3">
        <v>41942</v>
      </c>
      <c r="C629" s="25" t="s">
        <v>761</v>
      </c>
      <c r="D629" s="25" t="s">
        <v>761</v>
      </c>
      <c r="E629" s="25" t="s">
        <v>761</v>
      </c>
      <c r="F629" s="25" t="s">
        <v>761</v>
      </c>
      <c r="G629" s="25">
        <v>37</v>
      </c>
      <c r="H629" s="25"/>
    </row>
    <row r="630" spans="1:8" x14ac:dyDescent="0.3">
      <c r="A630" s="2" t="s">
        <v>520</v>
      </c>
      <c r="B630" s="3">
        <v>41943</v>
      </c>
      <c r="C630" s="25" t="s">
        <v>761</v>
      </c>
      <c r="D630" s="25" t="s">
        <v>761</v>
      </c>
      <c r="E630" s="25" t="s">
        <v>761</v>
      </c>
      <c r="F630" s="25" t="s">
        <v>761</v>
      </c>
      <c r="G630" s="25">
        <v>8</v>
      </c>
      <c r="H630" s="25" t="s">
        <v>761</v>
      </c>
    </row>
    <row r="631" spans="1:8" x14ac:dyDescent="0.3">
      <c r="A631" s="2" t="s">
        <v>657</v>
      </c>
      <c r="B631" s="3">
        <v>41944</v>
      </c>
      <c r="C631" s="25" t="s">
        <v>761</v>
      </c>
      <c r="D631" s="25" t="s">
        <v>761</v>
      </c>
      <c r="E631" s="25" t="s">
        <v>761</v>
      </c>
      <c r="F631" s="25" t="s">
        <v>761</v>
      </c>
      <c r="G631" s="25">
        <v>13.08</v>
      </c>
      <c r="H631" s="25"/>
    </row>
    <row r="632" spans="1:8" x14ac:dyDescent="0.3">
      <c r="A632" s="2" t="s">
        <v>606</v>
      </c>
      <c r="B632" s="3">
        <v>41946</v>
      </c>
      <c r="C632" s="25" t="s">
        <v>761</v>
      </c>
      <c r="D632" s="25" t="s">
        <v>761</v>
      </c>
      <c r="E632" s="25" t="s">
        <v>761</v>
      </c>
      <c r="F632" s="25" t="s">
        <v>761</v>
      </c>
      <c r="G632" s="25">
        <v>6.3</v>
      </c>
      <c r="H632" s="25"/>
    </row>
    <row r="633" spans="1:8" x14ac:dyDescent="0.3">
      <c r="A633" s="2" t="s">
        <v>462</v>
      </c>
      <c r="B633" s="3">
        <v>41948</v>
      </c>
      <c r="C633" s="25" t="s">
        <v>761</v>
      </c>
      <c r="D633" s="25" t="s">
        <v>761</v>
      </c>
      <c r="E633" s="25" t="s">
        <v>761</v>
      </c>
      <c r="F633" s="25" t="s">
        <v>761</v>
      </c>
      <c r="G633" s="25">
        <v>3</v>
      </c>
      <c r="H633" s="25" t="s">
        <v>761</v>
      </c>
    </row>
    <row r="634" spans="1:8" x14ac:dyDescent="0.3">
      <c r="A634" s="2" t="s">
        <v>705</v>
      </c>
      <c r="B634" s="3">
        <v>41948</v>
      </c>
      <c r="C634" s="25" t="s">
        <v>761</v>
      </c>
      <c r="D634" s="25" t="s">
        <v>761</v>
      </c>
      <c r="E634" s="25" t="s">
        <v>761</v>
      </c>
      <c r="F634" s="25" t="s">
        <v>761</v>
      </c>
      <c r="G634" s="25">
        <v>6.2</v>
      </c>
      <c r="H634" s="25"/>
    </row>
    <row r="635" spans="1:8" x14ac:dyDescent="0.3">
      <c r="A635" s="2" t="s">
        <v>670</v>
      </c>
      <c r="B635" s="3">
        <v>41953</v>
      </c>
      <c r="C635" s="25" t="s">
        <v>761</v>
      </c>
      <c r="D635" s="25" t="s">
        <v>761</v>
      </c>
      <c r="E635" s="25" t="s">
        <v>761</v>
      </c>
      <c r="F635" s="25" t="s">
        <v>761</v>
      </c>
      <c r="G635" s="25">
        <v>14.5</v>
      </c>
      <c r="H635" s="25"/>
    </row>
    <row r="636" spans="1:8" x14ac:dyDescent="0.3">
      <c r="A636" s="2" t="s">
        <v>470</v>
      </c>
      <c r="B636" s="3">
        <v>41956</v>
      </c>
      <c r="C636" s="25" t="s">
        <v>761</v>
      </c>
      <c r="D636" s="25" t="s">
        <v>761</v>
      </c>
      <c r="E636" s="25" t="s">
        <v>761</v>
      </c>
      <c r="F636" s="25" t="s">
        <v>761</v>
      </c>
      <c r="G636" s="25">
        <v>10.8</v>
      </c>
      <c r="H636" s="25" t="s">
        <v>761</v>
      </c>
    </row>
    <row r="637" spans="1:8" x14ac:dyDescent="0.3">
      <c r="A637" s="2" t="s">
        <v>733</v>
      </c>
      <c r="B637" s="3">
        <v>41956</v>
      </c>
      <c r="C637" s="25" t="s">
        <v>761</v>
      </c>
      <c r="D637" s="25" t="s">
        <v>761</v>
      </c>
      <c r="E637" s="25" t="s">
        <v>761</v>
      </c>
      <c r="F637" s="25" t="s">
        <v>761</v>
      </c>
      <c r="G637" s="25">
        <v>14.96</v>
      </c>
      <c r="H637" s="25"/>
    </row>
    <row r="638" spans="1:8" x14ac:dyDescent="0.3">
      <c r="A638" s="2" t="s">
        <v>732</v>
      </c>
      <c r="B638" s="3">
        <v>41961</v>
      </c>
      <c r="C638" s="25" t="s">
        <v>761</v>
      </c>
      <c r="D638" s="25" t="s">
        <v>761</v>
      </c>
      <c r="E638" s="25" t="s">
        <v>761</v>
      </c>
      <c r="F638" s="25" t="s">
        <v>761</v>
      </c>
      <c r="G638" s="25">
        <v>4.8</v>
      </c>
      <c r="H638" s="25"/>
    </row>
    <row r="639" spans="1:8" x14ac:dyDescent="0.3">
      <c r="A639" s="2" t="s">
        <v>529</v>
      </c>
      <c r="B639" s="3">
        <v>41970</v>
      </c>
      <c r="C639" s="25" t="s">
        <v>761</v>
      </c>
      <c r="D639" s="25" t="s">
        <v>761</v>
      </c>
      <c r="E639" s="25" t="s">
        <v>761</v>
      </c>
      <c r="F639" s="25" t="s">
        <v>761</v>
      </c>
      <c r="G639" s="25">
        <v>4.0999999999999996</v>
      </c>
      <c r="H639" s="25"/>
    </row>
    <row r="640" spans="1:8" x14ac:dyDescent="0.3">
      <c r="A640" s="2" t="s">
        <v>656</v>
      </c>
      <c r="B640" s="3">
        <v>41975</v>
      </c>
      <c r="C640" s="25" t="s">
        <v>761</v>
      </c>
      <c r="D640" s="25" t="s">
        <v>761</v>
      </c>
      <c r="E640" s="25" t="s">
        <v>761</v>
      </c>
      <c r="F640" s="25" t="s">
        <v>761</v>
      </c>
      <c r="G640" s="25">
        <v>8.25</v>
      </c>
      <c r="H640" s="25"/>
    </row>
    <row r="641" spans="1:8" x14ac:dyDescent="0.3">
      <c r="A641" s="2" t="s">
        <v>601</v>
      </c>
      <c r="B641" s="3">
        <v>41983</v>
      </c>
      <c r="C641" s="25" t="s">
        <v>761</v>
      </c>
      <c r="D641" s="25" t="s">
        <v>761</v>
      </c>
      <c r="E641" s="25" t="s">
        <v>761</v>
      </c>
      <c r="F641" s="25" t="s">
        <v>761</v>
      </c>
      <c r="G641" s="25">
        <v>41</v>
      </c>
      <c r="H641" s="25"/>
    </row>
    <row r="642" spans="1:8" x14ac:dyDescent="0.3">
      <c r="A642" s="2" t="s">
        <v>692</v>
      </c>
      <c r="B642" s="3">
        <v>41992</v>
      </c>
      <c r="C642" s="25" t="s">
        <v>761</v>
      </c>
      <c r="D642" s="25" t="s">
        <v>761</v>
      </c>
      <c r="E642" s="25" t="s">
        <v>761</v>
      </c>
      <c r="F642" s="25" t="s">
        <v>761</v>
      </c>
      <c r="G642" s="25">
        <v>46</v>
      </c>
      <c r="H642" s="25"/>
    </row>
    <row r="643" spans="1:8" x14ac:dyDescent="0.3">
      <c r="A643" s="2" t="s">
        <v>581</v>
      </c>
      <c r="B643" s="3">
        <v>42016</v>
      </c>
      <c r="C643" s="25" t="s">
        <v>761</v>
      </c>
      <c r="D643" s="25" t="s">
        <v>761</v>
      </c>
      <c r="E643" s="25" t="s">
        <v>761</v>
      </c>
      <c r="F643" s="25" t="s">
        <v>761</v>
      </c>
      <c r="G643" s="25" t="s">
        <v>761</v>
      </c>
      <c r="H643" s="25">
        <v>7.2</v>
      </c>
    </row>
    <row r="644" spans="1:8" x14ac:dyDescent="0.3">
      <c r="A644" s="2" t="s">
        <v>652</v>
      </c>
      <c r="B644" s="3">
        <v>42016</v>
      </c>
      <c r="C644" s="25" t="s">
        <v>761</v>
      </c>
      <c r="D644" s="25" t="s">
        <v>761</v>
      </c>
      <c r="E644" s="25" t="s">
        <v>761</v>
      </c>
      <c r="F644" s="25" t="s">
        <v>761</v>
      </c>
      <c r="G644" s="25" t="s">
        <v>761</v>
      </c>
      <c r="H644" s="25">
        <v>5.0999999999999996</v>
      </c>
    </row>
    <row r="645" spans="1:8" x14ac:dyDescent="0.3">
      <c r="A645" s="5" t="s">
        <v>722</v>
      </c>
      <c r="B645" s="3">
        <v>42025</v>
      </c>
      <c r="C645" s="25" t="s">
        <v>761</v>
      </c>
      <c r="D645" s="25" t="s">
        <v>761</v>
      </c>
      <c r="E645" s="25" t="s">
        <v>761</v>
      </c>
      <c r="F645" s="25" t="s">
        <v>761</v>
      </c>
      <c r="G645" s="25" t="s">
        <v>761</v>
      </c>
      <c r="H645" s="25">
        <v>4.67</v>
      </c>
    </row>
    <row r="646" spans="1:8" x14ac:dyDescent="0.3">
      <c r="A646" s="2" t="s">
        <v>694</v>
      </c>
      <c r="B646" s="3">
        <v>42031</v>
      </c>
      <c r="C646" s="25" t="s">
        <v>761</v>
      </c>
      <c r="D646" s="25" t="s">
        <v>761</v>
      </c>
      <c r="E646" s="25" t="s">
        <v>761</v>
      </c>
      <c r="F646" s="25" t="s">
        <v>761</v>
      </c>
      <c r="G646" s="25" t="s">
        <v>761</v>
      </c>
      <c r="H646" s="25">
        <v>8.9</v>
      </c>
    </row>
    <row r="647" spans="1:8" x14ac:dyDescent="0.3">
      <c r="C647" s="25">
        <f>SUM(C285:C646)</f>
        <v>0</v>
      </c>
      <c r="D647" s="25">
        <f t="shared" ref="D647:H647" si="2">SUM(D285:D646)</f>
        <v>144.79900000000004</v>
      </c>
      <c r="E647" s="25">
        <f t="shared" si="2"/>
        <v>114.15</v>
      </c>
      <c r="F647" s="25">
        <f t="shared" si="2"/>
        <v>623.75400000000002</v>
      </c>
      <c r="G647" s="25">
        <f t="shared" si="2"/>
        <v>1636.6129999999991</v>
      </c>
      <c r="H647" s="25">
        <f t="shared" si="2"/>
        <v>25.869999999999997</v>
      </c>
    </row>
    <row r="648" spans="1:8" x14ac:dyDescent="0.3">
      <c r="C648" s="26"/>
      <c r="D648" s="26"/>
      <c r="E648" s="26"/>
      <c r="F648" s="26"/>
      <c r="G648" s="26"/>
      <c r="H648" s="26"/>
    </row>
    <row r="649" spans="1:8" ht="18" x14ac:dyDescent="0.35">
      <c r="A649" s="16" t="s">
        <v>766</v>
      </c>
    </row>
    <row r="650" spans="1:8" x14ac:dyDescent="0.3">
      <c r="C650" s="27" t="s">
        <v>762</v>
      </c>
      <c r="D650" s="28"/>
      <c r="E650" s="28"/>
      <c r="F650" s="28"/>
      <c r="G650" s="28"/>
      <c r="H650" s="29"/>
    </row>
    <row r="651" spans="1:8" ht="28.8" x14ac:dyDescent="0.3">
      <c r="A651" s="1" t="s">
        <v>0</v>
      </c>
      <c r="B651" s="1" t="s">
        <v>2</v>
      </c>
      <c r="C651" s="12">
        <v>2010</v>
      </c>
      <c r="D651" s="12">
        <v>2011</v>
      </c>
      <c r="E651" s="12">
        <v>2012</v>
      </c>
      <c r="F651" s="12">
        <v>2013</v>
      </c>
      <c r="G651" s="12">
        <v>2014</v>
      </c>
      <c r="H651" s="19" t="s">
        <v>774</v>
      </c>
    </row>
    <row r="652" spans="1:8" x14ac:dyDescent="0.3">
      <c r="A652" s="2" t="s">
        <v>261</v>
      </c>
      <c r="B652" s="3">
        <v>41442</v>
      </c>
      <c r="C652" s="25" t="s">
        <v>761</v>
      </c>
      <c r="D652" s="25" t="s">
        <v>761</v>
      </c>
      <c r="E652" s="25" t="s">
        <v>761</v>
      </c>
      <c r="F652" s="25">
        <v>6.5</v>
      </c>
      <c r="G652" s="25" t="s">
        <v>761</v>
      </c>
      <c r="H652" s="25" t="s">
        <v>761</v>
      </c>
    </row>
    <row r="653" spans="1:8" x14ac:dyDescent="0.3">
      <c r="A653" s="2" t="s">
        <v>263</v>
      </c>
      <c r="B653" s="3">
        <v>41638</v>
      </c>
      <c r="C653" s="25" t="s">
        <v>761</v>
      </c>
      <c r="D653" s="25" t="s">
        <v>761</v>
      </c>
      <c r="E653" s="25" t="s">
        <v>761</v>
      </c>
      <c r="F653" s="25">
        <v>6.5</v>
      </c>
      <c r="G653" s="25" t="s">
        <v>761</v>
      </c>
      <c r="H653" s="25" t="s">
        <v>761</v>
      </c>
    </row>
    <row r="654" spans="1:8" x14ac:dyDescent="0.3">
      <c r="C654" s="25">
        <f>SUM(C652:C653)</f>
        <v>0</v>
      </c>
      <c r="D654" s="25">
        <f t="shared" ref="D654:H654" si="3">SUM(D652:D653)</f>
        <v>0</v>
      </c>
      <c r="E654" s="25">
        <f t="shared" si="3"/>
        <v>0</v>
      </c>
      <c r="F654" s="25">
        <f t="shared" si="3"/>
        <v>13</v>
      </c>
      <c r="G654" s="25">
        <f t="shared" si="3"/>
        <v>0</v>
      </c>
      <c r="H654" s="25">
        <f t="shared" si="3"/>
        <v>0</v>
      </c>
    </row>
    <row r="656" spans="1:8" ht="18" x14ac:dyDescent="0.35">
      <c r="A656" s="16" t="s">
        <v>767</v>
      </c>
    </row>
    <row r="657" spans="1:8" x14ac:dyDescent="0.3">
      <c r="C657" s="30" t="s">
        <v>762</v>
      </c>
      <c r="D657" s="31"/>
      <c r="E657" s="31"/>
      <c r="F657" s="31"/>
      <c r="G657" s="31"/>
      <c r="H657" s="32"/>
    </row>
    <row r="658" spans="1:8" ht="28.8" x14ac:dyDescent="0.3">
      <c r="A658" s="1" t="s">
        <v>0</v>
      </c>
      <c r="B658" s="1" t="s">
        <v>2</v>
      </c>
      <c r="C658" s="12">
        <v>2010</v>
      </c>
      <c r="D658" s="12">
        <v>2011</v>
      </c>
      <c r="E658" s="12">
        <v>2012</v>
      </c>
      <c r="F658" s="12">
        <v>2013</v>
      </c>
      <c r="G658" s="12">
        <v>2014</v>
      </c>
      <c r="H658" s="19" t="s">
        <v>774</v>
      </c>
    </row>
    <row r="659" spans="1:8" x14ac:dyDescent="0.3">
      <c r="A659" s="2" t="s">
        <v>267</v>
      </c>
      <c r="B659" s="3">
        <v>40179</v>
      </c>
      <c r="C659" s="25">
        <v>1</v>
      </c>
      <c r="D659" s="25" t="s">
        <v>761</v>
      </c>
      <c r="E659" s="25" t="s">
        <v>761</v>
      </c>
      <c r="F659" s="25" t="s">
        <v>761</v>
      </c>
      <c r="G659" s="25" t="s">
        <v>761</v>
      </c>
      <c r="H659" s="25" t="s">
        <v>761</v>
      </c>
    </row>
    <row r="660" spans="1:8" x14ac:dyDescent="0.3">
      <c r="A660" s="2" t="s">
        <v>274</v>
      </c>
      <c r="B660" s="3">
        <v>40299</v>
      </c>
      <c r="C660" s="25">
        <v>1.9</v>
      </c>
      <c r="D660" s="25" t="s">
        <v>761</v>
      </c>
      <c r="E660" s="25" t="s">
        <v>761</v>
      </c>
      <c r="F660" s="25" t="s">
        <v>761</v>
      </c>
      <c r="G660" s="25" t="s">
        <v>761</v>
      </c>
      <c r="H660" s="25" t="s">
        <v>761</v>
      </c>
    </row>
    <row r="661" spans="1:8" x14ac:dyDescent="0.3">
      <c r="A661" s="2" t="s">
        <v>278</v>
      </c>
      <c r="B661" s="3">
        <v>40299</v>
      </c>
      <c r="C661" s="25">
        <v>1.3</v>
      </c>
      <c r="D661" s="25" t="s">
        <v>761</v>
      </c>
      <c r="E661" s="25" t="s">
        <v>761</v>
      </c>
      <c r="F661" s="25" t="s">
        <v>761</v>
      </c>
      <c r="G661" s="25" t="s">
        <v>761</v>
      </c>
      <c r="H661" s="25" t="s">
        <v>761</v>
      </c>
    </row>
    <row r="662" spans="1:8" x14ac:dyDescent="0.3">
      <c r="A662" s="2" t="s">
        <v>303</v>
      </c>
      <c r="B662" s="3">
        <v>40299</v>
      </c>
      <c r="C662" s="25">
        <v>1</v>
      </c>
      <c r="D662" s="25" t="s">
        <v>761</v>
      </c>
      <c r="E662" s="25" t="s">
        <v>761</v>
      </c>
      <c r="F662" s="25" t="s">
        <v>761</v>
      </c>
      <c r="G662" s="25" t="s">
        <v>761</v>
      </c>
      <c r="H662" s="25" t="s">
        <v>761</v>
      </c>
    </row>
    <row r="663" spans="1:8" x14ac:dyDescent="0.3">
      <c r="A663" s="2" t="s">
        <v>277</v>
      </c>
      <c r="B663" s="3">
        <v>40330</v>
      </c>
      <c r="C663" s="25">
        <v>1</v>
      </c>
      <c r="D663" s="25" t="s">
        <v>761</v>
      </c>
      <c r="E663" s="25" t="s">
        <v>761</v>
      </c>
      <c r="F663" s="25" t="s">
        <v>761</v>
      </c>
      <c r="G663" s="25" t="s">
        <v>761</v>
      </c>
      <c r="H663" s="25" t="s">
        <v>761</v>
      </c>
    </row>
    <row r="664" spans="1:8" x14ac:dyDescent="0.3">
      <c r="A664" s="2" t="s">
        <v>268</v>
      </c>
      <c r="B664" s="3">
        <v>40369</v>
      </c>
      <c r="C664" s="25">
        <v>2</v>
      </c>
      <c r="D664" s="25" t="s">
        <v>761</v>
      </c>
      <c r="E664" s="25" t="s">
        <v>761</v>
      </c>
      <c r="F664" s="25" t="s">
        <v>761</v>
      </c>
      <c r="G664" s="25" t="s">
        <v>761</v>
      </c>
      <c r="H664" s="25" t="s">
        <v>761</v>
      </c>
    </row>
    <row r="665" spans="1:8" x14ac:dyDescent="0.3">
      <c r="A665" s="2" t="s">
        <v>275</v>
      </c>
      <c r="B665" s="3">
        <v>40422</v>
      </c>
      <c r="C665" s="25">
        <v>1.9</v>
      </c>
      <c r="D665" s="25" t="s">
        <v>761</v>
      </c>
      <c r="E665" s="25" t="s">
        <v>761</v>
      </c>
      <c r="F665" s="25" t="s">
        <v>761</v>
      </c>
      <c r="G665" s="25" t="s">
        <v>761</v>
      </c>
      <c r="H665" s="25" t="s">
        <v>761</v>
      </c>
    </row>
    <row r="666" spans="1:8" x14ac:dyDescent="0.3">
      <c r="A666" s="2" t="s">
        <v>276</v>
      </c>
      <c r="B666" s="3">
        <v>40422</v>
      </c>
      <c r="C666" s="25">
        <v>1.5</v>
      </c>
      <c r="D666" s="25" t="s">
        <v>761</v>
      </c>
      <c r="E666" s="25" t="s">
        <v>761</v>
      </c>
      <c r="F666" s="25" t="s">
        <v>761</v>
      </c>
      <c r="G666" s="25" t="s">
        <v>761</v>
      </c>
      <c r="H666" s="25" t="s">
        <v>761</v>
      </c>
    </row>
    <row r="667" spans="1:8" x14ac:dyDescent="0.3">
      <c r="A667" s="2" t="s">
        <v>279</v>
      </c>
      <c r="B667" s="3">
        <v>40422</v>
      </c>
      <c r="C667" s="25">
        <v>2.1</v>
      </c>
      <c r="D667" s="25" t="s">
        <v>761</v>
      </c>
      <c r="E667" s="25" t="s">
        <v>761</v>
      </c>
      <c r="F667" s="25" t="s">
        <v>761</v>
      </c>
      <c r="G667" s="25" t="s">
        <v>761</v>
      </c>
      <c r="H667" s="25" t="s">
        <v>761</v>
      </c>
    </row>
    <row r="668" spans="1:8" x14ac:dyDescent="0.3">
      <c r="A668" s="2" t="s">
        <v>264</v>
      </c>
      <c r="B668" s="3">
        <v>40449</v>
      </c>
      <c r="C668" s="25">
        <v>1</v>
      </c>
      <c r="D668" s="25" t="s">
        <v>761</v>
      </c>
      <c r="E668" s="25" t="s">
        <v>761</v>
      </c>
      <c r="F668" s="25" t="s">
        <v>761</v>
      </c>
      <c r="G668" s="25" t="s">
        <v>761</v>
      </c>
      <c r="H668" s="25" t="s">
        <v>761</v>
      </c>
    </row>
    <row r="669" spans="1:8" x14ac:dyDescent="0.3">
      <c r="A669" s="2" t="s">
        <v>289</v>
      </c>
      <c r="B669" s="3">
        <v>40544</v>
      </c>
      <c r="C669" s="25" t="s">
        <v>761</v>
      </c>
      <c r="D669" s="25">
        <v>2</v>
      </c>
      <c r="E669" s="25" t="s">
        <v>761</v>
      </c>
      <c r="F669" s="25" t="s">
        <v>761</v>
      </c>
      <c r="G669" s="25" t="s">
        <v>761</v>
      </c>
      <c r="H669" s="25" t="s">
        <v>761</v>
      </c>
    </row>
    <row r="670" spans="1:8" x14ac:dyDescent="0.3">
      <c r="A670" s="2" t="s">
        <v>269</v>
      </c>
      <c r="B670" s="3">
        <v>40548</v>
      </c>
      <c r="C670" s="25" t="s">
        <v>761</v>
      </c>
      <c r="D670" s="25">
        <v>1.5389999999999999</v>
      </c>
      <c r="E670" s="25" t="s">
        <v>761</v>
      </c>
      <c r="F670" s="25" t="s">
        <v>761</v>
      </c>
      <c r="G670" s="25" t="s">
        <v>761</v>
      </c>
      <c r="H670" s="25" t="s">
        <v>761</v>
      </c>
    </row>
    <row r="671" spans="1:8" x14ac:dyDescent="0.3">
      <c r="A671" s="2" t="s">
        <v>273</v>
      </c>
      <c r="B671" s="3">
        <v>40598</v>
      </c>
      <c r="C671" s="25" t="s">
        <v>761</v>
      </c>
      <c r="D671" s="25">
        <v>1.4</v>
      </c>
      <c r="E671" s="25" t="s">
        <v>761</v>
      </c>
      <c r="F671" s="25" t="s">
        <v>761</v>
      </c>
      <c r="G671" s="25" t="s">
        <v>761</v>
      </c>
      <c r="H671" s="25" t="s">
        <v>761</v>
      </c>
    </row>
    <row r="672" spans="1:8" x14ac:dyDescent="0.3">
      <c r="A672" s="2" t="s">
        <v>271</v>
      </c>
      <c r="B672" s="3">
        <v>40640</v>
      </c>
      <c r="C672" s="25" t="s">
        <v>761</v>
      </c>
      <c r="D672" s="25">
        <v>2</v>
      </c>
      <c r="E672" s="25" t="s">
        <v>761</v>
      </c>
      <c r="F672" s="25" t="s">
        <v>761</v>
      </c>
      <c r="G672" s="25" t="s">
        <v>761</v>
      </c>
      <c r="H672" s="25" t="s">
        <v>761</v>
      </c>
    </row>
    <row r="673" spans="1:8" x14ac:dyDescent="0.3">
      <c r="A673" s="2" t="s">
        <v>281</v>
      </c>
      <c r="B673" s="3">
        <v>40716</v>
      </c>
      <c r="C673" s="25" t="s">
        <v>761</v>
      </c>
      <c r="D673" s="25">
        <v>2.4</v>
      </c>
      <c r="E673" s="25" t="s">
        <v>761</v>
      </c>
      <c r="F673" s="25" t="s">
        <v>761</v>
      </c>
      <c r="G673" s="25" t="s">
        <v>761</v>
      </c>
      <c r="H673" s="25" t="s">
        <v>761</v>
      </c>
    </row>
    <row r="674" spans="1:8" x14ac:dyDescent="0.3">
      <c r="A674" s="2" t="s">
        <v>291</v>
      </c>
      <c r="B674" s="3">
        <v>40755</v>
      </c>
      <c r="C674" s="25" t="s">
        <v>761</v>
      </c>
      <c r="D674" s="25">
        <v>6</v>
      </c>
      <c r="E674" s="25" t="s">
        <v>761</v>
      </c>
      <c r="F674" s="25" t="s">
        <v>761</v>
      </c>
      <c r="G674" s="25" t="s">
        <v>761</v>
      </c>
      <c r="H674" s="25" t="s">
        <v>761</v>
      </c>
    </row>
    <row r="675" spans="1:8" x14ac:dyDescent="0.3">
      <c r="A675" s="2" t="s">
        <v>286</v>
      </c>
      <c r="B675" s="3">
        <v>40756</v>
      </c>
      <c r="C675" s="25" t="s">
        <v>761</v>
      </c>
      <c r="D675" s="25">
        <v>1</v>
      </c>
      <c r="E675" s="25" t="s">
        <v>761</v>
      </c>
      <c r="F675" s="25" t="s">
        <v>761</v>
      </c>
      <c r="G675" s="25" t="s">
        <v>761</v>
      </c>
      <c r="H675" s="25" t="s">
        <v>761</v>
      </c>
    </row>
    <row r="676" spans="1:8" x14ac:dyDescent="0.3">
      <c r="A676" s="2" t="s">
        <v>288</v>
      </c>
      <c r="B676" s="3">
        <v>40795</v>
      </c>
      <c r="C676" s="25" t="s">
        <v>761</v>
      </c>
      <c r="D676" s="25">
        <v>2</v>
      </c>
      <c r="E676" s="25" t="s">
        <v>761</v>
      </c>
      <c r="F676" s="25" t="s">
        <v>761</v>
      </c>
      <c r="G676" s="25" t="s">
        <v>761</v>
      </c>
      <c r="H676" s="25" t="s">
        <v>761</v>
      </c>
    </row>
    <row r="677" spans="1:8" x14ac:dyDescent="0.3">
      <c r="A677" s="2" t="s">
        <v>310</v>
      </c>
      <c r="B677" s="3">
        <v>40817</v>
      </c>
      <c r="C677" s="25" t="s">
        <v>761</v>
      </c>
      <c r="D677" s="25">
        <v>1.4</v>
      </c>
      <c r="E677" s="25" t="s">
        <v>761</v>
      </c>
      <c r="F677" s="25" t="s">
        <v>761</v>
      </c>
      <c r="G677" s="25" t="s">
        <v>761</v>
      </c>
      <c r="H677" s="25" t="s">
        <v>761</v>
      </c>
    </row>
    <row r="678" spans="1:8" x14ac:dyDescent="0.3">
      <c r="A678" s="2" t="s">
        <v>296</v>
      </c>
      <c r="B678" s="3">
        <v>40819</v>
      </c>
      <c r="C678" s="25" t="s">
        <v>761</v>
      </c>
      <c r="D678" s="25">
        <v>2</v>
      </c>
      <c r="E678" s="25" t="s">
        <v>761</v>
      </c>
      <c r="F678" s="25" t="s">
        <v>761</v>
      </c>
      <c r="G678" s="25" t="s">
        <v>761</v>
      </c>
      <c r="H678" s="25" t="s">
        <v>761</v>
      </c>
    </row>
    <row r="679" spans="1:8" x14ac:dyDescent="0.3">
      <c r="A679" s="2" t="s">
        <v>266</v>
      </c>
      <c r="B679" s="3">
        <v>40821</v>
      </c>
      <c r="C679" s="25" t="s">
        <v>761</v>
      </c>
      <c r="D679" s="25">
        <v>2.4</v>
      </c>
      <c r="E679" s="25" t="s">
        <v>761</v>
      </c>
      <c r="F679" s="25" t="s">
        <v>761</v>
      </c>
      <c r="G679" s="25" t="s">
        <v>761</v>
      </c>
      <c r="H679" s="25" t="s">
        <v>761</v>
      </c>
    </row>
    <row r="680" spans="1:8" x14ac:dyDescent="0.3">
      <c r="A680" s="2" t="s">
        <v>298</v>
      </c>
      <c r="B680" s="3">
        <v>40851</v>
      </c>
      <c r="C680" s="25" t="s">
        <v>761</v>
      </c>
      <c r="D680" s="25">
        <v>1</v>
      </c>
      <c r="E680" s="25" t="s">
        <v>761</v>
      </c>
      <c r="F680" s="25" t="s">
        <v>761</v>
      </c>
      <c r="G680" s="25" t="s">
        <v>761</v>
      </c>
      <c r="H680" s="25" t="s">
        <v>761</v>
      </c>
    </row>
    <row r="681" spans="1:8" x14ac:dyDescent="0.3">
      <c r="A681" s="2" t="s">
        <v>270</v>
      </c>
      <c r="B681" s="3">
        <v>40909</v>
      </c>
      <c r="C681" s="25" t="s">
        <v>761</v>
      </c>
      <c r="D681" s="25" t="s">
        <v>761</v>
      </c>
      <c r="E681" s="25">
        <v>2</v>
      </c>
      <c r="F681" s="25" t="s">
        <v>761</v>
      </c>
      <c r="G681" s="25" t="s">
        <v>761</v>
      </c>
      <c r="H681" s="25" t="s">
        <v>761</v>
      </c>
    </row>
    <row r="682" spans="1:8" x14ac:dyDescent="0.3">
      <c r="A682" s="2" t="s">
        <v>284</v>
      </c>
      <c r="B682" s="3">
        <v>40969</v>
      </c>
      <c r="C682" s="25" t="s">
        <v>761</v>
      </c>
      <c r="D682" s="25" t="s">
        <v>761</v>
      </c>
      <c r="E682" s="25">
        <v>1.415</v>
      </c>
      <c r="F682" s="25" t="s">
        <v>761</v>
      </c>
      <c r="G682" s="25" t="s">
        <v>761</v>
      </c>
      <c r="H682" s="25" t="s">
        <v>761</v>
      </c>
    </row>
    <row r="683" spans="1:8" x14ac:dyDescent="0.3">
      <c r="A683" s="2" t="s">
        <v>280</v>
      </c>
      <c r="B683" s="3">
        <v>41003</v>
      </c>
      <c r="C683" s="25" t="s">
        <v>761</v>
      </c>
      <c r="D683" s="25" t="s">
        <v>761</v>
      </c>
      <c r="E683" s="25">
        <v>2.1259999999999999</v>
      </c>
      <c r="F683" s="25" t="s">
        <v>761</v>
      </c>
      <c r="G683" s="25" t="s">
        <v>761</v>
      </c>
      <c r="H683" s="25" t="s">
        <v>761</v>
      </c>
    </row>
    <row r="684" spans="1:8" x14ac:dyDescent="0.3">
      <c r="A684" s="2" t="s">
        <v>292</v>
      </c>
      <c r="B684" s="3">
        <v>41029</v>
      </c>
      <c r="C684" s="25" t="s">
        <v>761</v>
      </c>
      <c r="D684" s="25" t="s">
        <v>761</v>
      </c>
      <c r="E684" s="25">
        <v>1.5</v>
      </c>
      <c r="F684" s="25" t="s">
        <v>761</v>
      </c>
      <c r="G684" s="25" t="s">
        <v>761</v>
      </c>
      <c r="H684" s="25" t="s">
        <v>761</v>
      </c>
    </row>
    <row r="685" spans="1:8" x14ac:dyDescent="0.3">
      <c r="A685" s="2" t="s">
        <v>285</v>
      </c>
      <c r="B685" s="3">
        <v>41030</v>
      </c>
      <c r="C685" s="25" t="s">
        <v>761</v>
      </c>
      <c r="D685" s="25" t="s">
        <v>761</v>
      </c>
      <c r="E685" s="25">
        <v>1.0669999999999999</v>
      </c>
      <c r="F685" s="25" t="s">
        <v>761</v>
      </c>
      <c r="G685" s="25" t="s">
        <v>761</v>
      </c>
      <c r="H685" s="25" t="s">
        <v>761</v>
      </c>
    </row>
    <row r="686" spans="1:8" x14ac:dyDescent="0.3">
      <c r="A686" s="2" t="s">
        <v>297</v>
      </c>
      <c r="B686" s="3">
        <v>41040</v>
      </c>
      <c r="C686" s="25" t="s">
        <v>761</v>
      </c>
      <c r="D686" s="25" t="s">
        <v>761</v>
      </c>
      <c r="E686" s="25">
        <v>2.2000000000000002</v>
      </c>
      <c r="F686" s="25" t="s">
        <v>761</v>
      </c>
      <c r="G686" s="25" t="s">
        <v>761</v>
      </c>
      <c r="H686" s="25" t="s">
        <v>761</v>
      </c>
    </row>
    <row r="687" spans="1:8" x14ac:dyDescent="0.3">
      <c r="A687" s="2" t="s">
        <v>308</v>
      </c>
      <c r="B687" s="3">
        <v>41060</v>
      </c>
      <c r="C687" s="25" t="s">
        <v>761</v>
      </c>
      <c r="D687" s="25" t="s">
        <v>761</v>
      </c>
      <c r="E687" s="25">
        <v>2.2000000000000002</v>
      </c>
      <c r="F687" s="25" t="s">
        <v>761</v>
      </c>
      <c r="G687" s="25" t="s">
        <v>761</v>
      </c>
      <c r="H687" s="25" t="s">
        <v>761</v>
      </c>
    </row>
    <row r="688" spans="1:8" x14ac:dyDescent="0.3">
      <c r="A688" s="2" t="s">
        <v>320</v>
      </c>
      <c r="B688" s="3">
        <v>41177</v>
      </c>
      <c r="C688" s="25" t="s">
        <v>761</v>
      </c>
      <c r="D688" s="25" t="s">
        <v>761</v>
      </c>
      <c r="E688" s="25">
        <v>1.1000000000000001</v>
      </c>
      <c r="F688" s="25" t="s">
        <v>761</v>
      </c>
      <c r="G688" s="25" t="s">
        <v>761</v>
      </c>
      <c r="H688" s="25" t="s">
        <v>761</v>
      </c>
    </row>
    <row r="689" spans="1:8" x14ac:dyDescent="0.3">
      <c r="A689" s="2" t="s">
        <v>272</v>
      </c>
      <c r="B689" s="3">
        <v>41214</v>
      </c>
      <c r="C689" s="25" t="s">
        <v>761</v>
      </c>
      <c r="D689" s="25" t="s">
        <v>761</v>
      </c>
      <c r="E689" s="25">
        <v>1.5</v>
      </c>
      <c r="F689" s="25" t="s">
        <v>761</v>
      </c>
      <c r="G689" s="25" t="s">
        <v>761</v>
      </c>
      <c r="H689" s="25" t="s">
        <v>761</v>
      </c>
    </row>
    <row r="690" spans="1:8" x14ac:dyDescent="0.3">
      <c r="A690" s="2" t="s">
        <v>287</v>
      </c>
      <c r="B690" s="3">
        <v>41214</v>
      </c>
      <c r="C690" s="25" t="s">
        <v>761</v>
      </c>
      <c r="D690" s="25" t="s">
        <v>761</v>
      </c>
      <c r="E690" s="25">
        <v>1.0629999999999999</v>
      </c>
      <c r="F690" s="25" t="s">
        <v>761</v>
      </c>
      <c r="G690" s="25" t="s">
        <v>761</v>
      </c>
      <c r="H690" s="25" t="s">
        <v>761</v>
      </c>
    </row>
    <row r="691" spans="1:8" x14ac:dyDescent="0.3">
      <c r="A691" s="2" t="s">
        <v>290</v>
      </c>
      <c r="B691" s="3">
        <v>41243</v>
      </c>
      <c r="C691" s="25" t="s">
        <v>761</v>
      </c>
      <c r="D691" s="25" t="s">
        <v>761</v>
      </c>
      <c r="E691" s="25">
        <v>1</v>
      </c>
      <c r="F691" s="25" t="s">
        <v>761</v>
      </c>
      <c r="G691" s="25" t="s">
        <v>761</v>
      </c>
      <c r="H691" s="25" t="s">
        <v>761</v>
      </c>
    </row>
    <row r="692" spans="1:8" x14ac:dyDescent="0.3">
      <c r="A692" s="2" t="s">
        <v>282</v>
      </c>
      <c r="B692" s="3">
        <v>41247</v>
      </c>
      <c r="C692" s="25" t="s">
        <v>761</v>
      </c>
      <c r="D692" s="25" t="s">
        <v>761</v>
      </c>
      <c r="E692" s="25">
        <v>10</v>
      </c>
      <c r="F692" s="25" t="s">
        <v>761</v>
      </c>
      <c r="G692" s="25" t="s">
        <v>761</v>
      </c>
      <c r="H692" s="25" t="s">
        <v>761</v>
      </c>
    </row>
    <row r="693" spans="1:8" x14ac:dyDescent="0.3">
      <c r="A693" s="2" t="s">
        <v>283</v>
      </c>
      <c r="B693" s="3">
        <v>41408</v>
      </c>
      <c r="C693" s="25" t="s">
        <v>761</v>
      </c>
      <c r="D693" s="25" t="s">
        <v>761</v>
      </c>
      <c r="E693" s="25" t="s">
        <v>761</v>
      </c>
      <c r="F693" s="25">
        <v>2</v>
      </c>
      <c r="G693" s="25" t="s">
        <v>761</v>
      </c>
      <c r="H693" s="25" t="s">
        <v>761</v>
      </c>
    </row>
    <row r="694" spans="1:8" x14ac:dyDescent="0.3">
      <c r="A694" s="2" t="s">
        <v>312</v>
      </c>
      <c r="B694" s="3">
        <v>41411</v>
      </c>
      <c r="C694" s="25" t="s">
        <v>761</v>
      </c>
      <c r="D694" s="25" t="s">
        <v>761</v>
      </c>
      <c r="E694" s="25" t="s">
        <v>761</v>
      </c>
      <c r="F694" s="25">
        <v>2.4</v>
      </c>
      <c r="G694" s="25" t="s">
        <v>761</v>
      </c>
      <c r="H694" s="25" t="s">
        <v>761</v>
      </c>
    </row>
    <row r="695" spans="1:8" x14ac:dyDescent="0.3">
      <c r="A695" s="2" t="s">
        <v>321</v>
      </c>
      <c r="B695" s="3">
        <v>41411</v>
      </c>
      <c r="C695" s="25" t="s">
        <v>761</v>
      </c>
      <c r="D695" s="25" t="s">
        <v>761</v>
      </c>
      <c r="E695" s="25" t="s">
        <v>761</v>
      </c>
      <c r="F695" s="25">
        <v>2.2999999999999998</v>
      </c>
      <c r="G695" s="25" t="s">
        <v>761</v>
      </c>
      <c r="H695" s="25" t="s">
        <v>761</v>
      </c>
    </row>
    <row r="696" spans="1:8" x14ac:dyDescent="0.3">
      <c r="A696" s="2" t="s">
        <v>309</v>
      </c>
      <c r="B696" s="3">
        <v>41536</v>
      </c>
      <c r="C696" s="25" t="s">
        <v>761</v>
      </c>
      <c r="D696" s="25" t="s">
        <v>761</v>
      </c>
      <c r="E696" s="25" t="s">
        <v>761</v>
      </c>
      <c r="F696" s="25">
        <v>1</v>
      </c>
      <c r="G696" s="25" t="s">
        <v>761</v>
      </c>
      <c r="H696" s="25" t="s">
        <v>761</v>
      </c>
    </row>
    <row r="697" spans="1:8" x14ac:dyDescent="0.3">
      <c r="A697" s="2" t="s">
        <v>311</v>
      </c>
      <c r="B697" s="3">
        <v>41548</v>
      </c>
      <c r="C697" s="25" t="s">
        <v>761</v>
      </c>
      <c r="D697" s="25" t="s">
        <v>761</v>
      </c>
      <c r="E697" s="25" t="s">
        <v>761</v>
      </c>
      <c r="F697" s="25">
        <v>3</v>
      </c>
      <c r="G697" s="25" t="s">
        <v>761</v>
      </c>
      <c r="H697" s="25" t="s">
        <v>761</v>
      </c>
    </row>
    <row r="698" spans="1:8" x14ac:dyDescent="0.3">
      <c r="A698" s="2" t="s">
        <v>304</v>
      </c>
      <c r="B698" s="3">
        <v>41575</v>
      </c>
      <c r="C698" s="25" t="s">
        <v>761</v>
      </c>
      <c r="D698" s="25" t="s">
        <v>761</v>
      </c>
      <c r="E698" s="25" t="s">
        <v>761</v>
      </c>
      <c r="F698" s="25">
        <v>1.56</v>
      </c>
      <c r="G698" s="25" t="s">
        <v>761</v>
      </c>
      <c r="H698" s="25" t="s">
        <v>761</v>
      </c>
    </row>
    <row r="699" spans="1:8" x14ac:dyDescent="0.3">
      <c r="A699" s="2" t="s">
        <v>307</v>
      </c>
      <c r="B699" s="3">
        <v>41585</v>
      </c>
      <c r="C699" s="25" t="s">
        <v>761</v>
      </c>
      <c r="D699" s="25" t="s">
        <v>761</v>
      </c>
      <c r="E699" s="25" t="s">
        <v>761</v>
      </c>
      <c r="F699" s="25">
        <v>2</v>
      </c>
      <c r="G699" s="25" t="s">
        <v>761</v>
      </c>
      <c r="H699" s="25" t="s">
        <v>761</v>
      </c>
    </row>
    <row r="700" spans="1:8" x14ac:dyDescent="0.3">
      <c r="A700" s="2" t="s">
        <v>322</v>
      </c>
      <c r="B700" s="3">
        <v>41608</v>
      </c>
      <c r="C700" s="25" t="s">
        <v>761</v>
      </c>
      <c r="D700" s="25" t="s">
        <v>761</v>
      </c>
      <c r="E700" s="25" t="s">
        <v>761</v>
      </c>
      <c r="F700" s="25">
        <v>2</v>
      </c>
      <c r="G700" s="25" t="s">
        <v>761</v>
      </c>
      <c r="H700" s="25" t="s">
        <v>761</v>
      </c>
    </row>
    <row r="701" spans="1:8" x14ac:dyDescent="0.3">
      <c r="A701" s="2" t="s">
        <v>302</v>
      </c>
      <c r="B701" s="3">
        <v>41618</v>
      </c>
      <c r="C701" s="25" t="s">
        <v>761</v>
      </c>
      <c r="D701" s="25" t="s">
        <v>761</v>
      </c>
      <c r="E701" s="25" t="s">
        <v>761</v>
      </c>
      <c r="F701" s="25">
        <v>1.5</v>
      </c>
      <c r="G701" s="25" t="s">
        <v>761</v>
      </c>
      <c r="H701" s="25" t="s">
        <v>761</v>
      </c>
    </row>
    <row r="702" spans="1:8" x14ac:dyDescent="0.3">
      <c r="A702" s="2" t="s">
        <v>301</v>
      </c>
      <c r="B702" s="3">
        <v>41620</v>
      </c>
      <c r="C702" s="25" t="s">
        <v>761</v>
      </c>
      <c r="D702" s="25" t="s">
        <v>761</v>
      </c>
      <c r="E702" s="25" t="s">
        <v>761</v>
      </c>
      <c r="F702" s="25">
        <v>2.4</v>
      </c>
      <c r="G702" s="25" t="s">
        <v>761</v>
      </c>
      <c r="H702" s="25" t="s">
        <v>761</v>
      </c>
    </row>
    <row r="703" spans="1:8" x14ac:dyDescent="0.3">
      <c r="A703" s="2" t="s">
        <v>306</v>
      </c>
      <c r="B703" s="3">
        <v>41639</v>
      </c>
      <c r="C703" s="25" t="s">
        <v>761</v>
      </c>
      <c r="D703" s="25" t="s">
        <v>761</v>
      </c>
      <c r="E703" s="25" t="s">
        <v>761</v>
      </c>
      <c r="F703" s="25">
        <v>1.5</v>
      </c>
      <c r="G703" s="25" t="s">
        <v>761</v>
      </c>
      <c r="H703" s="25" t="s">
        <v>761</v>
      </c>
    </row>
    <row r="704" spans="1:8" x14ac:dyDescent="0.3">
      <c r="A704" s="2" t="s">
        <v>316</v>
      </c>
      <c r="B704" s="3">
        <v>41672</v>
      </c>
      <c r="C704" s="25" t="s">
        <v>761</v>
      </c>
      <c r="D704" s="25" t="s">
        <v>761</v>
      </c>
      <c r="E704" s="25" t="s">
        <v>761</v>
      </c>
      <c r="F704" s="25" t="s">
        <v>761</v>
      </c>
      <c r="G704" s="25">
        <v>1.6</v>
      </c>
      <c r="H704" s="25" t="s">
        <v>761</v>
      </c>
    </row>
    <row r="705" spans="1:8" x14ac:dyDescent="0.3">
      <c r="A705" s="2" t="s">
        <v>314</v>
      </c>
      <c r="B705" s="3">
        <v>41698</v>
      </c>
      <c r="C705" s="25" t="s">
        <v>761</v>
      </c>
      <c r="D705" s="25" t="s">
        <v>761</v>
      </c>
      <c r="E705" s="25" t="s">
        <v>761</v>
      </c>
      <c r="F705" s="25" t="s">
        <v>761</v>
      </c>
      <c r="G705" s="25">
        <v>2.4</v>
      </c>
      <c r="H705" s="25" t="s">
        <v>761</v>
      </c>
    </row>
    <row r="706" spans="1:8" x14ac:dyDescent="0.3">
      <c r="A706" s="2" t="s">
        <v>305</v>
      </c>
      <c r="B706" s="3">
        <v>41702</v>
      </c>
      <c r="C706" s="25" t="s">
        <v>761</v>
      </c>
      <c r="D706" s="25" t="s">
        <v>761</v>
      </c>
      <c r="E706" s="25" t="s">
        <v>761</v>
      </c>
      <c r="F706" s="25" t="s">
        <v>761</v>
      </c>
      <c r="G706" s="25">
        <v>1.4</v>
      </c>
      <c r="H706" s="25" t="s">
        <v>761</v>
      </c>
    </row>
    <row r="707" spans="1:8" x14ac:dyDescent="0.3">
      <c r="A707" s="2" t="s">
        <v>319</v>
      </c>
      <c r="B707" s="3">
        <v>41718</v>
      </c>
      <c r="C707" s="25" t="s">
        <v>761</v>
      </c>
      <c r="D707" s="25" t="s">
        <v>761</v>
      </c>
      <c r="E707" s="25" t="s">
        <v>761</v>
      </c>
      <c r="F707" s="25" t="s">
        <v>761</v>
      </c>
      <c r="G707" s="25">
        <v>3</v>
      </c>
      <c r="H707" s="25" t="s">
        <v>761</v>
      </c>
    </row>
    <row r="708" spans="1:8" x14ac:dyDescent="0.3">
      <c r="A708" s="2" t="s">
        <v>295</v>
      </c>
      <c r="B708" s="3">
        <v>41719</v>
      </c>
      <c r="C708" s="25" t="s">
        <v>761</v>
      </c>
      <c r="D708" s="25" t="s">
        <v>761</v>
      </c>
      <c r="E708" s="25" t="s">
        <v>761</v>
      </c>
      <c r="F708" s="25" t="s">
        <v>761</v>
      </c>
      <c r="G708" s="25">
        <v>1.5</v>
      </c>
      <c r="H708" s="25" t="s">
        <v>761</v>
      </c>
    </row>
    <row r="709" spans="1:8" x14ac:dyDescent="0.3">
      <c r="A709" s="2" t="s">
        <v>299</v>
      </c>
      <c r="B709" s="3">
        <v>41729</v>
      </c>
      <c r="C709" s="25" t="s">
        <v>761</v>
      </c>
      <c r="D709" s="25" t="s">
        <v>761</v>
      </c>
      <c r="E709" s="25" t="s">
        <v>761</v>
      </c>
      <c r="F709" s="25" t="s">
        <v>761</v>
      </c>
      <c r="G709" s="25">
        <v>1.7</v>
      </c>
      <c r="H709" s="25" t="s">
        <v>761</v>
      </c>
    </row>
    <row r="710" spans="1:8" x14ac:dyDescent="0.3">
      <c r="A710" s="2" t="s">
        <v>318</v>
      </c>
      <c r="B710" s="3">
        <v>41729</v>
      </c>
      <c r="C710" s="25" t="s">
        <v>761</v>
      </c>
      <c r="D710" s="25" t="s">
        <v>761</v>
      </c>
      <c r="E710" s="25" t="s">
        <v>761</v>
      </c>
      <c r="F710" s="25" t="s">
        <v>761</v>
      </c>
      <c r="G710" s="25">
        <v>1.5</v>
      </c>
      <c r="H710" s="25" t="s">
        <v>761</v>
      </c>
    </row>
    <row r="711" spans="1:8" x14ac:dyDescent="0.3">
      <c r="A711" s="2" t="s">
        <v>294</v>
      </c>
      <c r="B711" s="3">
        <v>41779</v>
      </c>
      <c r="C711" s="25" t="s">
        <v>761</v>
      </c>
      <c r="D711" s="25" t="s">
        <v>761</v>
      </c>
      <c r="E711" s="25" t="s">
        <v>761</v>
      </c>
      <c r="F711" s="25" t="s">
        <v>761</v>
      </c>
      <c r="G711" s="25">
        <v>1.2</v>
      </c>
      <c r="H711" s="25" t="s">
        <v>761</v>
      </c>
    </row>
    <row r="712" spans="1:8" x14ac:dyDescent="0.3">
      <c r="A712" s="2" t="s">
        <v>313</v>
      </c>
      <c r="B712" s="3">
        <v>41808</v>
      </c>
      <c r="C712" s="25" t="s">
        <v>761</v>
      </c>
      <c r="D712" s="25" t="s">
        <v>761</v>
      </c>
      <c r="E712" s="25" t="s">
        <v>761</v>
      </c>
      <c r="F712" s="25" t="s">
        <v>761</v>
      </c>
      <c r="G712" s="25">
        <v>4.2</v>
      </c>
      <c r="H712" s="25" t="s">
        <v>761</v>
      </c>
    </row>
    <row r="713" spans="1:8" x14ac:dyDescent="0.3">
      <c r="A713" s="2" t="s">
        <v>315</v>
      </c>
      <c r="B713" s="3">
        <v>41821</v>
      </c>
      <c r="C713" s="25" t="s">
        <v>761</v>
      </c>
      <c r="D713" s="25" t="s">
        <v>761</v>
      </c>
      <c r="E713" s="25" t="s">
        <v>761</v>
      </c>
      <c r="F713" s="25" t="s">
        <v>761</v>
      </c>
      <c r="G713" s="25">
        <v>2</v>
      </c>
      <c r="H713" s="25" t="s">
        <v>761</v>
      </c>
    </row>
    <row r="714" spans="1:8" x14ac:dyDescent="0.3">
      <c r="A714" s="2" t="s">
        <v>317</v>
      </c>
      <c r="B714" s="3">
        <v>41855</v>
      </c>
      <c r="C714" s="25" t="s">
        <v>761</v>
      </c>
      <c r="D714" s="25" t="s">
        <v>761</v>
      </c>
      <c r="E714" s="25" t="s">
        <v>761</v>
      </c>
      <c r="F714" s="25" t="s">
        <v>761</v>
      </c>
      <c r="G714" s="25">
        <v>1</v>
      </c>
      <c r="H714" s="25" t="s">
        <v>761</v>
      </c>
    </row>
    <row r="715" spans="1:8" x14ac:dyDescent="0.3">
      <c r="A715" s="2" t="s">
        <v>300</v>
      </c>
      <c r="B715" s="3">
        <v>41902</v>
      </c>
      <c r="C715" s="25" t="s">
        <v>761</v>
      </c>
      <c r="D715" s="25" t="s">
        <v>761</v>
      </c>
      <c r="E715" s="25" t="s">
        <v>761</v>
      </c>
      <c r="F715" s="25" t="s">
        <v>761</v>
      </c>
      <c r="G715" s="25">
        <v>2.2999999999999998</v>
      </c>
      <c r="H715" s="25" t="s">
        <v>761</v>
      </c>
    </row>
    <row r="716" spans="1:8" x14ac:dyDescent="0.3">
      <c r="A716" s="2" t="s">
        <v>293</v>
      </c>
      <c r="B716" s="3">
        <v>41912</v>
      </c>
      <c r="C716" s="25" t="s">
        <v>761</v>
      </c>
      <c r="D716" s="25" t="s">
        <v>761</v>
      </c>
      <c r="E716" s="25" t="s">
        <v>761</v>
      </c>
      <c r="F716" s="25" t="s">
        <v>761</v>
      </c>
      <c r="G716" s="25">
        <v>2</v>
      </c>
      <c r="H716" s="25" t="s">
        <v>761</v>
      </c>
    </row>
    <row r="717" spans="1:8" x14ac:dyDescent="0.3">
      <c r="C717" s="25">
        <f>SUM(C659:C716)</f>
        <v>14.7</v>
      </c>
      <c r="D717" s="25">
        <f t="shared" ref="D717:H717" si="4">SUM(D659:D716)</f>
        <v>25.138999999999996</v>
      </c>
      <c r="E717" s="25">
        <f t="shared" si="4"/>
        <v>27.170999999999999</v>
      </c>
      <c r="F717" s="25">
        <f t="shared" si="4"/>
        <v>21.659999999999997</v>
      </c>
      <c r="G717" s="25">
        <f t="shared" si="4"/>
        <v>25.8</v>
      </c>
      <c r="H717" s="25">
        <f t="shared" si="4"/>
        <v>0</v>
      </c>
    </row>
    <row r="718" spans="1:8" x14ac:dyDescent="0.3">
      <c r="C718" s="26"/>
      <c r="D718" s="26"/>
      <c r="E718" s="26"/>
      <c r="F718" s="26"/>
      <c r="G718" s="26"/>
      <c r="H718" s="26"/>
    </row>
    <row r="719" spans="1:8" ht="18" x14ac:dyDescent="0.35">
      <c r="A719" s="16" t="s">
        <v>768</v>
      </c>
      <c r="C719" s="26"/>
      <c r="D719" s="26"/>
      <c r="E719" s="26"/>
      <c r="F719" s="26"/>
      <c r="G719" s="26"/>
      <c r="H719" s="26"/>
    </row>
    <row r="720" spans="1:8" x14ac:dyDescent="0.3">
      <c r="C720" s="30" t="s">
        <v>762</v>
      </c>
      <c r="D720" s="31"/>
      <c r="E720" s="31"/>
      <c r="F720" s="31"/>
      <c r="G720" s="31"/>
      <c r="H720" s="32"/>
    </row>
    <row r="721" spans="1:8" ht="28.8" x14ac:dyDescent="0.3">
      <c r="A721" s="1" t="s">
        <v>0</v>
      </c>
      <c r="B721" s="1" t="s">
        <v>2</v>
      </c>
      <c r="C721" s="12">
        <v>2010</v>
      </c>
      <c r="D721" s="12">
        <v>2011</v>
      </c>
      <c r="E721" s="12">
        <v>2012</v>
      </c>
      <c r="F721" s="12">
        <v>2013</v>
      </c>
      <c r="G721" s="12">
        <v>2014</v>
      </c>
      <c r="H721" s="19" t="s">
        <v>774</v>
      </c>
    </row>
    <row r="722" spans="1:8" x14ac:dyDescent="0.3">
      <c r="A722" s="2" t="s">
        <v>336</v>
      </c>
      <c r="B722" s="3">
        <v>40483</v>
      </c>
      <c r="C722" s="25">
        <v>4.5999999999999996</v>
      </c>
      <c r="D722" s="25" t="s">
        <v>761</v>
      </c>
      <c r="E722" s="25" t="s">
        <v>761</v>
      </c>
      <c r="F722" s="25" t="s">
        <v>761</v>
      </c>
      <c r="G722" s="25" t="s">
        <v>761</v>
      </c>
      <c r="H722" s="25" t="s">
        <v>761</v>
      </c>
    </row>
    <row r="723" spans="1:8" x14ac:dyDescent="0.3">
      <c r="A723" s="2" t="s">
        <v>327</v>
      </c>
      <c r="B723" s="3">
        <v>40513</v>
      </c>
      <c r="C723" s="25">
        <v>8</v>
      </c>
      <c r="D723" s="25" t="s">
        <v>761</v>
      </c>
      <c r="E723" s="25" t="s">
        <v>761</v>
      </c>
      <c r="F723" s="25" t="s">
        <v>761</v>
      </c>
      <c r="G723" s="25" t="s">
        <v>761</v>
      </c>
      <c r="H723" s="25" t="s">
        <v>761</v>
      </c>
    </row>
    <row r="724" spans="1:8" x14ac:dyDescent="0.3">
      <c r="A724" s="2" t="s">
        <v>328</v>
      </c>
      <c r="B724" s="3">
        <v>40830</v>
      </c>
      <c r="C724" s="25" t="s">
        <v>761</v>
      </c>
      <c r="D724" s="25">
        <v>2</v>
      </c>
      <c r="E724" s="25" t="s">
        <v>761</v>
      </c>
      <c r="F724" s="25" t="s">
        <v>761</v>
      </c>
      <c r="G724" s="25" t="s">
        <v>761</v>
      </c>
      <c r="H724" s="25" t="s">
        <v>761</v>
      </c>
    </row>
    <row r="725" spans="1:8" x14ac:dyDescent="0.3">
      <c r="A725" s="2" t="s">
        <v>323</v>
      </c>
      <c r="B725" s="3">
        <v>40980</v>
      </c>
      <c r="C725" s="25" t="s">
        <v>761</v>
      </c>
      <c r="D725" s="25" t="s">
        <v>761</v>
      </c>
      <c r="E725" s="25">
        <v>18</v>
      </c>
      <c r="F725" s="25" t="s">
        <v>761</v>
      </c>
      <c r="G725" s="25" t="s">
        <v>761</v>
      </c>
      <c r="H725" s="25" t="s">
        <v>761</v>
      </c>
    </row>
    <row r="726" spans="1:8" x14ac:dyDescent="0.3">
      <c r="A726" s="2" t="s">
        <v>337</v>
      </c>
      <c r="B726" s="3">
        <v>40984</v>
      </c>
      <c r="C726" s="25" t="s">
        <v>761</v>
      </c>
      <c r="D726" s="25" t="s">
        <v>761</v>
      </c>
      <c r="E726" s="25">
        <v>41.6</v>
      </c>
      <c r="F726" s="25" t="s">
        <v>761</v>
      </c>
      <c r="G726" s="25" t="s">
        <v>761</v>
      </c>
      <c r="H726" s="25" t="s">
        <v>761</v>
      </c>
    </row>
    <row r="727" spans="1:8" x14ac:dyDescent="0.3">
      <c r="A727" s="2" t="s">
        <v>334</v>
      </c>
      <c r="B727" s="3">
        <v>41018</v>
      </c>
      <c r="C727" s="25" t="s">
        <v>761</v>
      </c>
      <c r="D727" s="25" t="s">
        <v>761</v>
      </c>
      <c r="E727" s="25">
        <v>2.1</v>
      </c>
      <c r="F727" s="25" t="s">
        <v>761</v>
      </c>
      <c r="G727" s="25" t="s">
        <v>761</v>
      </c>
      <c r="H727" s="25" t="s">
        <v>761</v>
      </c>
    </row>
    <row r="728" spans="1:8" x14ac:dyDescent="0.3">
      <c r="A728" s="2" t="s">
        <v>326</v>
      </c>
      <c r="B728" s="3">
        <v>41087</v>
      </c>
      <c r="C728" s="25" t="s">
        <v>761</v>
      </c>
      <c r="D728" s="25" t="s">
        <v>761</v>
      </c>
      <c r="E728" s="25">
        <v>2</v>
      </c>
      <c r="F728" s="25" t="s">
        <v>761</v>
      </c>
      <c r="G728" s="25" t="s">
        <v>761</v>
      </c>
      <c r="H728" s="25" t="s">
        <v>761</v>
      </c>
    </row>
    <row r="729" spans="1:8" x14ac:dyDescent="0.3">
      <c r="A729" s="2" t="s">
        <v>331</v>
      </c>
      <c r="B729" s="3">
        <v>41115</v>
      </c>
      <c r="C729" s="25" t="s">
        <v>761</v>
      </c>
      <c r="D729" s="25" t="s">
        <v>761</v>
      </c>
      <c r="E729" s="25">
        <v>3</v>
      </c>
      <c r="F729" s="25" t="s">
        <v>761</v>
      </c>
      <c r="G729" s="25" t="s">
        <v>761</v>
      </c>
      <c r="H729" s="25" t="s">
        <v>761</v>
      </c>
    </row>
    <row r="730" spans="1:8" x14ac:dyDescent="0.3">
      <c r="A730" s="2" t="s">
        <v>332</v>
      </c>
      <c r="B730" s="3">
        <v>41127</v>
      </c>
      <c r="C730" s="25" t="s">
        <v>761</v>
      </c>
      <c r="D730" s="25" t="s">
        <v>761</v>
      </c>
      <c r="E730" s="25">
        <v>2.1</v>
      </c>
      <c r="F730" s="25" t="s">
        <v>761</v>
      </c>
      <c r="G730" s="25" t="s">
        <v>761</v>
      </c>
      <c r="H730" s="25" t="s">
        <v>761</v>
      </c>
    </row>
    <row r="731" spans="1:8" x14ac:dyDescent="0.3">
      <c r="A731" s="2" t="s">
        <v>325</v>
      </c>
      <c r="B731" s="3">
        <v>41258</v>
      </c>
      <c r="C731" s="25" t="s">
        <v>761</v>
      </c>
      <c r="D731" s="25" t="s">
        <v>761</v>
      </c>
      <c r="E731" s="25">
        <v>1.5</v>
      </c>
      <c r="F731" s="25" t="s">
        <v>761</v>
      </c>
      <c r="G731" s="25" t="s">
        <v>761</v>
      </c>
      <c r="H731" s="25" t="s">
        <v>761</v>
      </c>
    </row>
    <row r="732" spans="1:8" x14ac:dyDescent="0.3">
      <c r="A732" s="2" t="s">
        <v>335</v>
      </c>
      <c r="B732" s="3">
        <v>41275</v>
      </c>
      <c r="C732" s="25" t="s">
        <v>761</v>
      </c>
      <c r="D732" s="25" t="s">
        <v>761</v>
      </c>
      <c r="E732" s="25" t="s">
        <v>761</v>
      </c>
      <c r="F732" s="25">
        <v>1.8</v>
      </c>
      <c r="G732" s="25" t="s">
        <v>761</v>
      </c>
      <c r="H732" s="25" t="s">
        <v>761</v>
      </c>
    </row>
    <row r="733" spans="1:8" x14ac:dyDescent="0.3">
      <c r="A733" s="2" t="s">
        <v>330</v>
      </c>
      <c r="B733" s="3">
        <v>41322</v>
      </c>
      <c r="C733" s="25" t="s">
        <v>761</v>
      </c>
      <c r="D733" s="25" t="s">
        <v>761</v>
      </c>
      <c r="E733" s="25" t="s">
        <v>761</v>
      </c>
      <c r="F733" s="25">
        <v>49</v>
      </c>
      <c r="G733" s="25" t="s">
        <v>761</v>
      </c>
      <c r="H733" s="25" t="s">
        <v>761</v>
      </c>
    </row>
    <row r="734" spans="1:8" x14ac:dyDescent="0.3">
      <c r="A734" s="2" t="s">
        <v>333</v>
      </c>
      <c r="B734" s="3">
        <v>41360</v>
      </c>
      <c r="C734" s="25" t="s">
        <v>761</v>
      </c>
      <c r="D734" s="25" t="s">
        <v>761</v>
      </c>
      <c r="E734" s="25" t="s">
        <v>761</v>
      </c>
      <c r="F734" s="25">
        <v>900</v>
      </c>
      <c r="G734" s="25" t="s">
        <v>761</v>
      </c>
      <c r="H734" s="25" t="s">
        <v>761</v>
      </c>
    </row>
    <row r="735" spans="1:8" x14ac:dyDescent="0.3">
      <c r="A735" s="2" t="s">
        <v>338</v>
      </c>
      <c r="B735" s="3">
        <v>41380</v>
      </c>
      <c r="C735" s="25" t="s">
        <v>761</v>
      </c>
      <c r="D735" s="25" t="s">
        <v>761</v>
      </c>
      <c r="E735" s="25" t="s">
        <v>761</v>
      </c>
      <c r="F735" s="25">
        <v>8.32</v>
      </c>
      <c r="G735" s="25" t="s">
        <v>761</v>
      </c>
      <c r="H735" s="25" t="s">
        <v>761</v>
      </c>
    </row>
    <row r="736" spans="1:8" x14ac:dyDescent="0.3">
      <c r="A736" s="2" t="s">
        <v>341</v>
      </c>
      <c r="B736" s="3">
        <v>41402</v>
      </c>
      <c r="C736" s="25" t="s">
        <v>761</v>
      </c>
      <c r="D736" s="25" t="s">
        <v>761</v>
      </c>
      <c r="E736" s="25" t="s">
        <v>761</v>
      </c>
      <c r="F736" s="25">
        <v>5.5</v>
      </c>
      <c r="G736" s="25" t="s">
        <v>761</v>
      </c>
      <c r="H736" s="25" t="s">
        <v>761</v>
      </c>
    </row>
    <row r="737" spans="1:8" x14ac:dyDescent="0.3">
      <c r="A737" s="2" t="s">
        <v>329</v>
      </c>
      <c r="B737" s="3">
        <v>41408</v>
      </c>
      <c r="C737" s="25" t="s">
        <v>761</v>
      </c>
      <c r="D737" s="25" t="s">
        <v>761</v>
      </c>
      <c r="E737" s="25" t="s">
        <v>761</v>
      </c>
      <c r="F737" s="25">
        <v>2</v>
      </c>
      <c r="G737" s="25" t="s">
        <v>761</v>
      </c>
      <c r="H737" s="25" t="s">
        <v>761</v>
      </c>
    </row>
    <row r="738" spans="1:8" x14ac:dyDescent="0.3">
      <c r="A738" s="2" t="s">
        <v>342</v>
      </c>
      <c r="B738" s="3">
        <v>41485</v>
      </c>
      <c r="C738" s="25" t="s">
        <v>761</v>
      </c>
      <c r="D738" s="25" t="s">
        <v>761</v>
      </c>
      <c r="E738" s="25" t="s">
        <v>761</v>
      </c>
      <c r="F738" s="25">
        <v>645</v>
      </c>
      <c r="G738" s="25" t="s">
        <v>761</v>
      </c>
      <c r="H738" s="25" t="s">
        <v>761</v>
      </c>
    </row>
    <row r="739" spans="1:8" x14ac:dyDescent="0.3">
      <c r="A739" s="2" t="s">
        <v>339</v>
      </c>
      <c r="B739" s="3">
        <v>41716</v>
      </c>
      <c r="C739" s="25" t="s">
        <v>761</v>
      </c>
      <c r="D739" s="25" t="s">
        <v>761</v>
      </c>
      <c r="E739" s="25" t="s">
        <v>761</v>
      </c>
      <c r="F739" s="25" t="s">
        <v>761</v>
      </c>
      <c r="G739" s="25">
        <v>65</v>
      </c>
      <c r="H739" s="25" t="s">
        <v>761</v>
      </c>
    </row>
    <row r="740" spans="1:8" x14ac:dyDescent="0.3">
      <c r="A740" s="2" t="s">
        <v>343</v>
      </c>
      <c r="B740" s="3">
        <v>41789</v>
      </c>
      <c r="C740" s="25" t="s">
        <v>761</v>
      </c>
      <c r="D740" s="25" t="s">
        <v>761</v>
      </c>
      <c r="E740" s="25" t="s">
        <v>761</v>
      </c>
      <c r="F740" s="25" t="s">
        <v>761</v>
      </c>
      <c r="G740" s="25">
        <v>645</v>
      </c>
      <c r="H740" s="25" t="s">
        <v>761</v>
      </c>
    </row>
    <row r="741" spans="1:8" x14ac:dyDescent="0.3">
      <c r="A741" s="2" t="s">
        <v>340</v>
      </c>
      <c r="B741" s="3">
        <v>41827</v>
      </c>
      <c r="C741" s="25" t="s">
        <v>761</v>
      </c>
      <c r="D741" s="25" t="s">
        <v>761</v>
      </c>
      <c r="E741" s="25" t="s">
        <v>761</v>
      </c>
      <c r="F741" s="25" t="s">
        <v>761</v>
      </c>
      <c r="G741" s="25">
        <v>30</v>
      </c>
      <c r="H741" s="25" t="s">
        <v>761</v>
      </c>
    </row>
    <row r="742" spans="1:8" x14ac:dyDescent="0.3">
      <c r="A742" s="2" t="s">
        <v>345</v>
      </c>
      <c r="B742" s="3">
        <v>41916</v>
      </c>
      <c r="C742" s="25" t="s">
        <v>761</v>
      </c>
      <c r="D742" s="25" t="s">
        <v>761</v>
      </c>
      <c r="E742" s="25" t="s">
        <v>761</v>
      </c>
      <c r="F742" s="25" t="s">
        <v>761</v>
      </c>
      <c r="G742" s="25">
        <v>1.1000000000000001</v>
      </c>
      <c r="H742" s="25" t="s">
        <v>761</v>
      </c>
    </row>
    <row r="743" spans="1:8" x14ac:dyDescent="0.3">
      <c r="A743" s="2" t="s">
        <v>344</v>
      </c>
      <c r="B743" s="3">
        <v>41971</v>
      </c>
      <c r="C743" s="25" t="s">
        <v>761</v>
      </c>
      <c r="D743" s="25" t="s">
        <v>761</v>
      </c>
      <c r="E743" s="25" t="s">
        <v>761</v>
      </c>
      <c r="F743" s="25" t="s">
        <v>761</v>
      </c>
      <c r="G743" s="25">
        <v>38</v>
      </c>
      <c r="H743" s="25" t="s">
        <v>761</v>
      </c>
    </row>
    <row r="744" spans="1:8" x14ac:dyDescent="0.3">
      <c r="C744" s="25">
        <f>SUM(C722:C743)</f>
        <v>12.6</v>
      </c>
      <c r="D744" s="25">
        <f t="shared" ref="D744:H744" si="5">SUM(D722:D743)</f>
        <v>2</v>
      </c>
      <c r="E744" s="25">
        <f t="shared" si="5"/>
        <v>70.3</v>
      </c>
      <c r="F744" s="25">
        <f t="shared" si="5"/>
        <v>1611.62</v>
      </c>
      <c r="G744" s="25">
        <f t="shared" si="5"/>
        <v>779.1</v>
      </c>
      <c r="H744" s="25">
        <f t="shared" si="5"/>
        <v>0</v>
      </c>
    </row>
    <row r="745" spans="1:8" x14ac:dyDescent="0.3">
      <c r="C745" s="26"/>
      <c r="D745" s="26"/>
      <c r="E745" s="26"/>
      <c r="F745" s="26"/>
      <c r="G745" s="26"/>
      <c r="H745" s="26"/>
    </row>
    <row r="746" spans="1:8" ht="18" x14ac:dyDescent="0.35">
      <c r="A746" s="16" t="s">
        <v>769</v>
      </c>
      <c r="C746" s="26"/>
      <c r="D746" s="26"/>
      <c r="E746" s="26"/>
      <c r="F746" s="26"/>
      <c r="G746" s="26"/>
      <c r="H746" s="26"/>
    </row>
    <row r="747" spans="1:8" x14ac:dyDescent="0.3">
      <c r="C747" s="30" t="s">
        <v>762</v>
      </c>
      <c r="D747" s="31"/>
      <c r="E747" s="31"/>
      <c r="F747" s="31"/>
      <c r="G747" s="31"/>
      <c r="H747" s="32"/>
    </row>
    <row r="748" spans="1:8" ht="28.8" x14ac:dyDescent="0.3">
      <c r="A748" s="1" t="s">
        <v>0</v>
      </c>
      <c r="B748" s="1" t="s">
        <v>2</v>
      </c>
      <c r="C748" s="12">
        <v>2010</v>
      </c>
      <c r="D748" s="12">
        <v>2011</v>
      </c>
      <c r="E748" s="12">
        <v>2012</v>
      </c>
      <c r="F748" s="12">
        <v>2013</v>
      </c>
      <c r="G748" s="12">
        <v>2014</v>
      </c>
      <c r="H748" s="19" t="s">
        <v>774</v>
      </c>
    </row>
    <row r="749" spans="1:8" x14ac:dyDescent="0.3">
      <c r="A749" s="2" t="s">
        <v>349</v>
      </c>
      <c r="B749" s="3">
        <v>40422</v>
      </c>
      <c r="C749" s="25">
        <v>30</v>
      </c>
      <c r="D749" s="25" t="s">
        <v>761</v>
      </c>
      <c r="E749" s="25" t="s">
        <v>761</v>
      </c>
      <c r="F749" s="25" t="s">
        <v>761</v>
      </c>
      <c r="G749" s="25" t="s">
        <v>761</v>
      </c>
      <c r="H749" s="25" t="s">
        <v>761</v>
      </c>
    </row>
    <row r="750" spans="1:8" x14ac:dyDescent="0.3">
      <c r="A750" s="2" t="s">
        <v>346</v>
      </c>
      <c r="B750" s="3">
        <v>40602</v>
      </c>
      <c r="C750" s="25" t="s">
        <v>761</v>
      </c>
      <c r="D750" s="25">
        <v>3</v>
      </c>
      <c r="E750" s="25" t="s">
        <v>761</v>
      </c>
      <c r="F750" s="25" t="s">
        <v>761</v>
      </c>
      <c r="G750" s="25" t="s">
        <v>761</v>
      </c>
      <c r="H750" s="25" t="s">
        <v>761</v>
      </c>
    </row>
    <row r="751" spans="1:8" x14ac:dyDescent="0.3">
      <c r="A751" s="2" t="s">
        <v>350</v>
      </c>
      <c r="B751" s="3">
        <v>40756</v>
      </c>
      <c r="C751" s="25" t="s">
        <v>761</v>
      </c>
      <c r="D751" s="25">
        <v>33.5</v>
      </c>
      <c r="E751" s="25" t="s">
        <v>761</v>
      </c>
      <c r="F751" s="25" t="s">
        <v>761</v>
      </c>
      <c r="G751" s="25" t="s">
        <v>761</v>
      </c>
      <c r="H751" s="25" t="s">
        <v>761</v>
      </c>
    </row>
    <row r="752" spans="1:8" x14ac:dyDescent="0.3">
      <c r="A752" s="2" t="s">
        <v>348</v>
      </c>
      <c r="B752" s="3">
        <v>40787</v>
      </c>
      <c r="C752" s="25" t="s">
        <v>761</v>
      </c>
      <c r="D752" s="25">
        <v>66</v>
      </c>
      <c r="E752" s="25" t="s">
        <v>761</v>
      </c>
      <c r="F752" s="25" t="s">
        <v>761</v>
      </c>
      <c r="G752" s="25" t="s">
        <v>761</v>
      </c>
      <c r="H752" s="25" t="s">
        <v>761</v>
      </c>
    </row>
    <row r="753" spans="1:8" x14ac:dyDescent="0.3">
      <c r="A753" s="2" t="s">
        <v>351</v>
      </c>
      <c r="B753" s="3">
        <v>40940</v>
      </c>
      <c r="C753" s="25" t="s">
        <v>761</v>
      </c>
      <c r="D753" s="25" t="s">
        <v>761</v>
      </c>
      <c r="E753" s="25">
        <v>18.309999999999999</v>
      </c>
      <c r="F753" s="25" t="s">
        <v>761</v>
      </c>
      <c r="G753" s="25" t="s">
        <v>761</v>
      </c>
      <c r="H753" s="25" t="s">
        <v>761</v>
      </c>
    </row>
    <row r="754" spans="1:8" x14ac:dyDescent="0.3">
      <c r="A754" s="2" t="s">
        <v>355</v>
      </c>
      <c r="B754" s="3">
        <v>41433</v>
      </c>
      <c r="C754" s="25" t="s">
        <v>761</v>
      </c>
      <c r="D754" s="25" t="s">
        <v>761</v>
      </c>
      <c r="E754" s="25" t="s">
        <v>761</v>
      </c>
      <c r="F754" s="25">
        <v>100</v>
      </c>
      <c r="G754" s="25" t="s">
        <v>761</v>
      </c>
      <c r="H754" s="25" t="s">
        <v>761</v>
      </c>
    </row>
    <row r="755" spans="1:8" x14ac:dyDescent="0.3">
      <c r="A755" s="2" t="s">
        <v>353</v>
      </c>
      <c r="B755" s="3">
        <v>41712</v>
      </c>
      <c r="C755" s="25" t="s">
        <v>761</v>
      </c>
      <c r="D755" s="25" t="s">
        <v>761</v>
      </c>
      <c r="E755" s="25" t="s">
        <v>761</v>
      </c>
      <c r="F755" s="25" t="s">
        <v>761</v>
      </c>
      <c r="G755" s="25">
        <v>16.399999999999999</v>
      </c>
      <c r="H755" s="25" t="s">
        <v>761</v>
      </c>
    </row>
    <row r="756" spans="1:8" x14ac:dyDescent="0.3">
      <c r="A756" s="2" t="s">
        <v>354</v>
      </c>
      <c r="B756" s="3">
        <v>41759</v>
      </c>
      <c r="C756" s="25" t="s">
        <v>761</v>
      </c>
      <c r="D756" s="25" t="s">
        <v>761</v>
      </c>
      <c r="E756" s="25" t="s">
        <v>761</v>
      </c>
      <c r="F756" s="25" t="s">
        <v>761</v>
      </c>
      <c r="G756" s="25">
        <v>21</v>
      </c>
      <c r="H756" s="25" t="s">
        <v>761</v>
      </c>
    </row>
    <row r="757" spans="1:8" x14ac:dyDescent="0.3">
      <c r="A757" s="2" t="s">
        <v>352</v>
      </c>
      <c r="B757" s="3">
        <v>41773</v>
      </c>
      <c r="C757" s="25" t="s">
        <v>761</v>
      </c>
      <c r="D757" s="25" t="s">
        <v>761</v>
      </c>
      <c r="E757" s="25" t="s">
        <v>761</v>
      </c>
      <c r="F757" s="25" t="s">
        <v>761</v>
      </c>
      <c r="G757" s="25">
        <v>23</v>
      </c>
      <c r="H757" s="25" t="s">
        <v>761</v>
      </c>
    </row>
    <row r="758" spans="1:8" x14ac:dyDescent="0.3">
      <c r="A758" s="2" t="s">
        <v>356</v>
      </c>
      <c r="B758" s="3">
        <v>41928</v>
      </c>
      <c r="C758" s="25" t="s">
        <v>761</v>
      </c>
      <c r="D758" s="25" t="s">
        <v>761</v>
      </c>
      <c r="E758" s="25" t="s">
        <v>761</v>
      </c>
      <c r="F758" s="25" t="s">
        <v>761</v>
      </c>
      <c r="G758" s="25">
        <v>13</v>
      </c>
      <c r="H758" s="25" t="s">
        <v>761</v>
      </c>
    </row>
    <row r="759" spans="1:8" x14ac:dyDescent="0.3">
      <c r="A759" s="2" t="s">
        <v>357</v>
      </c>
      <c r="B759" s="3">
        <v>41936</v>
      </c>
      <c r="C759" s="25" t="s">
        <v>761</v>
      </c>
      <c r="D759" s="25" t="s">
        <v>761</v>
      </c>
      <c r="E759" s="25" t="s">
        <v>761</v>
      </c>
      <c r="F759" s="25" t="s">
        <v>761</v>
      </c>
      <c r="G759" s="25">
        <v>24</v>
      </c>
      <c r="H759" s="25" t="s">
        <v>761</v>
      </c>
    </row>
    <row r="760" spans="1:8" x14ac:dyDescent="0.3">
      <c r="A760" s="2" t="s">
        <v>358</v>
      </c>
      <c r="B760" s="3">
        <v>41975</v>
      </c>
      <c r="C760" s="25" t="s">
        <v>761</v>
      </c>
      <c r="D760" s="25" t="s">
        <v>761</v>
      </c>
      <c r="E760" s="25" t="s">
        <v>761</v>
      </c>
      <c r="F760" s="25" t="s">
        <v>761</v>
      </c>
      <c r="G760" s="25">
        <v>20</v>
      </c>
      <c r="H760" s="25" t="s">
        <v>761</v>
      </c>
    </row>
    <row r="761" spans="1:8" x14ac:dyDescent="0.3">
      <c r="C761" s="25">
        <f>SUM(C749:C760)</f>
        <v>30</v>
      </c>
      <c r="D761" s="25">
        <f t="shared" ref="D761:H761" si="6">SUM(D749:D760)</f>
        <v>102.5</v>
      </c>
      <c r="E761" s="25">
        <f t="shared" si="6"/>
        <v>18.309999999999999</v>
      </c>
      <c r="F761" s="25">
        <f t="shared" si="6"/>
        <v>100</v>
      </c>
      <c r="G761" s="25">
        <f t="shared" si="6"/>
        <v>117.4</v>
      </c>
      <c r="H761" s="25">
        <f t="shared" si="6"/>
        <v>0</v>
      </c>
    </row>
    <row r="762" spans="1:8" x14ac:dyDescent="0.3">
      <c r="C762" s="26"/>
      <c r="D762" s="26"/>
      <c r="E762" s="26"/>
      <c r="F762" s="26"/>
      <c r="G762" s="26"/>
      <c r="H762" s="26"/>
    </row>
    <row r="763" spans="1:8" ht="18" x14ac:dyDescent="0.35">
      <c r="A763" s="16" t="s">
        <v>770</v>
      </c>
      <c r="C763" s="26"/>
      <c r="D763" s="26"/>
      <c r="E763" s="26"/>
      <c r="F763" s="26"/>
      <c r="G763" s="26"/>
      <c r="H763" s="26"/>
    </row>
    <row r="764" spans="1:8" x14ac:dyDescent="0.3">
      <c r="C764" s="30" t="s">
        <v>762</v>
      </c>
      <c r="D764" s="31"/>
      <c r="E764" s="31"/>
      <c r="F764" s="31"/>
      <c r="G764" s="31"/>
      <c r="H764" s="32"/>
    </row>
    <row r="765" spans="1:8" ht="28.8" x14ac:dyDescent="0.3">
      <c r="A765" s="1" t="s">
        <v>0</v>
      </c>
      <c r="B765" s="1" t="s">
        <v>2</v>
      </c>
      <c r="C765" s="12">
        <v>2010</v>
      </c>
      <c r="D765" s="12">
        <v>2011</v>
      </c>
      <c r="E765" s="12">
        <v>2012</v>
      </c>
      <c r="F765" s="12">
        <v>2013</v>
      </c>
      <c r="G765" s="12">
        <v>2014</v>
      </c>
      <c r="H765" s="19" t="s">
        <v>774</v>
      </c>
    </row>
    <row r="766" spans="1:8" x14ac:dyDescent="0.3">
      <c r="A766" s="2" t="s">
        <v>363</v>
      </c>
      <c r="B766" s="3">
        <v>40265</v>
      </c>
      <c r="C766" s="25">
        <v>1.5</v>
      </c>
      <c r="D766" s="25" t="s">
        <v>761</v>
      </c>
      <c r="E766" s="25" t="s">
        <v>761</v>
      </c>
      <c r="F766" s="25" t="s">
        <v>761</v>
      </c>
      <c r="G766" s="25" t="s">
        <v>761</v>
      </c>
      <c r="H766" s="25" t="s">
        <v>761</v>
      </c>
    </row>
    <row r="767" spans="1:8" x14ac:dyDescent="0.3">
      <c r="A767" s="2" t="s">
        <v>359</v>
      </c>
      <c r="B767" s="3">
        <v>41179</v>
      </c>
      <c r="C767" s="25" t="s">
        <v>761</v>
      </c>
      <c r="D767" s="25" t="s">
        <v>761</v>
      </c>
      <c r="E767" s="25">
        <v>1.03</v>
      </c>
      <c r="F767" s="25" t="s">
        <v>761</v>
      </c>
      <c r="G767" s="25" t="s">
        <v>761</v>
      </c>
      <c r="H767" s="25" t="s">
        <v>761</v>
      </c>
    </row>
    <row r="768" spans="1:8" x14ac:dyDescent="0.3">
      <c r="A768" s="2" t="s">
        <v>362</v>
      </c>
      <c r="B768" s="3">
        <v>41255</v>
      </c>
      <c r="C768" s="25" t="s">
        <v>761</v>
      </c>
      <c r="D768" s="25" t="s">
        <v>761</v>
      </c>
      <c r="E768" s="25">
        <v>1</v>
      </c>
      <c r="F768" s="25" t="s">
        <v>761</v>
      </c>
      <c r="G768" s="25" t="s">
        <v>761</v>
      </c>
      <c r="H768" s="25" t="s">
        <v>761</v>
      </c>
    </row>
    <row r="769" spans="1:8" x14ac:dyDescent="0.3">
      <c r="A769" s="2" t="s">
        <v>361</v>
      </c>
      <c r="B769" s="3">
        <v>41262</v>
      </c>
      <c r="C769" s="25" t="s">
        <v>761</v>
      </c>
      <c r="D769" s="25" t="s">
        <v>761</v>
      </c>
      <c r="E769" s="25">
        <v>1.54</v>
      </c>
      <c r="F769" s="25" t="s">
        <v>761</v>
      </c>
      <c r="G769" s="25" t="s">
        <v>761</v>
      </c>
      <c r="H769" s="25" t="s">
        <v>761</v>
      </c>
    </row>
    <row r="770" spans="1:8" x14ac:dyDescent="0.3">
      <c r="A770" s="2" t="s">
        <v>364</v>
      </c>
      <c r="B770" s="3">
        <v>41296</v>
      </c>
      <c r="C770" s="25" t="s">
        <v>761</v>
      </c>
      <c r="D770" s="25" t="s">
        <v>761</v>
      </c>
      <c r="E770" s="25" t="s">
        <v>761</v>
      </c>
      <c r="F770" s="25">
        <v>3.09</v>
      </c>
      <c r="G770" s="25" t="s">
        <v>761</v>
      </c>
      <c r="H770" s="25" t="s">
        <v>761</v>
      </c>
    </row>
    <row r="771" spans="1:8" x14ac:dyDescent="0.3">
      <c r="C771" s="25">
        <f>SUM(C766:C770)</f>
        <v>1.5</v>
      </c>
      <c r="D771" s="25">
        <f t="shared" ref="D771:H771" si="7">SUM(D766:D770)</f>
        <v>0</v>
      </c>
      <c r="E771" s="25">
        <f t="shared" si="7"/>
        <v>3.5700000000000003</v>
      </c>
      <c r="F771" s="25">
        <f t="shared" si="7"/>
        <v>3.09</v>
      </c>
      <c r="G771" s="25">
        <f t="shared" si="7"/>
        <v>0</v>
      </c>
      <c r="H771" s="25">
        <f t="shared" si="7"/>
        <v>0</v>
      </c>
    </row>
    <row r="772" spans="1:8" x14ac:dyDescent="0.3">
      <c r="C772" s="26"/>
      <c r="D772" s="26"/>
      <c r="E772" s="26"/>
      <c r="F772" s="26"/>
      <c r="G772" s="26"/>
      <c r="H772" s="26"/>
    </row>
    <row r="773" spans="1:8" ht="18" x14ac:dyDescent="0.35">
      <c r="A773" s="16" t="s">
        <v>771</v>
      </c>
      <c r="C773" s="26"/>
      <c r="D773" s="26"/>
      <c r="E773" s="26"/>
      <c r="F773" s="26"/>
      <c r="G773" s="26"/>
      <c r="H773" s="26"/>
    </row>
    <row r="774" spans="1:8" x14ac:dyDescent="0.3">
      <c r="C774" s="30" t="s">
        <v>762</v>
      </c>
      <c r="D774" s="31"/>
      <c r="E774" s="31"/>
      <c r="F774" s="31"/>
      <c r="G774" s="31"/>
      <c r="H774" s="32"/>
    </row>
    <row r="775" spans="1:8" ht="28.8" x14ac:dyDescent="0.3">
      <c r="A775" s="1" t="s">
        <v>0</v>
      </c>
      <c r="B775" s="1" t="s">
        <v>2</v>
      </c>
      <c r="C775" s="12">
        <v>2010</v>
      </c>
      <c r="D775" s="12">
        <v>2011</v>
      </c>
      <c r="E775" s="12">
        <v>2012</v>
      </c>
      <c r="F775" s="12">
        <v>2013</v>
      </c>
      <c r="G775" s="12">
        <v>2014</v>
      </c>
      <c r="H775" s="19" t="s">
        <v>774</v>
      </c>
    </row>
    <row r="776" spans="1:8" x14ac:dyDescent="0.3">
      <c r="A776" s="2" t="s">
        <v>367</v>
      </c>
      <c r="B776" s="3">
        <v>40453</v>
      </c>
      <c r="C776" s="25">
        <v>5.5</v>
      </c>
      <c r="D776" s="25" t="s">
        <v>761</v>
      </c>
      <c r="E776" s="25" t="s">
        <v>761</v>
      </c>
      <c r="F776" s="25" t="s">
        <v>761</v>
      </c>
      <c r="G776" s="25" t="s">
        <v>761</v>
      </c>
      <c r="H776" s="25" t="s">
        <v>761</v>
      </c>
    </row>
    <row r="777" spans="1:8" x14ac:dyDescent="0.3">
      <c r="A777" s="2" t="s">
        <v>368</v>
      </c>
      <c r="B777" s="3">
        <v>41153</v>
      </c>
      <c r="C777" s="25" t="s">
        <v>761</v>
      </c>
      <c r="D777" s="25" t="s">
        <v>761</v>
      </c>
      <c r="E777" s="25">
        <v>6</v>
      </c>
      <c r="F777" s="25" t="s">
        <v>761</v>
      </c>
      <c r="G777" s="25" t="s">
        <v>761</v>
      </c>
      <c r="H777" s="25" t="s">
        <v>761</v>
      </c>
    </row>
    <row r="778" spans="1:8" x14ac:dyDescent="0.3">
      <c r="A778" s="2" t="s">
        <v>365</v>
      </c>
      <c r="B778" s="3">
        <v>41528</v>
      </c>
      <c r="C778" s="25" t="s">
        <v>761</v>
      </c>
      <c r="D778" s="25" t="s">
        <v>761</v>
      </c>
      <c r="E778" s="25" t="s">
        <v>761</v>
      </c>
      <c r="F778" s="25">
        <v>1.2</v>
      </c>
      <c r="G778" s="25" t="s">
        <v>761</v>
      </c>
      <c r="H778" s="25" t="s">
        <v>761</v>
      </c>
    </row>
    <row r="779" spans="1:8" x14ac:dyDescent="0.3">
      <c r="A779" s="5" t="s">
        <v>369</v>
      </c>
      <c r="B779" s="3">
        <v>41915</v>
      </c>
      <c r="C779" s="25" t="s">
        <v>761</v>
      </c>
      <c r="D779" s="25" t="s">
        <v>761</v>
      </c>
      <c r="E779" s="25" t="s">
        <v>761</v>
      </c>
      <c r="F779" s="25" t="s">
        <v>761</v>
      </c>
      <c r="G779" s="25">
        <v>3</v>
      </c>
      <c r="H779" s="25" t="s">
        <v>761</v>
      </c>
    </row>
    <row r="780" spans="1:8" x14ac:dyDescent="0.3">
      <c r="C780" s="25">
        <f>SUM(C776:C779)</f>
        <v>5.5</v>
      </c>
      <c r="D780" s="25">
        <f t="shared" ref="D780:H780" si="8">SUM(D776:D779)</f>
        <v>0</v>
      </c>
      <c r="E780" s="25">
        <f t="shared" si="8"/>
        <v>6</v>
      </c>
      <c r="F780" s="25">
        <f t="shared" si="8"/>
        <v>1.2</v>
      </c>
      <c r="G780" s="25">
        <f t="shared" si="8"/>
        <v>3</v>
      </c>
      <c r="H780" s="25">
        <f t="shared" si="8"/>
        <v>0</v>
      </c>
    </row>
    <row r="781" spans="1:8" x14ac:dyDescent="0.3">
      <c r="C781" s="26"/>
      <c r="D781" s="26"/>
      <c r="E781" s="26"/>
      <c r="F781" s="26"/>
      <c r="G781" s="26"/>
      <c r="H781" s="26"/>
    </row>
    <row r="782" spans="1:8" ht="18" x14ac:dyDescent="0.35">
      <c r="A782" s="16" t="s">
        <v>772</v>
      </c>
      <c r="C782" s="26"/>
      <c r="D782" s="26"/>
      <c r="E782" s="26"/>
      <c r="F782" s="26"/>
      <c r="G782" s="26"/>
      <c r="H782" s="26"/>
    </row>
    <row r="783" spans="1:8" x14ac:dyDescent="0.3">
      <c r="C783" s="30" t="s">
        <v>762</v>
      </c>
      <c r="D783" s="31"/>
      <c r="E783" s="31"/>
      <c r="F783" s="31"/>
      <c r="G783" s="31"/>
      <c r="H783" s="32"/>
    </row>
    <row r="784" spans="1:8" ht="28.8" x14ac:dyDescent="0.3">
      <c r="A784" s="1" t="s">
        <v>0</v>
      </c>
      <c r="B784" s="1" t="s">
        <v>2</v>
      </c>
      <c r="C784" s="12">
        <v>2010</v>
      </c>
      <c r="D784" s="12">
        <v>2011</v>
      </c>
      <c r="E784" s="12">
        <v>2012</v>
      </c>
      <c r="F784" s="12">
        <v>2013</v>
      </c>
      <c r="G784" s="12">
        <v>2014</v>
      </c>
      <c r="H784" s="19" t="s">
        <v>774</v>
      </c>
    </row>
    <row r="785" spans="1:8" x14ac:dyDescent="0.3">
      <c r="A785" s="2" t="s">
        <v>371</v>
      </c>
      <c r="B785" s="3">
        <v>40422</v>
      </c>
      <c r="C785" s="25">
        <v>23</v>
      </c>
      <c r="D785" s="25" t="s">
        <v>761</v>
      </c>
      <c r="E785" s="25" t="s">
        <v>761</v>
      </c>
      <c r="F785" s="25" t="s">
        <v>761</v>
      </c>
      <c r="G785" s="25" t="s">
        <v>761</v>
      </c>
      <c r="H785" s="25" t="s">
        <v>761</v>
      </c>
    </row>
    <row r="786" spans="1:8" x14ac:dyDescent="0.3">
      <c r="A786" s="2" t="s">
        <v>745</v>
      </c>
      <c r="B786" s="3">
        <v>40940</v>
      </c>
      <c r="C786" s="25" t="s">
        <v>761</v>
      </c>
      <c r="D786" s="25" t="s">
        <v>761</v>
      </c>
      <c r="E786" s="25">
        <v>1</v>
      </c>
      <c r="F786" s="25" t="s">
        <v>761</v>
      </c>
      <c r="G786" s="25" t="s">
        <v>761</v>
      </c>
      <c r="H786" s="25"/>
    </row>
    <row r="787" spans="1:8" x14ac:dyDescent="0.3">
      <c r="C787" s="25">
        <f>SUM(C785:C786)</f>
        <v>23</v>
      </c>
      <c r="D787" s="25">
        <f t="shared" ref="D787:H787" si="9">SUM(D785:D786)</f>
        <v>0</v>
      </c>
      <c r="E787" s="25">
        <f t="shared" si="9"/>
        <v>1</v>
      </c>
      <c r="F787" s="25">
        <f t="shared" si="9"/>
        <v>0</v>
      </c>
      <c r="G787" s="25">
        <f t="shared" si="9"/>
        <v>0</v>
      </c>
      <c r="H787" s="25">
        <f t="shared" si="9"/>
        <v>0</v>
      </c>
    </row>
    <row r="788" spans="1:8" x14ac:dyDescent="0.3">
      <c r="C788" s="26"/>
      <c r="D788" s="26"/>
      <c r="E788" s="26"/>
      <c r="F788" s="26"/>
      <c r="G788" s="26"/>
      <c r="H788" s="26"/>
    </row>
    <row r="789" spans="1:8" ht="18" x14ac:dyDescent="0.35">
      <c r="A789" s="16" t="s">
        <v>773</v>
      </c>
      <c r="C789" s="26"/>
      <c r="D789" s="26"/>
      <c r="E789" s="26"/>
      <c r="F789" s="26"/>
      <c r="G789" s="26"/>
      <c r="H789" s="26"/>
    </row>
    <row r="790" spans="1:8" x14ac:dyDescent="0.3">
      <c r="C790" s="30" t="s">
        <v>762</v>
      </c>
      <c r="D790" s="31"/>
      <c r="E790" s="31"/>
      <c r="F790" s="31"/>
      <c r="G790" s="31"/>
      <c r="H790" s="32"/>
    </row>
    <row r="791" spans="1:8" ht="28.8" x14ac:dyDescent="0.3">
      <c r="A791" s="1" t="s">
        <v>0</v>
      </c>
      <c r="B791" s="1" t="s">
        <v>2</v>
      </c>
      <c r="C791" s="12">
        <v>2010</v>
      </c>
      <c r="D791" s="12">
        <v>2011</v>
      </c>
      <c r="E791" s="12">
        <v>2012</v>
      </c>
      <c r="F791" s="12">
        <v>2013</v>
      </c>
      <c r="G791" s="12">
        <v>2014</v>
      </c>
      <c r="H791" s="19" t="s">
        <v>774</v>
      </c>
    </row>
    <row r="792" spans="1:8" x14ac:dyDescent="0.3">
      <c r="A792" s="2" t="s">
        <v>381</v>
      </c>
      <c r="B792" s="3">
        <v>40299</v>
      </c>
      <c r="C792" s="25">
        <v>2</v>
      </c>
      <c r="D792" s="25" t="s">
        <v>761</v>
      </c>
      <c r="E792" s="25" t="s">
        <v>761</v>
      </c>
      <c r="F792" s="25" t="s">
        <v>761</v>
      </c>
      <c r="G792" s="25" t="s">
        <v>761</v>
      </c>
      <c r="H792" s="25" t="s">
        <v>761</v>
      </c>
    </row>
    <row r="793" spans="1:8" x14ac:dyDescent="0.3">
      <c r="A793" s="2" t="s">
        <v>376</v>
      </c>
      <c r="B793" s="3">
        <v>40464</v>
      </c>
      <c r="C793" s="25">
        <v>1</v>
      </c>
      <c r="D793" s="25" t="s">
        <v>761</v>
      </c>
      <c r="E793" s="25" t="s">
        <v>761</v>
      </c>
      <c r="F793" s="25" t="s">
        <v>761</v>
      </c>
      <c r="G793" s="25" t="s">
        <v>761</v>
      </c>
      <c r="H793" s="25" t="s">
        <v>761</v>
      </c>
    </row>
    <row r="794" spans="1:8" x14ac:dyDescent="0.3">
      <c r="A794" s="2" t="s">
        <v>372</v>
      </c>
      <c r="B794" s="3">
        <v>40575</v>
      </c>
      <c r="C794" s="25" t="s">
        <v>761</v>
      </c>
      <c r="D794" s="25">
        <v>1.4</v>
      </c>
      <c r="E794" s="25" t="s">
        <v>761</v>
      </c>
      <c r="F794" s="25" t="s">
        <v>761</v>
      </c>
      <c r="G794" s="25" t="s">
        <v>761</v>
      </c>
      <c r="H794" s="25" t="s">
        <v>761</v>
      </c>
    </row>
    <row r="795" spans="1:8" x14ac:dyDescent="0.3">
      <c r="A795" s="2" t="s">
        <v>380</v>
      </c>
      <c r="B795" s="3">
        <v>41061</v>
      </c>
      <c r="C795" s="25" t="s">
        <v>761</v>
      </c>
      <c r="D795" s="25" t="s">
        <v>761</v>
      </c>
      <c r="E795" s="25">
        <v>3.5</v>
      </c>
      <c r="F795" s="25" t="s">
        <v>761</v>
      </c>
      <c r="G795" s="25" t="s">
        <v>761</v>
      </c>
      <c r="H795" s="25" t="s">
        <v>761</v>
      </c>
    </row>
    <row r="796" spans="1:8" x14ac:dyDescent="0.3">
      <c r="A796" s="2" t="s">
        <v>377</v>
      </c>
      <c r="B796" s="3">
        <v>41117</v>
      </c>
      <c r="C796" s="25" t="s">
        <v>761</v>
      </c>
      <c r="D796" s="25" t="s">
        <v>761</v>
      </c>
      <c r="E796" s="25">
        <v>2.1</v>
      </c>
      <c r="F796" s="25" t="s">
        <v>761</v>
      </c>
      <c r="G796" s="25" t="s">
        <v>761</v>
      </c>
      <c r="H796" s="25" t="s">
        <v>761</v>
      </c>
    </row>
    <row r="797" spans="1:8" x14ac:dyDescent="0.3">
      <c r="A797" s="2" t="s">
        <v>374</v>
      </c>
      <c r="B797" s="3">
        <v>41151</v>
      </c>
      <c r="C797" s="25" t="s">
        <v>761</v>
      </c>
      <c r="D797" s="25" t="s">
        <v>761</v>
      </c>
      <c r="E797" s="25">
        <v>1.97</v>
      </c>
      <c r="F797" s="25" t="s">
        <v>761</v>
      </c>
      <c r="G797" s="25" t="s">
        <v>761</v>
      </c>
      <c r="H797" s="25" t="s">
        <v>761</v>
      </c>
    </row>
    <row r="798" spans="1:8" x14ac:dyDescent="0.3">
      <c r="A798" s="2" t="s">
        <v>378</v>
      </c>
      <c r="B798" s="3">
        <v>41263</v>
      </c>
      <c r="C798" s="25" t="s">
        <v>761</v>
      </c>
      <c r="D798" s="25" t="s">
        <v>761</v>
      </c>
      <c r="E798" s="25">
        <v>1.5</v>
      </c>
      <c r="F798" s="25" t="s">
        <v>761</v>
      </c>
      <c r="G798" s="25" t="s">
        <v>761</v>
      </c>
      <c r="H798" s="25" t="s">
        <v>761</v>
      </c>
    </row>
    <row r="799" spans="1:8" x14ac:dyDescent="0.3">
      <c r="A799" s="2" t="s">
        <v>375</v>
      </c>
      <c r="B799" s="3">
        <v>41670</v>
      </c>
      <c r="C799" s="25" t="s">
        <v>761</v>
      </c>
      <c r="D799" s="25" t="s">
        <v>761</v>
      </c>
      <c r="E799" s="25" t="s">
        <v>761</v>
      </c>
      <c r="F799" s="25" t="s">
        <v>761</v>
      </c>
      <c r="G799" s="25">
        <v>1.9</v>
      </c>
      <c r="H799" s="25" t="s">
        <v>761</v>
      </c>
    </row>
    <row r="800" spans="1:8" x14ac:dyDescent="0.3">
      <c r="A800" s="2" t="s">
        <v>379</v>
      </c>
      <c r="B800" s="3">
        <v>41699</v>
      </c>
      <c r="C800" s="25" t="s">
        <v>761</v>
      </c>
      <c r="D800" s="25" t="s">
        <v>761</v>
      </c>
      <c r="E800" s="25" t="s">
        <v>761</v>
      </c>
      <c r="F800" s="25" t="s">
        <v>761</v>
      </c>
      <c r="G800" s="25">
        <v>4</v>
      </c>
      <c r="H800" s="25" t="s">
        <v>761</v>
      </c>
    </row>
    <row r="801" spans="1:8" x14ac:dyDescent="0.3">
      <c r="C801" s="25">
        <f>SUM(C792:C800)</f>
        <v>3</v>
      </c>
      <c r="D801" s="25">
        <f t="shared" ref="D801:H801" si="10">SUM(D792:D800)</f>
        <v>1.4</v>
      </c>
      <c r="E801" s="25">
        <f t="shared" si="10"/>
        <v>9.07</v>
      </c>
      <c r="F801" s="25">
        <f t="shared" si="10"/>
        <v>0</v>
      </c>
      <c r="G801" s="25">
        <f t="shared" si="10"/>
        <v>5.9</v>
      </c>
      <c r="H801" s="25">
        <f t="shared" si="10"/>
        <v>0</v>
      </c>
    </row>
    <row r="802" spans="1:8" x14ac:dyDescent="0.3">
      <c r="C802" s="26"/>
      <c r="D802" s="26"/>
      <c r="E802" s="26"/>
      <c r="F802" s="26"/>
      <c r="G802" s="26"/>
      <c r="H802" s="26"/>
    </row>
    <row r="803" spans="1:8" x14ac:dyDescent="0.3">
      <c r="A803" s="17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1" orientation="portrait" verticalDpi="4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G14"/>
    </sheetView>
  </sheetViews>
  <sheetFormatPr defaultRowHeight="14.4" x14ac:dyDescent="0.3"/>
  <cols>
    <col min="1" max="1" width="26.6640625" customWidth="1"/>
  </cols>
  <sheetData>
    <row r="1" spans="1:7" x14ac:dyDescent="0.3">
      <c r="A1" t="s">
        <v>779</v>
      </c>
      <c r="B1" s="13" t="s">
        <v>778</v>
      </c>
      <c r="C1" s="14"/>
      <c r="D1" s="14"/>
      <c r="E1" s="14"/>
      <c r="F1" s="14"/>
      <c r="G1" s="15"/>
    </row>
    <row r="2" spans="1:7" ht="28.8" x14ac:dyDescent="0.3">
      <c r="A2" s="20" t="s">
        <v>775</v>
      </c>
      <c r="B2" s="21">
        <v>2010</v>
      </c>
      <c r="C2" s="21">
        <v>2011</v>
      </c>
      <c r="D2" s="21">
        <v>2012</v>
      </c>
      <c r="E2" s="21">
        <v>2013</v>
      </c>
      <c r="F2" s="21">
        <v>2014</v>
      </c>
      <c r="G2" s="22" t="s">
        <v>774</v>
      </c>
    </row>
    <row r="3" spans="1:7" x14ac:dyDescent="0.3">
      <c r="A3" s="23" t="str">
        <f>'TECH tables'!A3</f>
        <v>Offshore Wind</v>
      </c>
      <c r="B3" s="25">
        <f>'TECH tables'!C19</f>
        <v>390</v>
      </c>
      <c r="C3" s="25">
        <f>'TECH tables'!D19</f>
        <v>183.6</v>
      </c>
      <c r="D3" s="25">
        <f>'TECH tables'!E19</f>
        <v>1154.5999999999999</v>
      </c>
      <c r="E3" s="25">
        <f>'TECH tables'!F19</f>
        <v>974.1</v>
      </c>
      <c r="F3" s="25">
        <f>'TECH tables'!G19</f>
        <v>396</v>
      </c>
      <c r="G3" s="25">
        <f>'TECH tables'!H19</f>
        <v>0</v>
      </c>
    </row>
    <row r="4" spans="1:7" x14ac:dyDescent="0.3">
      <c r="A4" s="23" t="str">
        <f>'TECH tables'!A21</f>
        <v>Onshore Wind</v>
      </c>
      <c r="B4" s="25">
        <f>'TECH tables'!C280</f>
        <v>597.54999999999995</v>
      </c>
      <c r="C4" s="25">
        <f>'TECH tables'!D280</f>
        <v>456.6</v>
      </c>
      <c r="D4" s="25">
        <f>'TECH tables'!E280</f>
        <v>1315.5</v>
      </c>
      <c r="E4" s="25">
        <f>'TECH tables'!F280</f>
        <v>1539.37</v>
      </c>
      <c r="F4" s="25">
        <f>'TECH tables'!G280</f>
        <v>731.57900000000006</v>
      </c>
      <c r="G4" s="25">
        <f>'TECH tables'!H280</f>
        <v>13.8</v>
      </c>
    </row>
    <row r="5" spans="1:7" x14ac:dyDescent="0.3">
      <c r="A5" s="23" t="str">
        <f>'TECH tables'!A282</f>
        <v>Solar</v>
      </c>
      <c r="B5" s="25">
        <f>'TECH tables'!C647</f>
        <v>0</v>
      </c>
      <c r="C5" s="25">
        <f>'TECH tables'!D647</f>
        <v>144.79900000000004</v>
      </c>
      <c r="D5" s="25">
        <f>'TECH tables'!E647</f>
        <v>114.15</v>
      </c>
      <c r="E5" s="25">
        <f>'TECH tables'!F647</f>
        <v>623.75400000000002</v>
      </c>
      <c r="F5" s="25">
        <f>'TECH tables'!G647</f>
        <v>1636.6129999999991</v>
      </c>
      <c r="G5" s="25">
        <f>'TECH tables'!H647</f>
        <v>25.869999999999997</v>
      </c>
    </row>
    <row r="6" spans="1:7" x14ac:dyDescent="0.3">
      <c r="A6" s="23" t="str">
        <f>'TECH tables'!A649</f>
        <v>Bioenergy - Advanced Conversion Technologies</v>
      </c>
      <c r="B6" s="25">
        <f>'TECH tables'!C654</f>
        <v>0</v>
      </c>
      <c r="C6" s="25">
        <f>'TECH tables'!D654</f>
        <v>0</v>
      </c>
      <c r="D6" s="25">
        <f>'TECH tables'!E654</f>
        <v>0</v>
      </c>
      <c r="E6" s="25">
        <f>'TECH tables'!F654</f>
        <v>13</v>
      </c>
      <c r="F6" s="25">
        <f>'TECH tables'!G654</f>
        <v>0</v>
      </c>
      <c r="G6" s="25">
        <f>'TECH tables'!H654</f>
        <v>0</v>
      </c>
    </row>
    <row r="7" spans="1:7" x14ac:dyDescent="0.3">
      <c r="A7" s="23" t="str">
        <f>'TECH tables'!A656</f>
        <v>Bioenergy - Anaerobic digestion</v>
      </c>
      <c r="B7" s="25">
        <f>'TECH tables'!C717</f>
        <v>14.7</v>
      </c>
      <c r="C7" s="25">
        <f>'TECH tables'!D717</f>
        <v>25.138999999999996</v>
      </c>
      <c r="D7" s="25">
        <f>'TECH tables'!E717</f>
        <v>27.170999999999999</v>
      </c>
      <c r="E7" s="25">
        <f>'TECH tables'!F717</f>
        <v>21.659999999999997</v>
      </c>
      <c r="F7" s="25">
        <f>'TECH tables'!G717</f>
        <v>25.8</v>
      </c>
      <c r="G7" s="25">
        <f>'TECH tables'!H717</f>
        <v>0</v>
      </c>
    </row>
    <row r="8" spans="1:7" x14ac:dyDescent="0.3">
      <c r="A8" s="23" t="str">
        <f>'TECH tables'!A719</f>
        <v>Bioenergy - Dedicated biomass</v>
      </c>
      <c r="B8" s="25">
        <f>'TECH tables'!C744</f>
        <v>12.6</v>
      </c>
      <c r="C8" s="25">
        <f>'TECH tables'!D744</f>
        <v>2</v>
      </c>
      <c r="D8" s="25">
        <f>'TECH tables'!E744</f>
        <v>70.3</v>
      </c>
      <c r="E8" s="25">
        <f>'TECH tables'!F744</f>
        <v>1611.62</v>
      </c>
      <c r="F8" s="25">
        <f>'TECH tables'!G744</f>
        <v>779.1</v>
      </c>
      <c r="G8" s="25">
        <f>'TECH tables'!H744</f>
        <v>0</v>
      </c>
    </row>
    <row r="9" spans="1:7" x14ac:dyDescent="0.3">
      <c r="A9" s="23" t="str">
        <f>'TECH tables'!A746</f>
        <v>Bioenergy - EfW Incineration</v>
      </c>
      <c r="B9" s="25">
        <f>'TECH tables'!C761</f>
        <v>30</v>
      </c>
      <c r="C9" s="25">
        <f>'TECH tables'!D761</f>
        <v>102.5</v>
      </c>
      <c r="D9" s="25">
        <f>'TECH tables'!E761</f>
        <v>18.309999999999999</v>
      </c>
      <c r="E9" s="25">
        <f>'TECH tables'!F761</f>
        <v>100</v>
      </c>
      <c r="F9" s="25">
        <f>'TECH tables'!G761</f>
        <v>117.4</v>
      </c>
      <c r="G9" s="25">
        <f>'TECH tables'!H761</f>
        <v>0</v>
      </c>
    </row>
    <row r="10" spans="1:7" x14ac:dyDescent="0.3">
      <c r="A10" s="23" t="str">
        <f>'TECH tables'!A763</f>
        <v>Bioenergy - Landfill Gas</v>
      </c>
      <c r="B10" s="25">
        <f>'TECH tables'!C771</f>
        <v>1.5</v>
      </c>
      <c r="C10" s="25">
        <f>'TECH tables'!D771</f>
        <v>0</v>
      </c>
      <c r="D10" s="25">
        <f>'TECH tables'!E771</f>
        <v>3.5700000000000003</v>
      </c>
      <c r="E10" s="25">
        <f>'TECH tables'!F771</f>
        <v>3.09</v>
      </c>
      <c r="F10" s="25">
        <f>'TECH tables'!G771</f>
        <v>0</v>
      </c>
      <c r="G10" s="25">
        <f>'TECH tables'!H771</f>
        <v>0</v>
      </c>
    </row>
    <row r="11" spans="1:7" x14ac:dyDescent="0.3">
      <c r="A11" s="23" t="str">
        <f>'TECH tables'!A773</f>
        <v>Bioenergy - Sewage Slude Digestion</v>
      </c>
      <c r="B11" s="25">
        <f>'TECH tables'!C780</f>
        <v>5.5</v>
      </c>
      <c r="C11" s="25">
        <f>'TECH tables'!D780</f>
        <v>0</v>
      </c>
      <c r="D11" s="25">
        <f>'TECH tables'!E780</f>
        <v>6</v>
      </c>
      <c r="E11" s="25">
        <f>'TECH tables'!F780</f>
        <v>1.2</v>
      </c>
      <c r="F11" s="25">
        <f>'TECH tables'!G780</f>
        <v>3</v>
      </c>
      <c r="G11" s="25">
        <f>'TECH tables'!H780</f>
        <v>0</v>
      </c>
    </row>
    <row r="12" spans="1:7" x14ac:dyDescent="0.3">
      <c r="A12" s="23" t="str">
        <f>'TECH tables'!A782</f>
        <v>Wave and Tidal</v>
      </c>
      <c r="B12" s="25">
        <f>'TECH tables'!C787</f>
        <v>23</v>
      </c>
      <c r="C12" s="25">
        <f>'TECH tables'!D787</f>
        <v>0</v>
      </c>
      <c r="D12" s="25">
        <f>'TECH tables'!E787</f>
        <v>1</v>
      </c>
      <c r="E12" s="25">
        <f>'TECH tables'!F787</f>
        <v>0</v>
      </c>
      <c r="F12" s="25">
        <f>'TECH tables'!G787</f>
        <v>0</v>
      </c>
      <c r="G12" s="25">
        <f>'TECH tables'!H787</f>
        <v>0</v>
      </c>
    </row>
    <row r="13" spans="1:7" x14ac:dyDescent="0.3">
      <c r="A13" s="23" t="str">
        <f>'TECH tables'!A789</f>
        <v>Hydro</v>
      </c>
      <c r="B13" s="25">
        <f>'TECH tables'!C801</f>
        <v>3</v>
      </c>
      <c r="C13" s="25">
        <f>'TECH tables'!D801</f>
        <v>1.4</v>
      </c>
      <c r="D13" s="25">
        <f>'TECH tables'!E801</f>
        <v>9.07</v>
      </c>
      <c r="E13" s="25">
        <f>'TECH tables'!F801</f>
        <v>0</v>
      </c>
      <c r="F13" s="25">
        <f>'TECH tables'!G801</f>
        <v>5.9</v>
      </c>
      <c r="G13" s="25">
        <f>'TECH tables'!H801</f>
        <v>0</v>
      </c>
    </row>
    <row r="14" spans="1:7" x14ac:dyDescent="0.3">
      <c r="A14" s="33" t="s">
        <v>777</v>
      </c>
      <c r="B14" s="34">
        <f>SUM(B3:B13)</f>
        <v>1077.8499999999999</v>
      </c>
      <c r="C14" s="34">
        <f t="shared" ref="C14:G14" si="0">SUM(C3:C13)</f>
        <v>916.03800000000001</v>
      </c>
      <c r="D14" s="34">
        <f t="shared" si="0"/>
        <v>2719.6710000000003</v>
      </c>
      <c r="E14" s="34">
        <f t="shared" si="0"/>
        <v>4887.793999999999</v>
      </c>
      <c r="F14" s="34">
        <f t="shared" si="0"/>
        <v>3695.3919999999994</v>
      </c>
      <c r="G14" s="34">
        <f t="shared" si="0"/>
        <v>39.67</v>
      </c>
    </row>
    <row r="15" spans="1:7" x14ac:dyDescent="0.3">
      <c r="B15" s="24"/>
      <c r="C15" s="24"/>
      <c r="D15" s="24"/>
      <c r="E15" s="24"/>
      <c r="F15" s="24"/>
      <c r="G15" s="24"/>
    </row>
    <row r="16" spans="1:7" x14ac:dyDescent="0.3">
      <c r="B16" s="24"/>
      <c r="C16" s="24"/>
      <c r="D16" s="24"/>
      <c r="E16" s="24"/>
      <c r="F16" s="24"/>
      <c r="G16" s="24"/>
    </row>
    <row r="17" spans="1:7" x14ac:dyDescent="0.3">
      <c r="A17" t="s">
        <v>776</v>
      </c>
      <c r="B17" s="24">
        <f>B14-Master!F749</f>
        <v>0</v>
      </c>
      <c r="C17" s="24">
        <f>C14-Master!G749</f>
        <v>0</v>
      </c>
      <c r="D17" s="24">
        <f>D14-Master!H749</f>
        <v>0</v>
      </c>
      <c r="E17" s="24">
        <f>E14-Master!I749</f>
        <v>0</v>
      </c>
      <c r="F17" s="24">
        <f>F14-Master!J749</f>
        <v>0</v>
      </c>
      <c r="G17" s="24">
        <f>G14-Master!K749</f>
        <v>0</v>
      </c>
    </row>
  </sheetData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TECH tables</vt:lpstr>
      <vt:lpstr>Summary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 Alan (Office for Renewable Energy Deployment)</dc:creator>
  <cp:lastModifiedBy>Hollingshead Paul</cp:lastModifiedBy>
  <dcterms:created xsi:type="dcterms:W3CDTF">2015-03-12T13:32:47Z</dcterms:created>
  <dcterms:modified xsi:type="dcterms:W3CDTF">2015-03-23T16:21:55Z</dcterms:modified>
</cp:coreProperties>
</file>