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25" windowWidth="19815" windowHeight="3870"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<sst xmlns="http://schemas.openxmlformats.org/spreadsheetml/2006/main" count="163" uniqueCount="145">
  <si>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</si>
  <si>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</si>
  <si>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</si>
  <si>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</si>
  <si>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</si>
  <si>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</si>
  <si>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</si>
  <si>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</si>
  <si>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</si>
  <si>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</si>
  <si>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</si>
  <si>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</si>
  <si>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</si>
  <si>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</si>
  <si>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</si>
  <si>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</si>
  <si>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</si>
  <si>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</si>
  <si>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</si>
  <si>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</si>
  <si>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</si>
  <si>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</si>
  <si>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</si>
  <si>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</si>
  <si>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</si>
  <si>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</si>
  <si>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</si>
  <si>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</si>
  <si>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</si>
  <si>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</si>
  <si>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</si>
  <si>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</si>
  <si>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</si>
  <si>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</si>
  <si>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</si>
  <si>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</si>
  <si>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</si>
  <si>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</si>
  <si>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</si>
  <si>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</si>
  <si>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</si>
  <si>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</si>
  <si>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</si>
  <si>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</si>
  <si>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</si>
  <si>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</si>
  <si>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</si>
  <si>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</si>
  <si>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</si>
  <si>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</si>
  <si>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</si>
  <si>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</si>
  <si>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</si>
  <si>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</si>
  <si>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</si>
  <si>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</si>
  <si>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</si>
  <si>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</si>
  <si>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</si>
  <si>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</si>
  <si>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</si>
  <si>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</si>
  <si>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</si>
  <si>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</si>
  <si>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</si>
  <si>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</si>
  <si>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</si>
  <si>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</si>
  <si>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</si>
  <si>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</si>
  <si>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</si>
  <si>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</si>
  <si>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</si>
  <si>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</si>
  <si>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</si>
  <si>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</si>
  <si>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</si>
  <si>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</si>
  <si>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</si>
  <si>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</si>
  <si>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</si>
  <si>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</si>
  <si>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</si>
  <si>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</si>
  <si>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</si>
  <si>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</si>
  <si>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</si>
  <si>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</si>
  <si>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</si>
  <si>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</si>
  <si>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</si>
  <si>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</si>
  <si>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</si>
  <si>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</si>
  <si>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</si>
  <si>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</si>
  <si>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</si>
  <si>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</si>
  <si>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</si>
  <si>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</si>
  <si>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</si>
  <si>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</si>
  <si>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</si>
  <si>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</si>
  <si>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</si>
  <si>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</si>
  <si>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</si>
  <si>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</si>
  <si>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</si>
  <si>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</si>
  <si>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</si>
  <si>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</si>
  <si>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</si>
  <si>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</si>
  <si>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</si>
  <si>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</si>
  <si>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</si>
  <si>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</si>
  <si>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</si>
  <si>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</si>
  <si>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</si>
  <si>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</si>
  <si>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</si>
  <si>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</si>
  <si>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</si>
  <si>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</si>
  <si>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</si>
  <si>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</si>
  <si>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</si>
  <si>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</si>
  <si>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</si>
  <si>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</si>
  <si>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</si>
  <si>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</si>
  <si>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</si>
  <si>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</si>
  <si>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</si>
  <si>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</si>
  <si>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for 2013/14</t>
  </si>
  <si>
    <t>Number of SCS on non-standard contracts - Headcount 
(as at 31 March 2014)</t>
  </si>
  <si>
    <t>Value of maximum NCPRP paid to a member of SCS non-standard contract staff for 2013/14</t>
  </si>
  <si>
    <t>Department for Work and Pensions</t>
  </si>
  <si>
    <t>Health and Safety Executive</t>
  </si>
  <si>
    <t>In year NCPRP - the number of recipients relates to in year cash awards only as it is not possible to identify the number of recipients of voucher awards, only the number of awards issued which was 84,368 (voucher payments of between £25-£50)</t>
  </si>
  <si>
    <t>DWP non-consolidated performance-related pay April 2013 to March 2014</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</si>
</sst>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60">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b/>
      <sz val="10"/>
      <color theme="1"/>
      <name val="Calibri"/>
      <family val="2"/>
    </font>
    <font>
      <b/>
      <u val="single"/>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69" fontId="2" fillId="0" borderId="0" applyFont="0" applyFill="0" applyBorder="0" applyAlignment="0" applyProtection="0"/>
    <xf numFmtId="0" fontId="35" fillId="26" borderId="0" applyNumberFormat="0" applyBorder="0" applyAlignment="0" applyProtection="0"/>
    <xf numFmtId="0" fontId="36" fillId="27" borderId="1" applyNumberFormat="0" applyAlignment="0" applyProtection="0"/>
    <xf numFmtId="170" fontId="5" fillId="28" borderId="0" applyNumberFormat="0">
      <alignment/>
      <protection locked="0"/>
    </xf>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0" fontId="48"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49" fillId="0" borderId="0">
      <alignment/>
      <protection/>
    </xf>
    <xf numFmtId="0" fontId="49"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0" fillId="0" borderId="0">
      <alignment/>
      <protection/>
    </xf>
    <xf numFmtId="0" fontId="0" fillId="33" borderId="7" applyNumberFormat="0" applyFont="0" applyAlignment="0" applyProtection="0"/>
    <xf numFmtId="0" fontId="51"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2" fillId="0" borderId="0" applyNumberFormat="0" applyFill="0" applyBorder="0" applyAlignment="0" applyProtection="0"/>
    <xf numFmtId="183" fontId="2" fillId="0" borderId="0" applyFont="0" applyFill="0" applyBorder="0" applyAlignment="0" applyProtection="0"/>
    <xf numFmtId="0" fontId="53"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4" fillId="0" borderId="0" applyNumberFormat="0" applyFill="0" applyBorder="0" applyAlignment="0" applyProtection="0"/>
  </cellStyleXfs>
  <cellXfs count="62">
    <xf numFmtId="0" fontId="0" fillId="0" borderId="0" xfId="0" applyFont="1" applyAlignment="1">
      <alignment/>
    </xf>
    <xf numFmtId="3" fontId="55" fillId="35" borderId="0" xfId="87" applyNumberFormat="1" applyFont="1" applyFill="1" applyBorder="1">
      <alignment/>
      <protection/>
    </xf>
    <xf numFmtId="0" fontId="50" fillId="19" borderId="10" xfId="87" applyFont="1" applyFill="1" applyBorder="1" applyAlignment="1">
      <alignment vertical="top" wrapText="1"/>
      <protection/>
    </xf>
    <xf numFmtId="0" fontId="55" fillId="35" borderId="0" xfId="87" applyFont="1" applyFill="1" applyBorder="1">
      <alignment/>
      <protection/>
    </xf>
    <xf numFmtId="3" fontId="48" fillId="35" borderId="0" xfId="87" applyNumberFormat="1" applyFont="1" applyFill="1">
      <alignment/>
      <protection/>
    </xf>
    <xf numFmtId="0" fontId="48" fillId="35" borderId="0" xfId="87" applyFont="1" applyFill="1">
      <alignment/>
      <protection/>
    </xf>
    <xf numFmtId="0" fontId="48" fillId="35" borderId="10" xfId="87" applyFont="1" applyFill="1" applyBorder="1">
      <alignment/>
      <protection/>
    </xf>
    <xf numFmtId="0" fontId="48" fillId="35" borderId="0" xfId="87" applyFont="1" applyFill="1" applyBorder="1">
      <alignment/>
      <protection/>
    </xf>
    <xf numFmtId="0" fontId="56" fillId="0" borderId="10" xfId="82"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8" fillId="35" borderId="10" xfId="0" applyFont="1" applyFill="1" applyBorder="1" applyAlignment="1">
      <alignment/>
    </xf>
    <xf numFmtId="0" fontId="2" fillId="35" borderId="10" xfId="0" applyFont="1" applyFill="1" applyBorder="1" applyAlignment="1">
      <alignment/>
    </xf>
    <xf numFmtId="0" fontId="48" fillId="3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7" fillId="0" borderId="11" xfId="0" applyFont="1" applyFill="1" applyBorder="1" applyAlignment="1" applyProtection="1">
      <alignment horizontal="left" vertical="top" wrapText="1"/>
      <protection/>
    </xf>
    <xf numFmtId="0" fontId="0" fillId="35" borderId="10" xfId="0" applyFill="1" applyBorder="1" applyAlignment="1" applyProtection="1">
      <alignment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0" fillId="34" borderId="10" xfId="0" applyFill="1" applyBorder="1" applyAlignment="1" applyProtection="1">
      <alignment wrapText="1"/>
      <protection locked="0"/>
    </xf>
    <xf numFmtId="0" fontId="53" fillId="0" borderId="0" xfId="0" applyFont="1" applyFill="1" applyBorder="1" applyAlignment="1" applyProtection="1">
      <alignment/>
      <protection locked="0"/>
    </xf>
    <xf numFmtId="193" fontId="0" fillId="0" borderId="10" xfId="0" applyNumberFormat="1" applyFill="1" applyBorder="1" applyAlignment="1" applyProtection="1">
      <alignment horizontal="left" vertical="center" wrapText="1"/>
      <protection locked="0"/>
    </xf>
    <xf numFmtId="193" fontId="0" fillId="0" borderId="10" xfId="0" applyNumberForma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top"/>
      <protection/>
    </xf>
    <xf numFmtId="0" fontId="59" fillId="0" borderId="12" xfId="0" applyFont="1" applyFill="1" applyBorder="1" applyAlignment="1" applyProtection="1">
      <alignment horizontal="center" vertical="top"/>
      <protection/>
    </xf>
    <xf numFmtId="0" fontId="59" fillId="0" borderId="13" xfId="0" applyFont="1" applyFill="1" applyBorder="1" applyAlignment="1" applyProtection="1">
      <alignment horizontal="center" vertical="top"/>
      <protection/>
    </xf>
    <xf numFmtId="0" fontId="58" fillId="0" borderId="10"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wrapText="1"/>
      <protection/>
    </xf>
    <xf numFmtId="0" fontId="58" fillId="0" borderId="15" xfId="0" applyFont="1" applyFill="1" applyBorder="1" applyAlignment="1" applyProtection="1">
      <alignment horizontal="center" vertical="center" wrapText="1"/>
      <protection/>
    </xf>
    <xf numFmtId="0" fontId="58" fillId="0" borderId="16" xfId="0" applyFont="1" applyFill="1" applyBorder="1" applyAlignment="1" applyProtection="1">
      <alignment horizontal="center" vertical="center" wrapText="1"/>
      <protection/>
    </xf>
    <xf numFmtId="0" fontId="58" fillId="0" borderId="17"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top" wrapText="1"/>
      <protection locked="0"/>
    </xf>
    <xf numFmtId="0" fontId="58" fillId="0" borderId="18" xfId="0" applyFont="1" applyFill="1" applyBorder="1" applyAlignment="1" applyProtection="1">
      <alignment horizontal="center" vertical="center" wrapText="1"/>
      <protection/>
    </xf>
    <xf numFmtId="0" fontId="58" fillId="0" borderId="19" xfId="0" applyFont="1" applyFill="1" applyBorder="1" applyAlignment="1" applyProtection="1">
      <alignment horizontal="center" vertical="center" wrapText="1"/>
      <protection/>
    </xf>
    <xf numFmtId="0" fontId="58" fillId="0" borderId="11" xfId="0" applyFont="1" applyFill="1" applyBorder="1" applyAlignment="1" applyProtection="1">
      <alignment horizontal="left" wrapText="1"/>
      <protection/>
    </xf>
    <xf numFmtId="0" fontId="58" fillId="0" borderId="20" xfId="0" applyFont="1" applyFill="1" applyBorder="1" applyAlignment="1" applyProtection="1">
      <alignment horizontal="left"/>
      <protection/>
    </xf>
    <xf numFmtId="0" fontId="58" fillId="0" borderId="21" xfId="0" applyFont="1" applyFill="1" applyBorder="1" applyAlignment="1" applyProtection="1">
      <alignment horizontal="left"/>
      <protection/>
    </xf>
    <xf numFmtId="0" fontId="59" fillId="0" borderId="22" xfId="0" applyFont="1" applyFill="1" applyBorder="1" applyAlignment="1" applyProtection="1">
      <alignment horizontal="center" vertical="center"/>
      <protection/>
    </xf>
    <xf numFmtId="0" fontId="59" fillId="0" borderId="12" xfId="0" applyFont="1" applyFill="1" applyBorder="1" applyAlignment="1" applyProtection="1">
      <alignment horizontal="center" vertical="center"/>
      <protection/>
    </xf>
    <xf numFmtId="0" fontId="59" fillId="0" borderId="13" xfId="0" applyFont="1" applyFill="1" applyBorder="1" applyAlignment="1" applyProtection="1">
      <alignment horizontal="center" vertical="center"/>
      <protection/>
    </xf>
    <xf numFmtId="0" fontId="57" fillId="0" borderId="11" xfId="0" applyFont="1" applyFill="1" applyBorder="1" applyAlignment="1" applyProtection="1">
      <alignment horizontal="left" vertical="center" wrapText="1"/>
      <protection/>
    </xf>
    <xf numFmtId="0" fontId="57" fillId="0" borderId="21" xfId="0" applyFont="1" applyFill="1" applyBorder="1" applyAlignment="1" applyProtection="1">
      <alignment horizontal="left" vertical="center" wrapText="1"/>
      <protection/>
    </xf>
    <xf numFmtId="0" fontId="58" fillId="0" borderId="14" xfId="0" applyFont="1" applyFill="1" applyBorder="1" applyAlignment="1" applyProtection="1">
      <alignment horizontal="center" vertical="center"/>
      <protection/>
    </xf>
    <xf numFmtId="0" fontId="58" fillId="0" borderId="18" xfId="0" applyFont="1" applyFill="1" applyBorder="1" applyAlignment="1" applyProtection="1">
      <alignment horizontal="center" vertical="center"/>
      <protection/>
    </xf>
    <xf numFmtId="0" fontId="58" fillId="0" borderId="15" xfId="0" applyFont="1" applyFill="1" applyBorder="1" applyAlignment="1" applyProtection="1">
      <alignment horizontal="center" vertical="center"/>
      <protection/>
    </xf>
  </cellXfs>
  <cellStyles count="102">
    <cellStyle name="Normal" xfId="0"/>
    <cellStyle name=" 1" xfId="15"/>
    <cellStyle name="&#10;&#10;JournalTemplate=C:\COMFO\CTALK\JOURSTD.TPL&#10;&#10;LbStateAddress=3 3 0 251 1 89 2 311&#10;&#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11.421875" defaultRowHeight="15"/>
  <cols>
    <col min="1" max="1" width="5.421875" style="4" customWidth="1"/>
    <col min="2" max="2" width="55.7109375" style="7" bestFit="1" customWidth="1"/>
    <col min="3" max="3" width="61.7109375" style="5" customWidth="1"/>
    <col min="4" max="4" width="11.421875" style="5" customWidth="1"/>
    <col min="5" max="5" width="35.140625" style="5" customWidth="1"/>
    <col min="6" max="16384" width="11.42187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A445"/>
  <sheetViews>
    <sheetView tabSelected="1" zoomScale="89" zoomScaleNormal="89" zoomScalePageLayoutView="0" workbookViewId="0" topLeftCell="A1">
      <selection activeCell="U71" sqref="U71"/>
    </sheetView>
  </sheetViews>
  <sheetFormatPr defaultColWidth="11.42187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11.421875" style="26" customWidth="1"/>
  </cols>
  <sheetData>
    <row r="1" ht="14.25" customHeight="1">
      <c r="A1" s="37" t="s">
        <v>144</v>
      </c>
    </row>
    <row r="2" spans="1:27" ht="18.75" customHeight="1">
      <c r="A2" s="51" t="s">
        <v>130</v>
      </c>
      <c r="B2" s="51" t="s">
        <v>119</v>
      </c>
      <c r="C2" s="59" t="s">
        <v>128</v>
      </c>
      <c r="D2" s="60"/>
      <c r="E2" s="60"/>
      <c r="F2" s="60"/>
      <c r="G2" s="60"/>
      <c r="H2" s="60"/>
      <c r="I2" s="60"/>
      <c r="J2" s="60"/>
      <c r="K2" s="60"/>
      <c r="L2" s="60"/>
      <c r="M2" s="60"/>
      <c r="N2" s="60"/>
      <c r="O2" s="60"/>
      <c r="P2" s="61"/>
      <c r="Q2" s="44" t="s">
        <v>129</v>
      </c>
      <c r="R2" s="49"/>
      <c r="S2" s="49"/>
      <c r="T2" s="49"/>
      <c r="U2" s="49"/>
      <c r="V2" s="49"/>
      <c r="W2" s="49"/>
      <c r="X2" s="45"/>
      <c r="Y2" s="44" t="s">
        <v>132</v>
      </c>
      <c r="Z2" s="45"/>
      <c r="AA2" s="43" t="s">
        <v>131</v>
      </c>
    </row>
    <row r="3" spans="1:27" ht="24" customHeight="1">
      <c r="A3" s="52"/>
      <c r="B3" s="52"/>
      <c r="C3" s="57" t="s">
        <v>133</v>
      </c>
      <c r="D3" s="57" t="s">
        <v>134</v>
      </c>
      <c r="E3" s="54" t="s">
        <v>2</v>
      </c>
      <c r="F3" s="55"/>
      <c r="G3" s="55"/>
      <c r="H3" s="55"/>
      <c r="I3" s="56"/>
      <c r="J3" s="41" t="s">
        <v>1</v>
      </c>
      <c r="K3" s="41"/>
      <c r="L3" s="41"/>
      <c r="M3" s="41"/>
      <c r="N3" s="42"/>
      <c r="O3" s="40" t="s">
        <v>0</v>
      </c>
      <c r="P3" s="40"/>
      <c r="Q3" s="46"/>
      <c r="R3" s="50"/>
      <c r="S3" s="50"/>
      <c r="T3" s="50"/>
      <c r="U3" s="50"/>
      <c r="V3" s="50"/>
      <c r="W3" s="50"/>
      <c r="X3" s="47"/>
      <c r="Y3" s="46"/>
      <c r="Z3" s="47"/>
      <c r="AA3" s="43"/>
    </row>
    <row r="4" spans="1:27" ht="102">
      <c r="A4" s="53"/>
      <c r="B4" s="53"/>
      <c r="C4" s="58"/>
      <c r="D4" s="58"/>
      <c r="E4" s="32" t="s">
        <v>104</v>
      </c>
      <c r="F4" s="32" t="s">
        <v>107</v>
      </c>
      <c r="G4" s="32" t="s">
        <v>118</v>
      </c>
      <c r="H4" s="32" t="s">
        <v>105</v>
      </c>
      <c r="I4" s="32" t="s">
        <v>106</v>
      </c>
      <c r="J4" s="32" t="s">
        <v>108</v>
      </c>
      <c r="K4" s="32" t="s">
        <v>109</v>
      </c>
      <c r="L4" s="32" t="s">
        <v>114</v>
      </c>
      <c r="M4" s="32" t="s">
        <v>110</v>
      </c>
      <c r="N4" s="32" t="s">
        <v>111</v>
      </c>
      <c r="O4" s="32" t="s">
        <v>112</v>
      </c>
      <c r="P4" s="32" t="s">
        <v>113</v>
      </c>
      <c r="Q4" s="32" t="s">
        <v>135</v>
      </c>
      <c r="R4" s="32" t="s">
        <v>136</v>
      </c>
      <c r="S4" s="32" t="s">
        <v>115</v>
      </c>
      <c r="T4" s="32" t="s">
        <v>137</v>
      </c>
      <c r="U4" s="32" t="s">
        <v>116</v>
      </c>
      <c r="V4" s="32" t="s">
        <v>120</v>
      </c>
      <c r="W4" s="32" t="s">
        <v>138</v>
      </c>
      <c r="X4" s="32" t="s">
        <v>117</v>
      </c>
      <c r="Y4" s="32" t="s">
        <v>139</v>
      </c>
      <c r="Z4" s="32" t="s">
        <v>140</v>
      </c>
      <c r="AA4" s="43"/>
    </row>
    <row r="5" spans="1:27" ht="14.25" customHeight="1">
      <c r="A5" s="33" t="s">
        <v>141</v>
      </c>
      <c r="B5" s="33" t="s">
        <v>141</v>
      </c>
      <c r="C5" s="34">
        <v>2611726424.23</v>
      </c>
      <c r="D5" s="35">
        <v>95703</v>
      </c>
      <c r="E5" s="34">
        <v>5030125.6899999995</v>
      </c>
      <c r="F5" s="35">
        <v>13202</v>
      </c>
      <c r="G5" s="17">
        <v>0.138</v>
      </c>
      <c r="H5" s="34">
        <v>1500</v>
      </c>
      <c r="I5" s="34">
        <v>100</v>
      </c>
      <c r="J5" s="34">
        <v>40865728.81</v>
      </c>
      <c r="K5" s="35">
        <v>86154</v>
      </c>
      <c r="L5" s="17">
        <v>0.9</v>
      </c>
      <c r="M5" s="15">
        <v>1750</v>
      </c>
      <c r="N5" s="15">
        <v>475</v>
      </c>
      <c r="O5" s="18">
        <v>45895855</v>
      </c>
      <c r="P5" s="17">
        <v>0.018</v>
      </c>
      <c r="Q5" s="34">
        <v>20642745</v>
      </c>
      <c r="R5" s="35">
        <v>220</v>
      </c>
      <c r="S5" s="34">
        <f>72500+550000</f>
        <v>622500</v>
      </c>
      <c r="T5" s="17">
        <v>0.03</v>
      </c>
      <c r="U5" s="35">
        <f>6+51</f>
        <v>57</v>
      </c>
      <c r="V5" s="17">
        <v>0.259</v>
      </c>
      <c r="W5" s="34">
        <v>15000</v>
      </c>
      <c r="X5" s="34">
        <v>10000</v>
      </c>
      <c r="Y5" s="35">
        <v>0</v>
      </c>
      <c r="Z5" s="34">
        <v>0</v>
      </c>
      <c r="AA5" s="36" t="s">
        <v>143</v>
      </c>
    </row>
    <row r="6" spans="1:27" ht="14.25" customHeight="1">
      <c r="A6" s="33" t="s">
        <v>141</v>
      </c>
      <c r="B6" s="33" t="s">
        <v>142</v>
      </c>
      <c r="C6" s="34">
        <v>167664669</v>
      </c>
      <c r="D6" s="35">
        <v>3261</v>
      </c>
      <c r="E6" s="34">
        <v>0</v>
      </c>
      <c r="F6" s="35">
        <v>0</v>
      </c>
      <c r="G6" s="17"/>
      <c r="H6" s="34">
        <v>0</v>
      </c>
      <c r="I6" s="34">
        <v>0</v>
      </c>
      <c r="J6" s="34">
        <v>0</v>
      </c>
      <c r="K6" s="35">
        <v>0</v>
      </c>
      <c r="L6" s="17">
        <v>0</v>
      </c>
      <c r="M6" s="15">
        <v>0</v>
      </c>
      <c r="N6" s="15">
        <v>0</v>
      </c>
      <c r="O6" s="18">
        <v>0</v>
      </c>
      <c r="P6" s="17">
        <v>0</v>
      </c>
      <c r="Q6" s="34">
        <v>5075951</v>
      </c>
      <c r="R6" s="35">
        <v>40</v>
      </c>
      <c r="S6" s="34">
        <v>119539</v>
      </c>
      <c r="T6" s="17">
        <v>0.024</v>
      </c>
      <c r="U6" s="35">
        <v>12</v>
      </c>
      <c r="V6" s="17">
        <v>0.3</v>
      </c>
      <c r="W6" s="34">
        <v>13000</v>
      </c>
      <c r="X6" s="34">
        <v>9750</v>
      </c>
      <c r="Y6" s="35"/>
      <c r="Z6" s="34"/>
      <c r="AA6" s="33"/>
    </row>
    <row r="7" spans="1:27" ht="14.25" customHeight="1">
      <c r="A7" s="14"/>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4"/>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9"/>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4"/>
      <c r="B43" s="14"/>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15"/>
      <c r="R46" s="16"/>
      <c r="S46" s="15"/>
      <c r="T46" s="17"/>
      <c r="U46" s="16"/>
      <c r="V46" s="17"/>
      <c r="W46" s="15"/>
      <c r="X46" s="15"/>
      <c r="Y46" s="16"/>
      <c r="Z46" s="15"/>
      <c r="AA46" s="14"/>
    </row>
    <row r="47" spans="1:27" ht="14.25" customHeight="1">
      <c r="A47" s="19"/>
      <c r="B47" s="19"/>
      <c r="C47" s="15"/>
      <c r="D47" s="16"/>
      <c r="E47" s="15"/>
      <c r="F47" s="16"/>
      <c r="G47" s="17"/>
      <c r="H47" s="15"/>
      <c r="I47" s="15"/>
      <c r="J47" s="15"/>
      <c r="K47" s="16"/>
      <c r="L47" s="17"/>
      <c r="M47" s="15"/>
      <c r="N47" s="15"/>
      <c r="O47" s="18"/>
      <c r="P47" s="17"/>
      <c r="Q47" s="39"/>
      <c r="R47" s="38"/>
      <c r="S47" s="38"/>
      <c r="T47" s="38"/>
      <c r="U47" s="38"/>
      <c r="V47" s="38"/>
      <c r="W47" s="38"/>
      <c r="X47" s="38"/>
      <c r="Y47" s="48"/>
      <c r="Z47" s="48"/>
      <c r="AA47" s="48"/>
    </row>
    <row r="48" spans="1:27" ht="14.25" customHeight="1">
      <c r="A48" s="19"/>
      <c r="B48" s="19"/>
      <c r="C48" s="15"/>
      <c r="D48" s="16"/>
      <c r="E48" s="15"/>
      <c r="F48" s="16"/>
      <c r="G48" s="17"/>
      <c r="H48" s="15"/>
      <c r="I48" s="15"/>
      <c r="J48" s="15"/>
      <c r="K48" s="16"/>
      <c r="L48" s="17"/>
      <c r="M48" s="15"/>
      <c r="N48" s="15"/>
      <c r="O48" s="18"/>
      <c r="P48" s="17"/>
      <c r="Q48" s="39"/>
      <c r="R48" s="38"/>
      <c r="S48" s="38"/>
      <c r="T48" s="38"/>
      <c r="U48" s="38"/>
      <c r="V48" s="38"/>
      <c r="W48" s="38"/>
      <c r="X48" s="38"/>
      <c r="Y48" s="48"/>
      <c r="Z48" s="48"/>
      <c r="AA48" s="48"/>
    </row>
    <row r="49" spans="1:27" ht="14.25" customHeight="1">
      <c r="A49" s="19"/>
      <c r="B49" s="19"/>
      <c r="C49" s="15"/>
      <c r="D49" s="16"/>
      <c r="E49" s="15"/>
      <c r="F49" s="16"/>
      <c r="G49" s="17"/>
      <c r="H49" s="15"/>
      <c r="I49" s="15"/>
      <c r="J49" s="15"/>
      <c r="K49" s="16"/>
      <c r="L49" s="17"/>
      <c r="M49" s="15"/>
      <c r="N49" s="15"/>
      <c r="O49" s="18"/>
      <c r="P49" s="17"/>
      <c r="Q49" s="39"/>
      <c r="R49" s="38"/>
      <c r="S49" s="38"/>
      <c r="T49" s="38"/>
      <c r="U49" s="38"/>
      <c r="V49" s="38"/>
      <c r="W49" s="38"/>
      <c r="X49" s="38"/>
      <c r="Y49" s="48"/>
      <c r="Z49" s="48"/>
      <c r="AA49" s="48"/>
    </row>
    <row r="50" spans="1:27" ht="14.25" customHeight="1">
      <c r="A50" s="19"/>
      <c r="B50" s="19"/>
      <c r="C50" s="15"/>
      <c r="D50" s="16"/>
      <c r="E50" s="15"/>
      <c r="F50" s="16"/>
      <c r="G50" s="17"/>
      <c r="H50" s="15"/>
      <c r="I50" s="15"/>
      <c r="J50" s="15"/>
      <c r="K50" s="16"/>
      <c r="L50" s="17"/>
      <c r="M50" s="15"/>
      <c r="N50" s="15"/>
      <c r="O50" s="18"/>
      <c r="P50" s="17"/>
      <c r="Q50" s="39"/>
      <c r="R50" s="38"/>
      <c r="S50" s="38"/>
      <c r="T50" s="38"/>
      <c r="U50" s="38"/>
      <c r="V50" s="38"/>
      <c r="W50" s="38"/>
      <c r="X50" s="38"/>
      <c r="Y50" s="48"/>
      <c r="Z50" s="48"/>
      <c r="AA50" s="48"/>
    </row>
    <row r="51" spans="1:27" ht="14.25" customHeight="1">
      <c r="A51" s="19"/>
      <c r="B51" s="19"/>
      <c r="C51" s="15"/>
      <c r="D51" s="16"/>
      <c r="E51" s="15"/>
      <c r="F51" s="16"/>
      <c r="G51" s="17"/>
      <c r="H51" s="15"/>
      <c r="I51" s="15"/>
      <c r="J51" s="15"/>
      <c r="K51" s="16"/>
      <c r="L51" s="17"/>
      <c r="M51" s="15"/>
      <c r="N51" s="15"/>
      <c r="O51" s="18"/>
      <c r="P51" s="17"/>
      <c r="Q51" s="39"/>
      <c r="R51" s="38"/>
      <c r="S51" s="38"/>
      <c r="T51" s="38"/>
      <c r="U51" s="38"/>
      <c r="V51" s="38"/>
      <c r="W51" s="38"/>
      <c r="X51" s="38"/>
      <c r="Y51" s="48"/>
      <c r="Z51" s="48"/>
      <c r="AA51" s="48"/>
    </row>
    <row r="52" spans="1:27" ht="14.25" customHeight="1">
      <c r="A52" s="19"/>
      <c r="B52" s="19"/>
      <c r="C52" s="15"/>
      <c r="D52" s="16"/>
      <c r="E52" s="15"/>
      <c r="F52" s="16"/>
      <c r="G52" s="17"/>
      <c r="H52" s="15"/>
      <c r="I52" s="15"/>
      <c r="J52" s="15"/>
      <c r="K52" s="16"/>
      <c r="L52" s="17"/>
      <c r="M52" s="15"/>
      <c r="N52" s="15"/>
      <c r="O52" s="18"/>
      <c r="P52" s="17"/>
      <c r="Q52" s="39"/>
      <c r="R52" s="38"/>
      <c r="S52" s="38"/>
      <c r="T52" s="38"/>
      <c r="U52" s="38"/>
      <c r="V52" s="38"/>
      <c r="W52" s="38"/>
      <c r="X52" s="38"/>
      <c r="Y52" s="48"/>
      <c r="Z52" s="48"/>
      <c r="AA52" s="48"/>
    </row>
    <row r="53" spans="1:27" ht="14.25" customHeight="1">
      <c r="A53" s="19"/>
      <c r="B53" s="19"/>
      <c r="C53" s="15"/>
      <c r="D53" s="16"/>
      <c r="E53" s="15"/>
      <c r="F53" s="16"/>
      <c r="G53" s="17"/>
      <c r="H53" s="15"/>
      <c r="I53" s="15"/>
      <c r="J53" s="15"/>
      <c r="K53" s="16"/>
      <c r="L53" s="17"/>
      <c r="M53" s="15"/>
      <c r="N53" s="15"/>
      <c r="O53" s="18"/>
      <c r="P53" s="17"/>
      <c r="Q53" s="39"/>
      <c r="R53" s="38"/>
      <c r="S53" s="38"/>
      <c r="T53" s="38"/>
      <c r="U53" s="38"/>
      <c r="V53" s="38"/>
      <c r="W53" s="38"/>
      <c r="X53" s="38"/>
      <c r="Y53" s="48"/>
      <c r="Z53" s="48"/>
      <c r="AA53" s="48"/>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19"/>
      <c r="B70" s="19"/>
      <c r="C70" s="15"/>
      <c r="D70" s="16"/>
      <c r="E70" s="15"/>
      <c r="F70" s="16"/>
      <c r="G70" s="17"/>
      <c r="H70" s="15"/>
      <c r="I70" s="15"/>
      <c r="J70" s="15"/>
      <c r="K70" s="16"/>
      <c r="L70" s="17"/>
      <c r="M70" s="15"/>
      <c r="N70" s="15"/>
      <c r="O70" s="18"/>
      <c r="P70" s="17"/>
      <c r="Q70" s="15"/>
      <c r="R70" s="16"/>
      <c r="S70" s="15"/>
      <c r="T70" s="17"/>
      <c r="U70" s="16"/>
      <c r="V70" s="17"/>
      <c r="W70" s="15"/>
      <c r="X70" s="15"/>
      <c r="Y70" s="16"/>
      <c r="Z70" s="15"/>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1:27" ht="14.25" customHeight="1">
      <c r="A101" s="20"/>
      <c r="B101" s="20"/>
      <c r="C101" s="21"/>
      <c r="D101" s="22"/>
      <c r="E101" s="21"/>
      <c r="F101" s="22"/>
      <c r="G101" s="23"/>
      <c r="H101" s="21"/>
      <c r="I101" s="21"/>
      <c r="J101" s="21"/>
      <c r="K101" s="22"/>
      <c r="L101" s="23"/>
      <c r="M101" s="21"/>
      <c r="N101" s="21"/>
      <c r="O101" s="24"/>
      <c r="P101" s="23"/>
      <c r="Q101" s="21"/>
      <c r="R101" s="22"/>
      <c r="S101" s="21"/>
      <c r="T101" s="23"/>
      <c r="U101" s="22"/>
      <c r="V101" s="23"/>
      <c r="W101" s="21"/>
      <c r="X101" s="21"/>
      <c r="Y101" s="22"/>
      <c r="Z101" s="21"/>
      <c r="AA101" s="14"/>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7"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c r="AA159" s="25"/>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row r="445" spans="3:26" ht="14.25" customHeight="1">
      <c r="C445" s="27"/>
      <c r="D445" s="28"/>
      <c r="E445" s="27"/>
      <c r="F445" s="28"/>
      <c r="G445" s="29"/>
      <c r="H445" s="27"/>
      <c r="I445" s="27"/>
      <c r="J445" s="27"/>
      <c r="K445" s="28"/>
      <c r="L445" s="29"/>
      <c r="M445" s="27"/>
      <c r="N445" s="27"/>
      <c r="O445" s="30"/>
      <c r="P445" s="29"/>
      <c r="Q445" s="27"/>
      <c r="R445" s="28"/>
      <c r="S445" s="27"/>
      <c r="T445" s="29"/>
      <c r="U445" s="28"/>
      <c r="V445" s="29"/>
      <c r="W445" s="27"/>
      <c r="X445" s="27"/>
      <c r="Y445" s="28"/>
      <c r="Z445" s="27"/>
    </row>
  </sheetData>
  <sheetProtection/>
  <mergeCells count="22">
    <mergeCell ref="B2:B4"/>
    <mergeCell ref="A2:A4"/>
    <mergeCell ref="E3:I3"/>
    <mergeCell ref="C3:C4"/>
    <mergeCell ref="D3:D4"/>
    <mergeCell ref="C2:P2"/>
    <mergeCell ref="AA47:AA53"/>
    <mergeCell ref="Q2:X3"/>
    <mergeCell ref="R47:R53"/>
    <mergeCell ref="S47:S53"/>
    <mergeCell ref="T47:T53"/>
    <mergeCell ref="U47:U53"/>
    <mergeCell ref="V47:V53"/>
    <mergeCell ref="Q47:Q53"/>
    <mergeCell ref="O3:P3"/>
    <mergeCell ref="J3:N3"/>
    <mergeCell ref="AA2:AA4"/>
    <mergeCell ref="Y2:Z3"/>
    <mergeCell ref="W47:W53"/>
    <mergeCell ref="X47:X53"/>
    <mergeCell ref="Y47:Y53"/>
    <mergeCell ref="Z47:Z53"/>
  </mergeCells>
  <conditionalFormatting sqref="G5:G445">
    <cfRule type="expression" priority="13" dxfId="6" stopIfTrue="1">
      <formula>OR(ISBLANK('Data sheet'!#REF!),ISBLANK('Data sheet'!#REF!))</formula>
    </cfRule>
  </conditionalFormatting>
  <conditionalFormatting sqref="L5:L445">
    <cfRule type="expression" priority="11" dxfId="6" stopIfTrue="1">
      <formula>OR(ISBLANK('Data sheet'!#REF!),ISBLANK('Data sheet'!#REF!))</formula>
    </cfRule>
  </conditionalFormatting>
  <conditionalFormatting sqref="O5:O445">
    <cfRule type="expression" priority="10" dxfId="6" stopIfTrue="1">
      <formula>OR(ISBLANK('Data sheet'!#REF!),ISBLANK('Data sheet'!#REF!))</formula>
    </cfRule>
  </conditionalFormatting>
  <conditionalFormatting sqref="P5:P445">
    <cfRule type="expression" priority="9" dxfId="6" stopIfTrue="1">
      <formula>OR(ISBLANK('Data sheet'!#REF!),ISBLANK('Data sheet'!#REF!))</formula>
    </cfRule>
  </conditionalFormatting>
  <conditionalFormatting sqref="T5:T46 T54:T445">
    <cfRule type="expression" priority="8" dxfId="7" stopIfTrue="1">
      <formula>OR(ISBLANK('Data sheet'!#REF!),ISBLANK('Data sheet'!#REF!))</formula>
    </cfRule>
  </conditionalFormatting>
  <conditionalFormatting sqref="V5:V46 V54:V445">
    <cfRule type="expression" priority="7" dxfId="7" stopIfTrue="1">
      <formula>OR(ISBLANK('Data sheet'!#REF!),ISBLANK('Data sheet'!#REF!))</formula>
    </cfRule>
  </conditionalFormatting>
  <dataValidations count="2">
    <dataValidation type="list" allowBlank="1" showInputMessage="1" showErrorMessage="1" sqref="A5:A6">
      <formula1>INDIRECT("MainDepartment")</formula1>
    </dataValidation>
    <dataValidation type="list" allowBlank="1" showInputMessage="1" showErrorMessage="1" sqref="B5:B6">
      <formula1>INDIRECT("Organisation")</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performance related pay April 2013 to March 2014</dc:title>
  <dc:subject>DWP performance related pay April 2013 to March 2014</dc:subject>
  <dc:creator>DWP</dc:creator>
  <cp:keywords/>
  <dc:description/>
  <cp:lastModifiedBy>Prust Keith DWP COMMUNICATIONS DIRECTORATE</cp:lastModifiedBy>
  <dcterms:created xsi:type="dcterms:W3CDTF">2011-08-11T11:55:03Z</dcterms:created>
  <dcterms:modified xsi:type="dcterms:W3CDTF">2015-03-23T15:51:37Z</dcterms:modified>
  <cp:category/>
  <cp:version/>
  <cp:contentType/>
  <cp:contentStatus/>
</cp:coreProperties>
</file>