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285" windowWidth="15480" windowHeight="11640" tabRatio="707" activeTab="2"/>
  </bookViews>
  <sheets>
    <sheet name="ICT" sheetId="1" r:id="rId1"/>
    <sheet name="PROPERTY" sheetId="2" r:id="rId2"/>
    <sheet name="RECRUITMENT" sheetId="6" r:id="rId3"/>
    <sheet name="ADVERTISING &amp; MARKETING" sheetId="4" r:id="rId4"/>
    <sheet name="CONSULTANCY" sheetId="5" r:id="rId5"/>
  </sheets>
  <definedNames>
    <definedName name="_xlnm._FilterDatabase" localSheetId="3" hidden="1">'ADVERTISING &amp; MARKETING'!$C$2:$F$3</definedName>
    <definedName name="_xlnm._FilterDatabase" localSheetId="4" hidden="1">CONSULTANCY!#REF!</definedName>
    <definedName name="_xlnm._FilterDatabase" localSheetId="0" hidden="1">PROPERTY!#REF!</definedName>
    <definedName name="_xlnm._FilterDatabase" localSheetId="1" hidden="1">PROPERTY!#REF!</definedName>
    <definedName name="_xlnm._FilterDatabase" localSheetId="2" hidden="1">RECRUITMENT!$B$2:$H$2</definedName>
    <definedName name="_xlnm.Print_Area" localSheetId="4">CONSULTANCY!$C$5:$F$20</definedName>
    <definedName name="_xlnm.Print_Area" localSheetId="0">ICT!#REF!</definedName>
    <definedName name="_xlnm.Print_Area" localSheetId="2">RECRUITMENT!$B$2:$H$22</definedName>
  </definedNames>
  <calcPr calcId="125725"/>
</workbook>
</file>

<file path=xl/calcChain.xml><?xml version="1.0" encoding="utf-8"?>
<calcChain xmlns="http://schemas.openxmlformats.org/spreadsheetml/2006/main">
  <c r="U5" i="6"/>
</calcChain>
</file>

<file path=xl/sharedStrings.xml><?xml version="1.0" encoding="utf-8"?>
<sst xmlns="http://schemas.openxmlformats.org/spreadsheetml/2006/main" count="111" uniqueCount="50">
  <si>
    <t>Department</t>
  </si>
  <si>
    <t>Basis for Exception</t>
  </si>
  <si>
    <t>Organisation Name</t>
  </si>
  <si>
    <t>Approval month</t>
  </si>
  <si>
    <t>Basis for expenditure approval</t>
  </si>
  <si>
    <t>Project name</t>
  </si>
  <si>
    <t>Total Value Approved (£M)</t>
  </si>
  <si>
    <t>AA/AO</t>
  </si>
  <si>
    <t>EO</t>
  </si>
  <si>
    <t>HEO</t>
  </si>
  <si>
    <t>SEO</t>
  </si>
  <si>
    <t>Grade 6 / 7</t>
  </si>
  <si>
    <t>SCS</t>
  </si>
  <si>
    <t>Civil Service Grade (FTE)</t>
  </si>
  <si>
    <t>Civil Service Grade (Headcount)</t>
  </si>
  <si>
    <t>Total approvals (Headcount)</t>
  </si>
  <si>
    <t>Total Approvals (FTE)</t>
  </si>
  <si>
    <t>Property name</t>
  </si>
  <si>
    <t>Date of approval</t>
  </si>
  <si>
    <t>Tool Ref</t>
  </si>
  <si>
    <t>HMG1710</t>
  </si>
  <si>
    <t>HMG1709</t>
  </si>
  <si>
    <t xml:space="preserve">FCO </t>
  </si>
  <si>
    <t>HMG1799</t>
  </si>
  <si>
    <t>HMG1477</t>
  </si>
  <si>
    <t>FCO Crisis Hub 2015/16 (Consular Workflow 4) project</t>
  </si>
  <si>
    <t>By the end of 2014/15 we will have added significantly to Crisis Hub with a number of new user-driven features and enhancements delivered as part of the 2014/15 business case (approved by GDS). This includes interactive mapping, better information management, automated alerting to ensure cases are properly managed and support for offline working</t>
  </si>
  <si>
    <t>Finance Systems Hosting</t>
  </si>
  <si>
    <t xml:space="preserve">Total Value requested </t>
  </si>
  <si>
    <t xml:space="preserve">Total Value Approved </t>
  </si>
  <si>
    <t>Foreign and Commonwealth Office</t>
  </si>
  <si>
    <t>FCO</t>
  </si>
  <si>
    <t>Business critical/front line recruitment</t>
  </si>
  <si>
    <t>N/A</t>
  </si>
  <si>
    <t>October - Decmber 2014</t>
  </si>
  <si>
    <t>FCO Services</t>
  </si>
  <si>
    <t>Wilton Park</t>
  </si>
  <si>
    <t xml:space="preserve">British Council </t>
  </si>
  <si>
    <t>Westminster Foundation for Democracy</t>
  </si>
  <si>
    <t>Great Britain China Centre</t>
  </si>
  <si>
    <t>Note for the FCO</t>
  </si>
  <si>
    <t xml:space="preserve">Total approvals include external recruitment campaigns, short term employment contracts recruited at a specific Civil Service Grade. Additionally, this includes approvals for Specialist Contractors who are recruited at an equivalent grade at a cost for the duration of the contract. For Quarter 3, 1 request was approved. </t>
  </si>
  <si>
    <t>FCO TFM UK/ North West Europe contract</t>
  </si>
  <si>
    <t>The FCO TFM contract with Interserve will continue until Dec 2018, in line with the FCO FM strategy and linked to the CCS FM framework agreement.</t>
  </si>
  <si>
    <t>Redacted</t>
  </si>
  <si>
    <t xml:space="preserve">FCO Security Guarding contract UK </t>
  </si>
  <si>
    <t>The FCO UK guarding contract with G4S will continue until Nov 2015, in line with the FCO / CCS framework agreement.</t>
  </si>
  <si>
    <t>British Council</t>
  </si>
  <si>
    <t>The project will provide a new finance systems hosting environment that makes uses of the latest technology to give the organisation flexibility, agility and the opportunity to optimise costs.</t>
  </si>
  <si>
    <t>Nil</t>
  </si>
</sst>
</file>

<file path=xl/styles.xml><?xml version="1.0" encoding="utf-8"?>
<styleSheet xmlns="http://schemas.openxmlformats.org/spreadsheetml/2006/main">
  <numFmts count="4">
    <numFmt numFmtId="42" formatCode="_-&quot;£&quot;* #,##0_-;\-&quot;£&quot;* #,##0_-;_-&quot;£&quot;* &quot;-&quot;_-;_-@_-"/>
    <numFmt numFmtId="164" formatCode="m/d/yyyy"/>
    <numFmt numFmtId="165" formatCode="&quot;£&quot;#,##0"/>
    <numFmt numFmtId="166" formatCode="0.0"/>
  </numFmts>
  <fonts count="31">
    <font>
      <sz val="11"/>
      <color rgb="FF000000"/>
      <name val="Calibri"/>
      <family val="2"/>
      <scheme val="minor"/>
    </font>
    <font>
      <sz val="8"/>
      <color rgb="FF000000"/>
      <name val="Calibri"/>
      <family val="2"/>
    </font>
    <font>
      <b/>
      <sz val="11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rgb="FF1F497D"/>
      <name val="Cambria"/>
      <family val="2"/>
      <scheme val="major"/>
    </font>
    <font>
      <b/>
      <sz val="15"/>
      <color rgb="FF1F497D"/>
      <name val="Calibri"/>
      <family val="2"/>
      <scheme val="minor"/>
    </font>
    <font>
      <b/>
      <sz val="13"/>
      <color rgb="FF1F497D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CDDB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4F81BD"/>
      </patternFill>
    </fill>
    <fill>
      <patternFill patternType="solid">
        <fgColor rgb="FFDBE5F1"/>
      </patternFill>
    </fill>
    <fill>
      <patternFill patternType="solid">
        <fgColor rgb="FFB8CCE4"/>
      </patternFill>
    </fill>
    <fill>
      <patternFill patternType="solid">
        <fgColor rgb="FF95B3D7"/>
      </patternFill>
    </fill>
    <fill>
      <patternFill patternType="solid">
        <fgColor rgb="FFC0504D"/>
      </patternFill>
    </fill>
    <fill>
      <patternFill patternType="solid">
        <fgColor rgb="FFF2DBDB"/>
      </patternFill>
    </fill>
    <fill>
      <patternFill patternType="solid">
        <fgColor rgb="FFE5B8B7"/>
      </patternFill>
    </fill>
    <fill>
      <patternFill patternType="solid">
        <fgColor rgb="FFD99594"/>
      </patternFill>
    </fill>
    <fill>
      <patternFill patternType="solid">
        <fgColor rgb="FF9BBB59"/>
      </patternFill>
    </fill>
    <fill>
      <patternFill patternType="solid">
        <fgColor rgb="FFEAF1DD"/>
      </patternFill>
    </fill>
    <fill>
      <patternFill patternType="solid">
        <fgColor rgb="FFD6E3BC"/>
      </patternFill>
    </fill>
    <fill>
      <patternFill patternType="solid">
        <fgColor rgb="FFC2D69B"/>
      </patternFill>
    </fill>
    <fill>
      <patternFill patternType="solid">
        <fgColor rgb="FF8064A2"/>
      </patternFill>
    </fill>
    <fill>
      <patternFill patternType="solid">
        <fgColor rgb="FFE5DFEC"/>
      </patternFill>
    </fill>
    <fill>
      <patternFill patternType="solid">
        <fgColor rgb="FFCCC0D9"/>
      </patternFill>
    </fill>
    <fill>
      <patternFill patternType="solid">
        <fgColor rgb="FFB2A1C7"/>
      </patternFill>
    </fill>
    <fill>
      <patternFill patternType="solid">
        <fgColor rgb="FF4BACC6"/>
      </patternFill>
    </fill>
    <fill>
      <patternFill patternType="solid">
        <fgColor rgb="FFDAEEF3"/>
      </patternFill>
    </fill>
    <fill>
      <patternFill patternType="solid">
        <fgColor rgb="FFB6DDE8"/>
      </patternFill>
    </fill>
    <fill>
      <patternFill patternType="solid">
        <fgColor rgb="FF92CDDC"/>
      </patternFill>
    </fill>
    <fill>
      <patternFill patternType="solid">
        <fgColor rgb="FFF79646"/>
      </patternFill>
    </fill>
    <fill>
      <patternFill patternType="solid">
        <fgColor rgb="FFFDE9D9"/>
      </patternFill>
    </fill>
    <fill>
      <patternFill patternType="solid">
        <fgColor rgb="FFFBD4B4"/>
      </patternFill>
    </fill>
    <fill>
      <patternFill patternType="solid">
        <fgColor rgb="FFFABF8F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 diagonalDown="1"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Down="1"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 diagonalDown="1"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 diagonalDown="1"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 diagonalDown="1"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 diagonalDown="1">
      <left style="medium">
        <color rgb="FF000000"/>
      </left>
      <right/>
      <top style="medium">
        <color rgb="FF000000"/>
      </top>
      <bottom/>
      <diagonal/>
    </border>
    <border diagonalDown="1"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 diagonalDown="1"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 diagonalDown="1">
      <left/>
      <right/>
      <top style="medium">
        <color rgb="FF000000"/>
      </top>
      <bottom/>
      <diagonal/>
    </border>
    <border diagonalDown="1">
      <left/>
      <right/>
      <top style="medium">
        <color rgb="FF000000"/>
      </top>
      <bottom style="medium">
        <color rgb="FF000000"/>
      </bottom>
      <diagonal/>
    </border>
    <border diagonalDown="1">
      <left style="medium">
        <color rgb="FF000000"/>
      </left>
      <right/>
      <top/>
      <bottom style="medium">
        <color rgb="FF000000"/>
      </bottom>
      <diagonal/>
    </border>
    <border diagonalDown="1"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 diagonalDown="1">
      <left/>
      <right/>
      <top/>
      <bottom style="thick">
        <color rgb="FF4F81BD"/>
      </bottom>
      <diagonal/>
    </border>
    <border diagonalDown="1">
      <left/>
      <right/>
      <top/>
      <bottom style="thick">
        <color rgb="FFA6BFDD"/>
      </bottom>
      <diagonal/>
    </border>
    <border diagonalDown="1">
      <left/>
      <right/>
      <top/>
      <bottom style="medium">
        <color rgb="FF95B3D7"/>
      </bottom>
      <diagonal/>
    </border>
    <border diagonalDown="1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1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1">
      <left/>
      <right/>
      <top/>
      <bottom style="double">
        <color rgb="FFFF8001"/>
      </bottom>
      <diagonal/>
    </border>
    <border diagonalDown="1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1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1">
      <left/>
      <right/>
      <top style="thin">
        <color rgb="FF4F81BD"/>
      </top>
      <bottom style="double">
        <color rgb="FF4F81BD"/>
      </bottom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1" fillId="0" borderId="0"/>
    <xf numFmtId="0" fontId="12" fillId="0" borderId="16"/>
    <xf numFmtId="0" fontId="13" fillId="0" borderId="17"/>
    <xf numFmtId="0" fontId="14" fillId="0" borderId="18"/>
    <xf numFmtId="0" fontId="14" fillId="0" borderId="0"/>
    <xf numFmtId="0" fontId="15" fillId="5" borderId="0"/>
    <xf numFmtId="0" fontId="16" fillId="6" borderId="0"/>
    <xf numFmtId="0" fontId="17" fillId="7" borderId="0"/>
    <xf numFmtId="0" fontId="18" fillId="8" borderId="19"/>
    <xf numFmtId="0" fontId="19" fillId="9" borderId="20"/>
    <xf numFmtId="0" fontId="20" fillId="9" borderId="19"/>
    <xf numFmtId="0" fontId="21" fillId="0" borderId="21"/>
    <xf numFmtId="0" fontId="2" fillId="10" borderId="22"/>
    <xf numFmtId="0" fontId="22" fillId="0" borderId="0"/>
    <xf numFmtId="0" fontId="10" fillId="11" borderId="23"/>
    <xf numFmtId="0" fontId="23" fillId="0" borderId="0"/>
    <xf numFmtId="0" fontId="24" fillId="0" borderId="24"/>
    <xf numFmtId="0" fontId="25" fillId="12" borderId="0"/>
    <xf numFmtId="0" fontId="10" fillId="13" borderId="0"/>
    <xf numFmtId="0" fontId="10" fillId="14" borderId="0"/>
    <xf numFmtId="0" fontId="25" fillId="15" borderId="0"/>
    <xf numFmtId="0" fontId="25" fillId="16" borderId="0"/>
    <xf numFmtId="0" fontId="10" fillId="17" borderId="0"/>
    <xf numFmtId="0" fontId="10" fillId="18" borderId="0"/>
    <xf numFmtId="0" fontId="25" fillId="19" borderId="0"/>
    <xf numFmtId="0" fontId="25" fillId="20" borderId="0"/>
    <xf numFmtId="0" fontId="10" fillId="21" borderId="0"/>
    <xf numFmtId="0" fontId="10" fillId="22" borderId="0"/>
    <xf numFmtId="0" fontId="25" fillId="23" borderId="0"/>
    <xf numFmtId="0" fontId="25" fillId="24" borderId="0"/>
    <xf numFmtId="0" fontId="10" fillId="25" borderId="0"/>
    <xf numFmtId="0" fontId="10" fillId="26" borderId="0"/>
    <xf numFmtId="0" fontId="25" fillId="27" borderId="0"/>
    <xf numFmtId="0" fontId="25" fillId="28" borderId="0"/>
    <xf numFmtId="0" fontId="10" fillId="29" borderId="0"/>
    <xf numFmtId="0" fontId="10" fillId="30" borderId="0"/>
    <xf numFmtId="0" fontId="25" fillId="31" borderId="0"/>
    <xf numFmtId="0" fontId="25" fillId="32" borderId="0"/>
    <xf numFmtId="0" fontId="10" fillId="33" borderId="0"/>
    <xf numFmtId="0" fontId="10" fillId="34" borderId="0"/>
    <xf numFmtId="0" fontId="25" fillId="35" borderId="0"/>
  </cellStyleXfs>
  <cellXfs count="81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42" fontId="3" fillId="2" borderId="0" xfId="0" applyNumberFormat="1" applyFont="1" applyFill="1" applyAlignment="1">
      <alignment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1" fontId="5" fillId="2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wrapText="1"/>
    </xf>
    <xf numFmtId="1" fontId="5" fillId="2" borderId="0" xfId="0" applyNumberFormat="1" applyFont="1" applyFill="1" applyAlignment="1">
      <alignment wrapText="1"/>
    </xf>
    <xf numFmtId="0" fontId="3" fillId="3" borderId="3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14" fontId="7" fillId="4" borderId="12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42" fontId="3" fillId="2" borderId="0" xfId="0" applyNumberFormat="1" applyFont="1" applyFill="1" applyAlignment="1">
      <alignment wrapText="1"/>
    </xf>
    <xf numFmtId="14" fontId="0" fillId="2" borderId="0" xfId="0" applyNumberFormat="1" applyFill="1" applyAlignment="1">
      <alignment wrapText="1"/>
    </xf>
    <xf numFmtId="14" fontId="7" fillId="4" borderId="4" xfId="0" applyNumberFormat="1" applyFont="1" applyFill="1" applyBorder="1" applyAlignment="1">
      <alignment wrapText="1"/>
    </xf>
    <xf numFmtId="14" fontId="7" fillId="4" borderId="3" xfId="0" applyNumberFormat="1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165" fontId="0" fillId="2" borderId="0" xfId="0" applyNumberFormat="1" applyFill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36" borderId="3" xfId="0" applyFill="1" applyBorder="1" applyAlignment="1">
      <alignment wrapText="1"/>
    </xf>
    <xf numFmtId="165" fontId="0" fillId="36" borderId="3" xfId="0" applyNumberFormat="1" applyFill="1" applyBorder="1" applyAlignment="1">
      <alignment wrapText="1"/>
    </xf>
    <xf numFmtId="14" fontId="0" fillId="36" borderId="3" xfId="0" applyNumberFormat="1" applyFill="1" applyBorder="1" applyAlignment="1">
      <alignment wrapText="1"/>
    </xf>
    <xf numFmtId="14" fontId="26" fillId="37" borderId="3" xfId="0" applyNumberFormat="1" applyFont="1" applyFill="1" applyBorder="1" applyAlignment="1">
      <alignment wrapText="1"/>
    </xf>
    <xf numFmtId="0" fontId="27" fillId="37" borderId="0" xfId="0" applyFont="1" applyFill="1" applyAlignment="1">
      <alignment wrapText="1"/>
    </xf>
    <xf numFmtId="0" fontId="27" fillId="37" borderId="3" xfId="0" applyFont="1" applyFill="1" applyBorder="1" applyAlignment="1">
      <alignment wrapText="1"/>
    </xf>
    <xf numFmtId="0" fontId="0" fillId="36" borderId="3" xfId="0" applyFill="1" applyBorder="1" applyAlignment="1">
      <alignment wrapText="1"/>
    </xf>
    <xf numFmtId="14" fontId="26" fillId="37" borderId="25" xfId="0" applyNumberFormat="1" applyFont="1" applyFill="1" applyBorder="1" applyAlignment="1">
      <alignment wrapText="1"/>
    </xf>
    <xf numFmtId="0" fontId="28" fillId="3" borderId="26" xfId="0" applyFont="1" applyFill="1" applyBorder="1" applyAlignment="1">
      <alignment horizontal="left" wrapText="1"/>
    </xf>
    <xf numFmtId="164" fontId="28" fillId="3" borderId="27" xfId="0" applyNumberFormat="1" applyFont="1" applyFill="1" applyBorder="1" applyAlignment="1">
      <alignment wrapText="1"/>
    </xf>
    <xf numFmtId="0" fontId="28" fillId="3" borderId="27" xfId="0" applyFont="1" applyFill="1" applyBorder="1" applyAlignment="1">
      <alignment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wrapText="1"/>
    </xf>
    <xf numFmtId="164" fontId="28" fillId="3" borderId="29" xfId="0" applyNumberFormat="1" applyFont="1" applyFill="1" applyBorder="1" applyAlignment="1">
      <alignment wrapText="1"/>
    </xf>
    <xf numFmtId="0" fontId="28" fillId="3" borderId="29" xfId="0" applyFont="1" applyFill="1" applyBorder="1" applyAlignment="1">
      <alignment wrapText="1"/>
    </xf>
    <xf numFmtId="0" fontId="29" fillId="3" borderId="29" xfId="0" applyFont="1" applyFill="1" applyBorder="1" applyAlignment="1">
      <alignment horizontal="center" wrapText="1"/>
    </xf>
    <xf numFmtId="1" fontId="30" fillId="3" borderId="29" xfId="0" applyNumberFormat="1" applyFont="1" applyFill="1" applyBorder="1" applyAlignment="1">
      <alignment horizontal="center" wrapText="1"/>
    </xf>
    <xf numFmtId="1" fontId="30" fillId="3" borderId="30" xfId="0" applyNumberFormat="1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1" fontId="6" fillId="3" borderId="6" xfId="0" applyNumberFormat="1" applyFont="1" applyFill="1" applyBorder="1" applyAlignment="1">
      <alignment horizontal="center" vertical="center" wrapText="1"/>
    </xf>
    <xf numFmtId="0" fontId="28" fillId="3" borderId="26" xfId="0" applyFont="1" applyFill="1" applyBorder="1" applyAlignment="1">
      <alignment wrapText="1"/>
    </xf>
    <xf numFmtId="164" fontId="28" fillId="3" borderId="27" xfId="0" applyNumberFormat="1" applyFont="1" applyFill="1" applyBorder="1" applyAlignment="1">
      <alignment vertical="center" wrapText="1"/>
    </xf>
    <xf numFmtId="0" fontId="28" fillId="3" borderId="27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1" fontId="6" fillId="3" borderId="10" xfId="0" applyNumberFormat="1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0" fontId="28" fillId="3" borderId="31" xfId="0" applyFont="1" applyFill="1" applyBorder="1" applyAlignment="1">
      <alignment wrapText="1"/>
    </xf>
    <xf numFmtId="164" fontId="28" fillId="3" borderId="32" xfId="0" applyNumberFormat="1" applyFont="1" applyFill="1" applyBorder="1" applyAlignment="1">
      <alignment wrapText="1"/>
    </xf>
    <xf numFmtId="0" fontId="28" fillId="3" borderId="32" xfId="0" applyFont="1" applyFill="1" applyBorder="1" applyAlignment="1">
      <alignment wrapText="1"/>
    </xf>
    <xf numFmtId="1" fontId="4" fillId="3" borderId="10" xfId="0" applyNumberFormat="1" applyFont="1" applyFill="1" applyBorder="1" applyAlignment="1">
      <alignment horizontal="center" vertical="center" wrapText="1"/>
    </xf>
    <xf numFmtId="166" fontId="4" fillId="3" borderId="10" xfId="0" applyNumberFormat="1" applyFont="1" applyFill="1" applyBorder="1" applyAlignment="1">
      <alignment horizontal="center" vertical="center" wrapText="1"/>
    </xf>
    <xf numFmtId="166" fontId="6" fillId="3" borderId="10" xfId="0" applyNumberFormat="1" applyFont="1" applyFill="1" applyBorder="1" applyAlignment="1">
      <alignment horizontal="center" vertical="center" wrapText="1"/>
    </xf>
    <xf numFmtId="166" fontId="6" fillId="3" borderId="7" xfId="0" applyNumberFormat="1" applyFont="1" applyFill="1" applyBorder="1" applyAlignment="1">
      <alignment horizontal="center" vertical="center" wrapText="1"/>
    </xf>
    <xf numFmtId="0" fontId="0" fillId="36" borderId="3" xfId="0" applyFill="1" applyBorder="1" applyAlignment="1">
      <alignment horizontal="left" vertical="center" wrapText="1"/>
    </xf>
    <xf numFmtId="165" fontId="0" fillId="36" borderId="3" xfId="0" applyNumberFormat="1" applyFill="1" applyBorder="1" applyAlignment="1">
      <alignment horizontal="left" vertical="center" wrapText="1"/>
    </xf>
    <xf numFmtId="14" fontId="0" fillId="36" borderId="3" xfId="0" applyNumberFormat="1" applyFill="1" applyBorder="1" applyAlignment="1">
      <alignment horizontal="left" vertical="center" wrapText="1"/>
    </xf>
    <xf numFmtId="0" fontId="27" fillId="37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14" fontId="7" fillId="4" borderId="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5" fillId="2" borderId="0" xfId="0" applyNumberFormat="1" applyFont="1" applyFill="1" applyAlignment="1">
      <alignment horizontal="left" vertical="top" wrapText="1"/>
    </xf>
    <xf numFmtId="14" fontId="7" fillId="4" borderId="8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6" fillId="3" borderId="9" xfId="0" applyNumberFormat="1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D0806"/>
      <rgbColor rgb="FF1FB714"/>
      <rgbColor rgb="FF0000D4"/>
      <rgbColor rgb="FFFCF305"/>
      <rgbColor rgb="FFF20884"/>
      <rgbColor rgb="FF00ABEA"/>
      <rgbColor rgb="FF900000"/>
      <rgbColor rgb="FF006411"/>
      <rgbColor rgb="FF000090"/>
      <rgbColor rgb="FF90713A"/>
      <rgbColor rgb="FF4600A5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  <mruColors>
      <color rgb="FFECDD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"/>
  <sheetViews>
    <sheetView zoomScale="60" zoomScaleNormal="100" workbookViewId="0">
      <selection activeCell="B6" sqref="B6"/>
    </sheetView>
  </sheetViews>
  <sheetFormatPr defaultColWidth="8.85546875" defaultRowHeight="15.75"/>
  <cols>
    <col min="1" max="1" width="8.85546875" style="1" customWidth="1"/>
    <col min="2" max="2" width="13.85546875" style="1" customWidth="1"/>
    <col min="3" max="3" width="25.85546875" style="4" customWidth="1"/>
    <col min="4" max="4" width="36" style="4" customWidth="1"/>
    <col min="5" max="5" width="31" style="5" customWidth="1"/>
    <col min="6" max="6" width="45.7109375" style="4" customWidth="1"/>
    <col min="7" max="7" width="19.28515625" style="4" customWidth="1"/>
    <col min="8" max="8" width="17.85546875" style="4" customWidth="1"/>
    <col min="9" max="9" width="20.85546875" style="4" customWidth="1"/>
    <col min="10" max="11" width="26.42578125" style="1" customWidth="1"/>
    <col min="12" max="13" width="14.5703125" style="1" customWidth="1"/>
    <col min="14" max="14" width="8.85546875" style="1" customWidth="1"/>
    <col min="15" max="16384" width="8.85546875" style="1"/>
  </cols>
  <sheetData>
    <row r="1" spans="2:9" ht="15.95" customHeight="1" thickBot="1"/>
    <row r="2" spans="2:9" s="2" customFormat="1" ht="33" customHeight="1">
      <c r="B2" s="32" t="s">
        <v>19</v>
      </c>
      <c r="C2" s="19" t="s">
        <v>0</v>
      </c>
      <c r="D2" s="19" t="s">
        <v>2</v>
      </c>
      <c r="E2" s="19" t="s">
        <v>5</v>
      </c>
      <c r="F2" s="19" t="s">
        <v>4</v>
      </c>
      <c r="G2" s="19" t="s">
        <v>28</v>
      </c>
      <c r="H2" s="19" t="s">
        <v>29</v>
      </c>
      <c r="I2" s="19" t="s">
        <v>18</v>
      </c>
    </row>
    <row r="3" spans="2:9" s="2" customFormat="1" ht="145.5" customHeight="1">
      <c r="B3" s="63" t="s">
        <v>23</v>
      </c>
      <c r="C3" s="60" t="s">
        <v>22</v>
      </c>
      <c r="D3" s="60"/>
      <c r="E3" s="60" t="s">
        <v>25</v>
      </c>
      <c r="F3" s="60" t="s">
        <v>26</v>
      </c>
      <c r="G3" s="61">
        <v>1800000</v>
      </c>
      <c r="H3" s="61">
        <v>1800000</v>
      </c>
      <c r="I3" s="62">
        <v>41982</v>
      </c>
    </row>
    <row r="4" spans="2:9" s="2" customFormat="1" ht="154.5" customHeight="1">
      <c r="B4" s="63" t="s">
        <v>24</v>
      </c>
      <c r="C4" s="60" t="s">
        <v>47</v>
      </c>
      <c r="D4" s="60"/>
      <c r="E4" s="60" t="s">
        <v>27</v>
      </c>
      <c r="F4" s="60" t="s">
        <v>48</v>
      </c>
      <c r="G4" s="61">
        <v>8155791</v>
      </c>
      <c r="H4" s="61">
        <v>8155791</v>
      </c>
      <c r="I4" s="62">
        <v>41932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8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3"/>
  <sheetViews>
    <sheetView topLeftCell="A4" zoomScale="60" zoomScaleNormal="100" workbookViewId="0">
      <selection activeCell="B8" sqref="B8"/>
    </sheetView>
  </sheetViews>
  <sheetFormatPr defaultColWidth="8.85546875" defaultRowHeight="15.75"/>
  <cols>
    <col min="1" max="1" width="8.85546875" style="1" customWidth="1"/>
    <col min="2" max="2" width="14" style="1" customWidth="1"/>
    <col min="3" max="3" width="25.85546875" style="4" customWidth="1"/>
    <col min="4" max="4" width="36" style="4" customWidth="1"/>
    <col min="5" max="5" width="31" style="5" customWidth="1"/>
    <col min="6" max="6" width="43.140625" style="4" customWidth="1"/>
    <col min="7" max="7" width="29" style="4" bestFit="1" customWidth="1"/>
    <col min="8" max="8" width="20.85546875" style="4" customWidth="1"/>
    <col min="9" max="9" width="8.85546875" style="1" customWidth="1"/>
    <col min="10" max="16384" width="8.85546875" style="1"/>
  </cols>
  <sheetData>
    <row r="2" spans="2:8" ht="15.95" customHeight="1" thickBot="1">
      <c r="E2" s="4"/>
    </row>
    <row r="3" spans="2:8" ht="15.75" customHeight="1">
      <c r="B3" s="28" t="s">
        <v>19</v>
      </c>
      <c r="C3" s="19" t="s">
        <v>0</v>
      </c>
      <c r="D3" s="19" t="s">
        <v>2</v>
      </c>
      <c r="E3" s="19" t="s">
        <v>17</v>
      </c>
      <c r="F3" s="19" t="s">
        <v>4</v>
      </c>
      <c r="G3" s="19" t="s">
        <v>29</v>
      </c>
      <c r="H3" s="19" t="s">
        <v>18</v>
      </c>
    </row>
    <row r="4" spans="2:8" ht="111.75" customHeight="1">
      <c r="B4" s="29" t="s">
        <v>20</v>
      </c>
      <c r="C4" s="25" t="s">
        <v>22</v>
      </c>
      <c r="D4" s="25"/>
      <c r="E4" s="31" t="s">
        <v>42</v>
      </c>
      <c r="F4" s="31" t="s">
        <v>43</v>
      </c>
      <c r="G4" s="26" t="s">
        <v>44</v>
      </c>
      <c r="H4" s="27">
        <v>41992</v>
      </c>
    </row>
    <row r="5" spans="2:8" ht="52.5" customHeight="1">
      <c r="B5" s="29" t="s">
        <v>21</v>
      </c>
      <c r="C5" s="25" t="s">
        <v>22</v>
      </c>
      <c r="D5" s="25"/>
      <c r="E5" s="31" t="s">
        <v>45</v>
      </c>
      <c r="F5" s="31" t="s">
        <v>46</v>
      </c>
      <c r="G5" s="26" t="s">
        <v>44</v>
      </c>
      <c r="H5" s="27">
        <v>41957</v>
      </c>
    </row>
    <row r="6" spans="2:8">
      <c r="C6" s="24"/>
      <c r="D6" s="24"/>
      <c r="E6" s="24"/>
    </row>
    <row r="20" spans="7:12">
      <c r="I20" s="5"/>
      <c r="J20" s="4"/>
      <c r="K20" s="4"/>
      <c r="L20" s="4"/>
    </row>
    <row r="26" spans="7:12">
      <c r="I26" s="4"/>
      <c r="J26" s="4"/>
      <c r="K26" s="4"/>
      <c r="L26" s="4"/>
    </row>
    <row r="27" spans="7:12">
      <c r="G27" s="64"/>
      <c r="H27" s="65"/>
      <c r="I27" s="65"/>
      <c r="J27" s="4"/>
      <c r="K27" s="4"/>
      <c r="L27" s="4"/>
    </row>
    <row r="28" spans="7:12">
      <c r="G28" s="66"/>
      <c r="H28" s="66"/>
      <c r="I28" s="66"/>
      <c r="J28" s="4"/>
      <c r="K28" s="4"/>
      <c r="L28" s="4"/>
    </row>
    <row r="29" spans="7:12">
      <c r="G29" s="66"/>
      <c r="H29" s="66"/>
      <c r="I29" s="66"/>
      <c r="J29" s="4"/>
      <c r="K29" s="4"/>
      <c r="L29" s="4"/>
    </row>
    <row r="30" spans="7:12">
      <c r="G30" s="66"/>
      <c r="H30" s="66"/>
      <c r="I30" s="66"/>
      <c r="J30" s="4"/>
      <c r="K30" s="4"/>
      <c r="L30" s="4"/>
    </row>
    <row r="31" spans="7:12">
      <c r="G31" s="66"/>
      <c r="H31" s="66"/>
      <c r="I31" s="66"/>
      <c r="J31" s="4"/>
      <c r="K31" s="4"/>
      <c r="L31" s="4"/>
    </row>
    <row r="32" spans="7:12">
      <c r="G32" s="66"/>
      <c r="H32" s="66"/>
      <c r="I32" s="66"/>
      <c r="J32" s="4"/>
      <c r="K32" s="4"/>
      <c r="L32" s="4"/>
    </row>
    <row r="33" spans="7:12">
      <c r="G33" s="66"/>
      <c r="H33" s="66"/>
      <c r="I33" s="66"/>
      <c r="J33" s="4"/>
      <c r="K33" s="4"/>
      <c r="L33" s="4"/>
    </row>
  </sheetData>
  <mergeCells count="1">
    <mergeCell ref="G27:I3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1"/>
  <sheetViews>
    <sheetView tabSelected="1" zoomScale="60" zoomScaleNormal="100" workbookViewId="0">
      <selection activeCell="U6" sqref="U6"/>
    </sheetView>
  </sheetViews>
  <sheetFormatPr defaultColWidth="20.7109375" defaultRowHeight="15"/>
  <cols>
    <col min="1" max="1" width="7.140625" style="6" customWidth="1"/>
    <col min="2" max="2" width="20.7109375" style="6" customWidth="1"/>
    <col min="3" max="3" width="34.7109375" style="6" customWidth="1"/>
    <col min="4" max="4" width="50.28515625" style="6" customWidth="1"/>
    <col min="5" max="5" width="23.5703125" style="6" customWidth="1"/>
    <col min="6" max="6" width="19.28515625" style="6" customWidth="1"/>
    <col min="7" max="7" width="38.28515625" style="6" hidden="1" customWidth="1"/>
    <col min="8" max="8" width="0" style="6" hidden="1" customWidth="1"/>
    <col min="9" max="20" width="10.5703125" style="6" customWidth="1"/>
    <col min="21" max="21" width="19.42578125" style="6" customWidth="1"/>
    <col min="22" max="22" width="18.140625" style="6" customWidth="1"/>
    <col min="23" max="23" width="17.85546875" style="6" customWidth="1"/>
    <col min="24" max="24" width="20.7109375" style="6" customWidth="1"/>
    <col min="25" max="16384" width="20.7109375" style="6"/>
  </cols>
  <sheetData>
    <row r="1" spans="2:29" ht="15" customHeight="1" thickBot="1"/>
    <row r="2" spans="2:29" ht="37.5" customHeight="1" thickBot="1">
      <c r="B2" s="72" t="s">
        <v>0</v>
      </c>
      <c r="C2" s="72" t="s">
        <v>2</v>
      </c>
      <c r="D2" s="72" t="s">
        <v>4</v>
      </c>
      <c r="E2" s="72" t="s">
        <v>5</v>
      </c>
      <c r="F2" s="75" t="s">
        <v>6</v>
      </c>
      <c r="G2" s="16" t="s">
        <v>1</v>
      </c>
      <c r="H2" s="16" t="s">
        <v>3</v>
      </c>
      <c r="I2" s="67" t="s">
        <v>13</v>
      </c>
      <c r="J2" s="77"/>
      <c r="K2" s="77"/>
      <c r="L2" s="77"/>
      <c r="M2" s="77"/>
      <c r="N2" s="78"/>
      <c r="O2" s="67" t="s">
        <v>14</v>
      </c>
      <c r="P2" s="68"/>
      <c r="Q2" s="68"/>
      <c r="R2" s="68"/>
      <c r="S2" s="68"/>
      <c r="T2" s="69"/>
      <c r="U2" s="70" t="s">
        <v>15</v>
      </c>
      <c r="V2" s="70" t="s">
        <v>16</v>
      </c>
      <c r="W2" s="72" t="s">
        <v>18</v>
      </c>
    </row>
    <row r="3" spans="2:29" ht="37.5" customHeight="1" thickBot="1">
      <c r="B3" s="73"/>
      <c r="C3" s="73"/>
      <c r="D3" s="73"/>
      <c r="E3" s="73"/>
      <c r="F3" s="76"/>
      <c r="G3" s="14"/>
      <c r="H3" s="14"/>
      <c r="I3" s="16" t="s">
        <v>7</v>
      </c>
      <c r="J3" s="16" t="s">
        <v>8</v>
      </c>
      <c r="K3" s="16" t="s">
        <v>9</v>
      </c>
      <c r="L3" s="16" t="s">
        <v>10</v>
      </c>
      <c r="M3" s="16" t="s">
        <v>11</v>
      </c>
      <c r="N3" s="15" t="s">
        <v>12</v>
      </c>
      <c r="O3" s="16" t="s">
        <v>7</v>
      </c>
      <c r="P3" s="16" t="s">
        <v>8</v>
      </c>
      <c r="Q3" s="16" t="s">
        <v>9</v>
      </c>
      <c r="R3" s="16" t="s">
        <v>10</v>
      </c>
      <c r="S3" s="16" t="s">
        <v>11</v>
      </c>
      <c r="T3" s="15" t="s">
        <v>12</v>
      </c>
      <c r="U3" s="71"/>
      <c r="V3" s="71"/>
      <c r="W3" s="73"/>
    </row>
    <row r="4" spans="2:29" s="7" customFormat="1" ht="48" thickBot="1">
      <c r="B4" s="33" t="s">
        <v>30</v>
      </c>
      <c r="C4" s="34" t="s">
        <v>31</v>
      </c>
      <c r="D4" s="35" t="s">
        <v>32</v>
      </c>
      <c r="E4" s="35" t="s">
        <v>33</v>
      </c>
      <c r="F4" s="35" t="s">
        <v>33</v>
      </c>
      <c r="G4" s="12"/>
      <c r="H4" s="12"/>
      <c r="I4" s="79">
        <v>30</v>
      </c>
      <c r="J4" s="79">
        <v>2</v>
      </c>
      <c r="K4" s="79">
        <v>1</v>
      </c>
      <c r="L4" s="79">
        <v>4</v>
      </c>
      <c r="M4" s="79">
        <v>4</v>
      </c>
      <c r="N4" s="80">
        <v>0</v>
      </c>
      <c r="O4" s="36">
        <v>30</v>
      </c>
      <c r="P4" s="36">
        <v>2</v>
      </c>
      <c r="Q4" s="36">
        <v>1</v>
      </c>
      <c r="R4" s="36">
        <v>4</v>
      </c>
      <c r="S4" s="36">
        <v>4</v>
      </c>
      <c r="T4" s="36">
        <v>0</v>
      </c>
      <c r="U4" s="36">
        <v>41</v>
      </c>
      <c r="V4" s="37">
        <v>41</v>
      </c>
      <c r="W4" s="12" t="s">
        <v>34</v>
      </c>
    </row>
    <row r="5" spans="2:29" s="7" customFormat="1" ht="48" thickBot="1">
      <c r="B5" s="38" t="s">
        <v>30</v>
      </c>
      <c r="C5" s="39" t="s">
        <v>35</v>
      </c>
      <c r="D5" s="40" t="s">
        <v>32</v>
      </c>
      <c r="E5" s="40" t="s">
        <v>33</v>
      </c>
      <c r="F5" s="40" t="s">
        <v>33</v>
      </c>
      <c r="G5" s="11"/>
      <c r="H5" s="11"/>
      <c r="I5" s="41">
        <v>9</v>
      </c>
      <c r="J5" s="41">
        <v>5</v>
      </c>
      <c r="K5" s="41">
        <v>15</v>
      </c>
      <c r="L5" s="41">
        <v>17</v>
      </c>
      <c r="M5" s="41">
        <v>2</v>
      </c>
      <c r="N5" s="42">
        <v>3</v>
      </c>
      <c r="O5" s="42">
        <v>9</v>
      </c>
      <c r="P5" s="42">
        <v>5</v>
      </c>
      <c r="Q5" s="42">
        <v>15</v>
      </c>
      <c r="R5" s="42">
        <v>17</v>
      </c>
      <c r="S5" s="42">
        <v>2</v>
      </c>
      <c r="T5" s="42">
        <v>3</v>
      </c>
      <c r="U5" s="42">
        <f>SUM(O5:T5)</f>
        <v>51</v>
      </c>
      <c r="V5" s="43">
        <v>51</v>
      </c>
      <c r="W5" s="12" t="s">
        <v>34</v>
      </c>
      <c r="X5" s="8"/>
      <c r="Y5" s="8"/>
      <c r="Z5" s="8"/>
      <c r="AA5" s="8"/>
      <c r="AB5" s="8"/>
      <c r="AC5" s="8"/>
    </row>
    <row r="6" spans="2:29" s="7" customFormat="1" ht="48" thickBot="1">
      <c r="B6" s="38" t="s">
        <v>30</v>
      </c>
      <c r="C6" s="39" t="s">
        <v>36</v>
      </c>
      <c r="D6" s="40" t="s">
        <v>32</v>
      </c>
      <c r="E6" s="40" t="s">
        <v>33</v>
      </c>
      <c r="F6" s="40" t="s">
        <v>33</v>
      </c>
      <c r="G6" s="11"/>
      <c r="H6" s="11"/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5">
        <v>0</v>
      </c>
      <c r="O6" s="45">
        <v>0</v>
      </c>
      <c r="P6" s="45">
        <v>0</v>
      </c>
      <c r="Q6" s="45">
        <v>0</v>
      </c>
      <c r="R6" s="45">
        <v>0</v>
      </c>
      <c r="S6" s="45">
        <v>0</v>
      </c>
      <c r="T6" s="45">
        <v>0</v>
      </c>
      <c r="U6" s="45">
        <v>0</v>
      </c>
      <c r="V6" s="46">
        <v>0</v>
      </c>
      <c r="W6" s="12" t="s">
        <v>34</v>
      </c>
      <c r="X6" s="8"/>
      <c r="Y6" s="8"/>
      <c r="Z6" s="8"/>
      <c r="AA6" s="8"/>
      <c r="AB6" s="8"/>
      <c r="AC6" s="8"/>
    </row>
    <row r="7" spans="2:29" s="7" customFormat="1" ht="48" thickBot="1">
      <c r="B7" s="47" t="s">
        <v>30</v>
      </c>
      <c r="C7" s="48" t="s">
        <v>37</v>
      </c>
      <c r="D7" s="49" t="s">
        <v>32</v>
      </c>
      <c r="E7" s="49" t="s">
        <v>33</v>
      </c>
      <c r="F7" s="49" t="s">
        <v>33</v>
      </c>
      <c r="G7" s="13"/>
      <c r="H7" s="13"/>
      <c r="I7" s="50">
        <v>0</v>
      </c>
      <c r="J7" s="50">
        <v>58</v>
      </c>
      <c r="K7" s="50">
        <v>25</v>
      </c>
      <c r="L7" s="50">
        <v>0</v>
      </c>
      <c r="M7" s="50">
        <v>27</v>
      </c>
      <c r="N7" s="51">
        <v>0</v>
      </c>
      <c r="O7" s="51">
        <v>0</v>
      </c>
      <c r="P7" s="51">
        <v>58</v>
      </c>
      <c r="Q7" s="51">
        <v>25</v>
      </c>
      <c r="R7" s="51">
        <v>0</v>
      </c>
      <c r="S7" s="51">
        <v>27</v>
      </c>
      <c r="T7" s="51">
        <v>0</v>
      </c>
      <c r="U7" s="51">
        <v>110</v>
      </c>
      <c r="V7" s="52">
        <v>110</v>
      </c>
      <c r="W7" s="12" t="s">
        <v>34</v>
      </c>
      <c r="X7" s="8"/>
      <c r="Y7" s="8"/>
      <c r="Z7" s="8"/>
      <c r="AA7" s="8"/>
      <c r="AB7" s="8"/>
      <c r="AC7" s="8"/>
    </row>
    <row r="8" spans="2:29" s="7" customFormat="1" ht="48" thickBot="1">
      <c r="B8" s="53" t="s">
        <v>30</v>
      </c>
      <c r="C8" s="54" t="s">
        <v>38</v>
      </c>
      <c r="D8" s="55" t="s">
        <v>32</v>
      </c>
      <c r="E8" s="55" t="s">
        <v>33</v>
      </c>
      <c r="F8" s="55" t="s">
        <v>33</v>
      </c>
      <c r="G8" s="11"/>
      <c r="H8" s="11"/>
      <c r="I8" s="44">
        <v>0</v>
      </c>
      <c r="J8" s="44">
        <v>2</v>
      </c>
      <c r="K8" s="44">
        <v>1</v>
      </c>
      <c r="L8" s="44">
        <v>0</v>
      </c>
      <c r="M8" s="44">
        <v>0</v>
      </c>
      <c r="N8" s="45">
        <v>0</v>
      </c>
      <c r="O8" s="45">
        <v>0</v>
      </c>
      <c r="P8" s="45">
        <v>2</v>
      </c>
      <c r="Q8" s="45">
        <v>1</v>
      </c>
      <c r="R8" s="45">
        <v>0</v>
      </c>
      <c r="S8" s="45">
        <v>0</v>
      </c>
      <c r="T8" s="45">
        <v>0</v>
      </c>
      <c r="U8" s="45">
        <v>3</v>
      </c>
      <c r="V8" s="46">
        <v>3</v>
      </c>
      <c r="W8" s="12" t="s">
        <v>34</v>
      </c>
    </row>
    <row r="9" spans="2:29" s="7" customFormat="1" ht="48" thickBot="1">
      <c r="B9" s="53" t="s">
        <v>30</v>
      </c>
      <c r="C9" s="54" t="s">
        <v>39</v>
      </c>
      <c r="D9" s="55" t="s">
        <v>32</v>
      </c>
      <c r="E9" s="55" t="s">
        <v>33</v>
      </c>
      <c r="F9" s="55" t="s">
        <v>33</v>
      </c>
      <c r="G9" s="13"/>
      <c r="H9" s="13"/>
      <c r="I9" s="56">
        <v>0</v>
      </c>
      <c r="J9" s="56">
        <v>0</v>
      </c>
      <c r="K9" s="57">
        <v>0.6</v>
      </c>
      <c r="L9" s="56">
        <v>0</v>
      </c>
      <c r="M9" s="56">
        <v>1</v>
      </c>
      <c r="N9" s="51">
        <v>0</v>
      </c>
      <c r="O9" s="51">
        <v>0</v>
      </c>
      <c r="P9" s="51">
        <v>0</v>
      </c>
      <c r="Q9" s="58">
        <v>0.6</v>
      </c>
      <c r="R9" s="51">
        <v>0</v>
      </c>
      <c r="S9" s="51">
        <v>1</v>
      </c>
      <c r="T9" s="51">
        <v>0</v>
      </c>
      <c r="U9" s="58">
        <v>1.6</v>
      </c>
      <c r="V9" s="59">
        <v>1.6</v>
      </c>
      <c r="W9" s="12" t="s">
        <v>34</v>
      </c>
    </row>
    <row r="10" spans="2:29" s="7" customFormat="1" ht="15.6" customHeight="1"/>
    <row r="11" spans="2:29" s="7" customFormat="1" ht="15.6" customHeight="1"/>
    <row r="12" spans="2:29" s="7" customFormat="1" ht="15.6" customHeight="1">
      <c r="B12" s="7" t="s">
        <v>40</v>
      </c>
    </row>
    <row r="13" spans="2:29" s="7" customFormat="1" ht="15.6" customHeight="1">
      <c r="B13" s="74" t="s">
        <v>41</v>
      </c>
      <c r="C13" s="74"/>
      <c r="D13" s="74"/>
      <c r="E13" s="74"/>
    </row>
    <row r="14" spans="2:29" s="7" customFormat="1" ht="15.6" customHeight="1">
      <c r="B14" s="74"/>
      <c r="C14" s="74"/>
      <c r="D14" s="74"/>
      <c r="E14" s="74"/>
    </row>
    <row r="15" spans="2:29" s="7" customFormat="1" ht="15.6" customHeight="1">
      <c r="B15" s="74"/>
      <c r="C15" s="74"/>
      <c r="D15" s="74"/>
      <c r="E15" s="74"/>
    </row>
    <row r="16" spans="2:29" s="7" customFormat="1" ht="15.6" customHeight="1">
      <c r="B16" s="74"/>
      <c r="C16" s="74"/>
      <c r="D16" s="74"/>
      <c r="E16" s="74"/>
    </row>
    <row r="17" spans="2:23" s="7" customFormat="1" ht="15.6" customHeight="1">
      <c r="B17" s="74"/>
      <c r="C17" s="74"/>
      <c r="D17" s="74"/>
      <c r="E17" s="74"/>
    </row>
    <row r="18" spans="2:23" s="7" customFormat="1" ht="15.6" customHeight="1">
      <c r="B18" s="74"/>
      <c r="C18" s="74"/>
      <c r="D18" s="74"/>
      <c r="E18" s="74"/>
    </row>
    <row r="19" spans="2:23" s="7" customFormat="1" ht="15.6" customHeight="1"/>
    <row r="20" spans="2:23" s="7" customFormat="1" ht="15.6" customHeight="1"/>
    <row r="21" spans="2:23" s="9" customFormat="1" ht="15.6" customHeight="1">
      <c r="B21" s="10"/>
      <c r="D21" s="10"/>
      <c r="E21" s="10"/>
      <c r="W21" s="10"/>
    </row>
  </sheetData>
  <mergeCells count="11">
    <mergeCell ref="O2:T2"/>
    <mergeCell ref="U2:U3"/>
    <mergeCell ref="V2:V3"/>
    <mergeCell ref="W2:W3"/>
    <mergeCell ref="B13:E18"/>
    <mergeCell ref="B2:B3"/>
    <mergeCell ref="C2:C3"/>
    <mergeCell ref="D2:D3"/>
    <mergeCell ref="E2:E3"/>
    <mergeCell ref="F2:F3"/>
    <mergeCell ref="I2:N2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0"/>
  <sheetViews>
    <sheetView zoomScale="60" zoomScaleNormal="100" workbookViewId="0">
      <selection activeCell="B7" sqref="B7"/>
    </sheetView>
  </sheetViews>
  <sheetFormatPr defaultColWidth="8.85546875" defaultRowHeight="15.75"/>
  <cols>
    <col min="1" max="1" width="8.85546875" style="2" customWidth="1"/>
    <col min="2" max="2" width="17.7109375" style="2" customWidth="1"/>
    <col min="3" max="3" width="25.85546875" style="4" customWidth="1"/>
    <col min="4" max="4" width="36" style="4" customWidth="1"/>
    <col min="5" max="5" width="31" style="5" customWidth="1"/>
    <col min="6" max="6" width="43.140625" style="4" customWidth="1"/>
    <col min="7" max="7" width="17.85546875" style="4" customWidth="1"/>
    <col min="8" max="8" width="20.85546875" style="4" customWidth="1"/>
    <col min="9" max="9" width="8.85546875" style="2" customWidth="1"/>
    <col min="10" max="16384" width="8.85546875" style="2"/>
  </cols>
  <sheetData>
    <row r="2" spans="2:8" ht="60.75" customHeight="1">
      <c r="B2" s="28" t="s">
        <v>19</v>
      </c>
      <c r="C2" s="20" t="s">
        <v>0</v>
      </c>
      <c r="D2" s="20" t="s">
        <v>2</v>
      </c>
      <c r="E2" s="20" t="s">
        <v>5</v>
      </c>
      <c r="F2" s="20" t="s">
        <v>4</v>
      </c>
      <c r="G2" s="20" t="s">
        <v>6</v>
      </c>
      <c r="H2" s="20" t="s">
        <v>18</v>
      </c>
    </row>
    <row r="3" spans="2:8" ht="39.75" customHeight="1">
      <c r="B3" s="30"/>
      <c r="C3" s="31" t="s">
        <v>49</v>
      </c>
      <c r="D3" s="25"/>
      <c r="E3" s="25"/>
      <c r="F3" s="31"/>
      <c r="G3" s="26"/>
      <c r="H3" s="27"/>
    </row>
    <row r="4" spans="2:8" ht="14.45" customHeight="1">
      <c r="C4" s="23"/>
      <c r="D4" s="23"/>
      <c r="E4" s="23"/>
      <c r="F4" s="23"/>
      <c r="G4" s="22"/>
      <c r="H4" s="18"/>
    </row>
    <row r="5" spans="2:8" ht="14.45" customHeight="1">
      <c r="C5" s="23"/>
      <c r="D5" s="23"/>
      <c r="E5" s="23"/>
      <c r="F5" s="23"/>
      <c r="G5" s="22"/>
      <c r="H5" s="18"/>
    </row>
    <row r="6" spans="2:8" ht="14.45" customHeight="1">
      <c r="C6" s="23"/>
      <c r="D6" s="23"/>
      <c r="E6" s="23"/>
      <c r="F6" s="23"/>
      <c r="G6" s="22"/>
      <c r="H6" s="18"/>
    </row>
    <row r="7" spans="2:8" ht="14.45" customHeight="1">
      <c r="C7" s="23"/>
      <c r="D7" s="23"/>
      <c r="E7" s="23"/>
      <c r="F7" s="23"/>
      <c r="G7" s="22"/>
      <c r="H7" s="18"/>
    </row>
    <row r="8" spans="2:8" ht="14.45" customHeight="1">
      <c r="C8" s="23"/>
      <c r="D8" s="23"/>
      <c r="E8" s="23"/>
      <c r="F8" s="23"/>
      <c r="G8" s="22"/>
      <c r="H8" s="18"/>
    </row>
    <row r="9" spans="2:8">
      <c r="C9" s="21"/>
      <c r="D9" s="21"/>
      <c r="E9" s="17"/>
      <c r="F9" s="21"/>
      <c r="G9" s="21"/>
      <c r="H9" s="21"/>
    </row>
    <row r="10" spans="2:8">
      <c r="C10" s="21"/>
      <c r="D10" s="21"/>
      <c r="E10" s="17"/>
      <c r="F10" s="21"/>
      <c r="G10" s="21"/>
      <c r="H10" s="21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"/>
  <sheetViews>
    <sheetView zoomScale="60" zoomScaleNormal="100" workbookViewId="0">
      <selection activeCell="B7" sqref="B7"/>
    </sheetView>
  </sheetViews>
  <sheetFormatPr defaultColWidth="36" defaultRowHeight="15.75"/>
  <cols>
    <col min="1" max="1" width="8.5703125" style="4" customWidth="1"/>
    <col min="2" max="2" width="14.85546875" style="4" customWidth="1"/>
    <col min="3" max="3" width="25.85546875" style="4" customWidth="1"/>
    <col min="4" max="4" width="36" style="4" customWidth="1"/>
    <col min="5" max="5" width="31" style="5" customWidth="1"/>
    <col min="6" max="6" width="43.140625" style="4" customWidth="1"/>
    <col min="7" max="7" width="17.85546875" style="4" customWidth="1"/>
    <col min="8" max="8" width="20.85546875" style="4" customWidth="1"/>
    <col min="9" max="9" width="36" style="4" customWidth="1"/>
    <col min="10" max="16384" width="36" style="4"/>
  </cols>
  <sheetData>
    <row r="2" spans="2:8" s="3" customFormat="1"/>
    <row r="3" spans="2:8" ht="54.75" customHeight="1">
      <c r="B3" s="28" t="s">
        <v>19</v>
      </c>
      <c r="C3" s="20" t="s">
        <v>0</v>
      </c>
      <c r="D3" s="20" t="s">
        <v>2</v>
      </c>
      <c r="E3" s="20" t="s">
        <v>5</v>
      </c>
      <c r="F3" s="20" t="s">
        <v>4</v>
      </c>
      <c r="G3" s="20" t="s">
        <v>6</v>
      </c>
      <c r="H3" s="20" t="s">
        <v>18</v>
      </c>
    </row>
    <row r="4" spans="2:8" ht="34.5" customHeight="1">
      <c r="B4" s="30"/>
      <c r="C4" s="31" t="s">
        <v>49</v>
      </c>
      <c r="D4" s="25"/>
      <c r="E4" s="25"/>
      <c r="F4" s="31"/>
      <c r="G4" s="26"/>
      <c r="H4" s="27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51EE7ED5-7216-4B19-9DAD-1FC5A18BC2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ICT</vt:lpstr>
      <vt:lpstr>PROPERTY</vt:lpstr>
      <vt:lpstr>RECRUITMENT</vt:lpstr>
      <vt:lpstr>ADVERTISING &amp; MARKETING</vt:lpstr>
      <vt:lpstr>CONSULTANCY</vt:lpstr>
      <vt:lpstr>CONSULTANCY!Print_Area</vt:lpstr>
      <vt:lpstr>RECRUITMENT!Print_Area</vt:lpstr>
    </vt:vector>
  </TitlesOfParts>
  <Company>Flex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sshah</dc:creator>
  <cp:lastModifiedBy>ajonas</cp:lastModifiedBy>
  <cp:lastPrinted>2012-12-18T12:29:23Z</cp:lastPrinted>
  <dcterms:created xsi:type="dcterms:W3CDTF">2010-12-07T16:43:44Z</dcterms:created>
  <dcterms:modified xsi:type="dcterms:W3CDTF">2015-02-24T18:52:43Z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b12f1a3f-de8e-4f35-ba8c-ec1c0d4a13eb</vt:lpwstr>
  </property>
</Properties>
</file>